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Alabama Stuff\OM 500\"/>
    </mc:Choice>
  </mc:AlternateContent>
  <xr:revisionPtr revIDLastSave="0" documentId="13_ncr:1_{447AB06C-BD3D-482E-A184-EE3970DBA962}" xr6:coauthVersionLast="47" xr6:coauthVersionMax="47" xr10:uidLastSave="{00000000-0000-0000-0000-000000000000}"/>
  <bookViews>
    <workbookView xWindow="-108" yWindow="-108" windowWidth="23256" windowHeight="12576" activeTab="2" xr2:uid="{33B9CA52-5D1F-4A35-9808-025A474B0247}"/>
  </bookViews>
  <sheets>
    <sheet name="Base Case" sheetId="1" r:id="rId1"/>
    <sheet name="RNG" sheetId="2" r:id="rId2"/>
    <sheet name="Sim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F5" i="2" s="1"/>
  <c r="E4" i="2"/>
  <c r="F4" i="2" s="1"/>
  <c r="G15" i="2" l="1"/>
  <c r="G17" i="2" s="1"/>
  <c r="G14" i="2"/>
  <c r="E23" i="2"/>
  <c r="F23" i="2" s="1"/>
  <c r="G18" i="2" l="1"/>
  <c r="J16" i="2" s="1"/>
  <c r="C30" i="2" s="1"/>
  <c r="G10" i="2"/>
  <c r="E3" i="2"/>
  <c r="F3" i="2" s="1"/>
  <c r="F6" i="2" s="1"/>
  <c r="C17" i="1"/>
  <c r="H10" i="2" l="1"/>
  <c r="I10" i="2" l="1" a="1"/>
  <c r="I10" i="2" s="1"/>
  <c r="C29" i="2" s="1"/>
  <c r="J10" i="2" a="1"/>
  <c r="J10" i="2" s="1"/>
  <c r="C28" i="2" l="1"/>
  <c r="C31" i="2" s="1"/>
  <c r="C3" i="3" s="1"/>
  <c r="S5" i="3" l="1"/>
  <c r="T5" i="3"/>
  <c r="U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<sst xmlns="http://schemas.openxmlformats.org/spreadsheetml/2006/main" count="84" uniqueCount="72">
  <si>
    <t>Inputs</t>
  </si>
  <si>
    <t>Product success</t>
  </si>
  <si>
    <t>probability</t>
  </si>
  <si>
    <t>dull market</t>
  </si>
  <si>
    <t>normal market</t>
  </si>
  <si>
    <t>hot market</t>
  </si>
  <si>
    <t>sales volume</t>
  </si>
  <si>
    <t>price</t>
  </si>
  <si>
    <t>fixed cost</t>
  </si>
  <si>
    <t>unit costs (normal dist.)</t>
  </si>
  <si>
    <t>mean</t>
  </si>
  <si>
    <t>std</t>
  </si>
  <si>
    <t>Success?</t>
  </si>
  <si>
    <t>rand()</t>
  </si>
  <si>
    <t>Assuming normal market</t>
  </si>
  <si>
    <t>profit:</t>
  </si>
  <si>
    <t>market?</t>
  </si>
  <si>
    <t>norm.inv</t>
  </si>
  <si>
    <t xml:space="preserve">Profit = </t>
  </si>
  <si>
    <t>lower bound</t>
  </si>
  <si>
    <t>upper bound</t>
  </si>
  <si>
    <t>most likely</t>
  </si>
  <si>
    <t>(c-a)/(b-a)</t>
  </si>
  <si>
    <t>a+sqrt((b-a)*(c-a)*rand())</t>
  </si>
  <si>
    <t>b-sqrt((b-a)*(b-c))*(1-rand())</t>
  </si>
  <si>
    <t>tr_rv</t>
  </si>
  <si>
    <t>official fixed</t>
  </si>
  <si>
    <t>Assuming still paying all costs if unsuccessful market</t>
  </si>
  <si>
    <t>revenue</t>
  </si>
  <si>
    <t>costs</t>
  </si>
  <si>
    <t>Trial</t>
  </si>
  <si>
    <t>Column1</t>
  </si>
  <si>
    <t>Confidence Level(95.0%)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</si>
  <si>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</si>
  <si>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</si>
  <si>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</si>
  <si>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</si>
  <si>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</si>
  <si>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</si>
  <si>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</si>
  <si>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</si>
  <si>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</si>
  <si>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</si>
  <si>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</si>
  <si>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</si>
  <si>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</si>
  <si>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3 year succ.</t>
  </si>
  <si>
    <t>Bins</t>
  </si>
  <si>
    <t>count</t>
  </si>
  <si>
    <t>-1100000</t>
  </si>
  <si>
    <t>More</t>
  </si>
  <si>
    <t>Frequency</t>
  </si>
  <si>
    <t>Cumulative %</t>
  </si>
  <si>
    <t>There is a 32.93% chance of a profit exceeding $350000</t>
  </si>
  <si>
    <t>Prob. Of survival?</t>
  </si>
  <si>
    <t>Total</t>
  </si>
  <si>
    <t>Survived</t>
  </si>
  <si>
    <t>New Product Introduction</t>
  </si>
  <si>
    <t>Lower Bound</t>
  </si>
  <si>
    <t>Most Likely</t>
  </si>
  <si>
    <t>Fixed Costs</t>
  </si>
  <si>
    <t>Triangular Distribution</t>
  </si>
  <si>
    <t>Sales Scenarios</t>
  </si>
  <si>
    <t>Unit Costs</t>
  </si>
  <si>
    <t>Normally Distributed</t>
  </si>
  <si>
    <t>Probability</t>
  </si>
  <si>
    <t>Price</t>
  </si>
  <si>
    <t>Sales Volume</t>
  </si>
  <si>
    <t>Dull market</t>
  </si>
  <si>
    <t>Normal market</t>
  </si>
  <si>
    <t>Hot market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</si>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</sst>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44" fontId="0" fillId="0" borderId="0" xfId="0" applyNumberFormat="1" applyFill="1"/>
    <xf numFmtId="44" fontId="0" fillId="0" borderId="0" xfId="1" applyFont="1" applyFill="1"/>
    <xf numFmtId="44" fontId="0" fillId="2" borderId="0" xfId="0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1" xfId="0" applyFill="1" applyBorder="1" applyAlignment="1"/>
    <xf numFmtId="0" fontId="0" fillId="2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0" fontId="0" fillId="2" borderId="0" xfId="0" applyNumberFormat="1" applyFill="1" applyBorder="1" applyAlignment="1"/>
    <xf numFmtId="10" fontId="0" fillId="2" borderId="0" xfId="0" applyNumberFormat="1" applyFill="1" applyBorder="1" applyAlignment="1"/>
    <xf numFmtId="0" fontId="3" fillId="0" borderId="0" xfId="0" applyFont="1" applyFill="1" applyBorder="1" applyAlignment="1">
      <alignment horizontal="center"/>
    </xf>
    <xf numFmtId="9" fontId="0" fillId="2" borderId="0" xfId="2" applyFont="1" applyFill="1"/>
    <xf numFmtId="44" fontId="1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A0EE-09E7-48B8-91F8-DED92A293A27}">
  <dimension ref="A1:F18"/>
  <sheetViews>
    <sheetView workbookViewId="0">
      <selection activeCell="D18" sqref="D18"/>
    </sheetView>
  </sheetViews>
  <sheetFormatPr defaultRowHeight="14.4" x14ac:dyDescent="0.3"/>
  <cols>
    <col min="1" max="1" width="23.21875" bestFit="1" customWidth="1"/>
    <col min="2" max="2" width="22.33203125" bestFit="1" customWidth="1"/>
    <col min="3" max="4" width="12.109375" bestFit="1" customWidth="1"/>
  </cols>
  <sheetData>
    <row r="1" spans="1:6" x14ac:dyDescent="0.3">
      <c r="A1" s="25" t="s">
        <v>57</v>
      </c>
      <c r="B1" s="24"/>
      <c r="C1" s="25" t="s">
        <v>65</v>
      </c>
      <c r="D1" s="24"/>
      <c r="E1" s="24"/>
      <c r="F1" s="24"/>
    </row>
    <row r="2" spans="1:6" x14ac:dyDescent="0.3">
      <c r="A2" s="24"/>
      <c r="B2" s="24" t="s">
        <v>1</v>
      </c>
      <c r="C2" s="24">
        <v>0.7</v>
      </c>
      <c r="D2" s="24"/>
      <c r="E2" s="24"/>
      <c r="F2" s="24"/>
    </row>
    <row r="3" spans="1:6" x14ac:dyDescent="0.3">
      <c r="A3" s="24"/>
      <c r="B3" s="24"/>
      <c r="C3" s="24"/>
      <c r="D3" s="24"/>
      <c r="E3" s="24"/>
      <c r="F3" s="24"/>
    </row>
    <row r="4" spans="1:6" x14ac:dyDescent="0.3">
      <c r="A4" s="24" t="s">
        <v>62</v>
      </c>
      <c r="B4" s="24"/>
      <c r="C4" s="25" t="s">
        <v>65</v>
      </c>
      <c r="D4" s="25" t="s">
        <v>67</v>
      </c>
      <c r="E4" s="25" t="s">
        <v>66</v>
      </c>
      <c r="F4" s="24"/>
    </row>
    <row r="5" spans="1:6" x14ac:dyDescent="0.3">
      <c r="A5" s="24"/>
      <c r="B5" s="24" t="s">
        <v>68</v>
      </c>
      <c r="C5" s="24">
        <v>0.33</v>
      </c>
      <c r="D5" s="24">
        <v>50000</v>
      </c>
      <c r="E5" s="23">
        <v>11</v>
      </c>
      <c r="F5" s="24"/>
    </row>
    <row r="6" spans="1:6" x14ac:dyDescent="0.3">
      <c r="A6" s="24"/>
      <c r="B6" s="24" t="s">
        <v>69</v>
      </c>
      <c r="C6" s="24">
        <v>0.66</v>
      </c>
      <c r="D6" s="24">
        <v>75000</v>
      </c>
      <c r="E6" s="23">
        <v>10</v>
      </c>
      <c r="F6" s="24"/>
    </row>
    <row r="7" spans="1:6" x14ac:dyDescent="0.3">
      <c r="A7" s="24"/>
      <c r="B7" s="24" t="s">
        <v>70</v>
      </c>
      <c r="C7" s="24">
        <v>1</v>
      </c>
      <c r="D7" s="24">
        <v>100000</v>
      </c>
      <c r="E7" s="23">
        <v>8</v>
      </c>
      <c r="F7" s="24"/>
    </row>
    <row r="8" spans="1:6" x14ac:dyDescent="0.3">
      <c r="A8" s="24"/>
      <c r="B8" s="24"/>
      <c r="C8" s="24"/>
      <c r="D8" s="24"/>
      <c r="E8" s="24"/>
      <c r="F8" s="24"/>
    </row>
    <row r="9" spans="1:6" x14ac:dyDescent="0.3">
      <c r="A9" s="24" t="s">
        <v>60</v>
      </c>
      <c r="B9" s="24" t="s">
        <v>58</v>
      </c>
      <c r="C9" s="23" t="s">
        <v>59</v>
      </c>
      <c r="D9" s="24" t="s">
        <v>43</v>
      </c>
      <c r="E9" s="24"/>
      <c r="F9" s="24"/>
    </row>
    <row r="10" spans="1:6" x14ac:dyDescent="0.3">
      <c r="A10" s="24" t="s">
        <v>61</v>
      </c>
      <c r="B10" s="23">
        <v>90000</v>
      </c>
      <c r="C10" s="23">
        <v>120000</v>
      </c>
      <c r="D10" s="23">
        <v>130000</v>
      </c>
      <c r="E10" s="24"/>
      <c r="F10" s="24"/>
    </row>
    <row r="11" spans="1:6" x14ac:dyDescent="0.3">
      <c r="A11" s="24"/>
      <c r="B11" s="24"/>
      <c r="C11" s="23"/>
      <c r="D11" s="24"/>
      <c r="E11" s="24"/>
      <c r="F11" s="24"/>
    </row>
    <row r="12" spans="1:6" x14ac:dyDescent="0.3">
      <c r="A12" s="24" t="s">
        <v>63</v>
      </c>
      <c r="B12" s="24" t="s">
        <v>33</v>
      </c>
      <c r="C12" s="24" t="s">
        <v>71</v>
      </c>
      <c r="D12" s="24"/>
      <c r="E12" s="24"/>
      <c r="F12" s="24"/>
    </row>
    <row r="13" spans="1:6" x14ac:dyDescent="0.3">
      <c r="A13" s="24" t="s">
        <v>64</v>
      </c>
      <c r="B13" s="24">
        <v>6</v>
      </c>
      <c r="C13" s="24">
        <v>1</v>
      </c>
      <c r="D13" s="24"/>
      <c r="E13" s="24"/>
      <c r="F13" s="24"/>
    </row>
    <row r="14" spans="1:6" x14ac:dyDescent="0.3">
      <c r="A14" s="24"/>
      <c r="B14" s="24"/>
      <c r="C14" s="24"/>
      <c r="D14" s="24"/>
      <c r="E14" s="24"/>
      <c r="F14" s="24"/>
    </row>
    <row r="15" spans="1:6" x14ac:dyDescent="0.3">
      <c r="A15" s="24"/>
      <c r="B15" s="24"/>
      <c r="C15" s="24"/>
      <c r="D15" s="24"/>
      <c r="E15" s="24"/>
      <c r="F15" s="24"/>
    </row>
    <row r="16" spans="1:6" x14ac:dyDescent="0.3">
      <c r="A16" s="24"/>
      <c r="B16" s="24" t="s">
        <v>14</v>
      </c>
      <c r="C16" s="24"/>
      <c r="D16" s="24"/>
      <c r="E16" s="24"/>
      <c r="F16" s="24"/>
    </row>
    <row r="17" spans="1:6" x14ac:dyDescent="0.3">
      <c r="A17" s="24"/>
      <c r="B17" s="24" t="s">
        <v>15</v>
      </c>
      <c r="C17" s="26">
        <f>(E6-B13)*D6-C10</f>
        <v>180000</v>
      </c>
      <c r="D17" s="24"/>
      <c r="E17" s="24"/>
      <c r="F17" s="24"/>
    </row>
    <row r="18" spans="1:6" x14ac:dyDescent="0.3">
      <c r="A18" s="24"/>
      <c r="B18" s="24"/>
      <c r="C18" s="24"/>
      <c r="D18" s="24"/>
      <c r="E18" s="24"/>
      <c r="F18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EF3F-5B26-4FD5-879A-015056CFD5A0}">
  <dimension ref="A1:J31"/>
  <sheetViews>
    <sheetView topLeftCell="A18" workbookViewId="0">
      <selection activeCell="E32" sqref="E32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3.6640625" bestFit="1" customWidth="1"/>
    <col min="4" max="4" width="11.44140625" bestFit="1" customWidth="1"/>
    <col min="5" max="5" width="12" bestFit="1" customWidth="1"/>
    <col min="6" max="6" width="25.77734375" bestFit="1" customWidth="1"/>
    <col min="7" max="7" width="12.109375" bestFit="1" customWidth="1"/>
    <col min="9" max="9" width="11.77734375" bestFit="1" customWidth="1"/>
    <col min="10" max="10" width="12.109375" bestFit="1" customWidth="1"/>
  </cols>
  <sheetData>
    <row r="1" spans="1:10" x14ac:dyDescent="0.3">
      <c r="A1" t="s">
        <v>0</v>
      </c>
    </row>
    <row r="2" spans="1:10" x14ac:dyDescent="0.3">
      <c r="C2" s="1" t="s">
        <v>2</v>
      </c>
      <c r="D2" s="1"/>
      <c r="E2" t="s">
        <v>13</v>
      </c>
      <c r="F2" t="s">
        <v>12</v>
      </c>
    </row>
    <row r="3" spans="1:10" x14ac:dyDescent="0.3">
      <c r="B3" s="1" t="s">
        <v>1</v>
      </c>
      <c r="C3">
        <v>0.7</v>
      </c>
      <c r="E3">
        <f ca="1">RAND()</f>
        <v>0.98698219117031394</v>
      </c>
      <c r="F3">
        <f ca="1">IF(E3&lt;=C3,1,0)</f>
        <v>0</v>
      </c>
    </row>
    <row r="4" spans="1:10" x14ac:dyDescent="0.3">
      <c r="B4" s="1"/>
      <c r="E4">
        <f t="shared" ref="E4:E5" ca="1" si="0">RAND()</f>
        <v>0.24802361071546619</v>
      </c>
      <c r="F4">
        <f ca="1">IF(E4&lt;=$C$3,1,0)</f>
        <v>1</v>
      </c>
    </row>
    <row r="5" spans="1:10" x14ac:dyDescent="0.3">
      <c r="B5" s="1"/>
      <c r="E5">
        <f t="shared" ca="1" si="0"/>
        <v>0.62423733289584005</v>
      </c>
      <c r="F5">
        <f ca="1">IF(E5&lt;=C3,1,0)</f>
        <v>1</v>
      </c>
    </row>
    <row r="6" spans="1:10" x14ac:dyDescent="0.3">
      <c r="B6" s="1"/>
      <c r="E6" s="1" t="s">
        <v>46</v>
      </c>
      <c r="F6">
        <f ca="1">IF(SUM(F3:F5)=3,3,0)</f>
        <v>0</v>
      </c>
    </row>
    <row r="7" spans="1:10" x14ac:dyDescent="0.3">
      <c r="B7" s="1"/>
    </row>
    <row r="9" spans="1:10" x14ac:dyDescent="0.3">
      <c r="C9" s="1" t="s">
        <v>2</v>
      </c>
      <c r="D9" s="1" t="s">
        <v>6</v>
      </c>
      <c r="E9" s="1" t="s">
        <v>7</v>
      </c>
      <c r="G9" s="1" t="s">
        <v>13</v>
      </c>
      <c r="H9" s="1" t="s">
        <v>16</v>
      </c>
      <c r="I9" s="1" t="s">
        <v>6</v>
      </c>
      <c r="J9" s="1" t="s">
        <v>7</v>
      </c>
    </row>
    <row r="10" spans="1:10" x14ac:dyDescent="0.3">
      <c r="B10" s="1" t="s">
        <v>3</v>
      </c>
      <c r="C10">
        <v>0.33</v>
      </c>
      <c r="D10">
        <v>50000</v>
      </c>
      <c r="E10" s="2">
        <v>11</v>
      </c>
      <c r="G10">
        <f ca="1">RAND()</f>
        <v>0.49088892808129714</v>
      </c>
      <c r="H10">
        <f ca="1">_xlfn.IFNA(MATCH(G10,C10:C12,1)+1,1)</f>
        <v>2</v>
      </c>
      <c r="I10" cm="1">
        <f t="array" aca="1" ref="I10" ca="1">INDEX(D10:D12,H10,1)</f>
        <v>75000</v>
      </c>
      <c r="J10" s="2" cm="1">
        <f t="array" aca="1" ref="J10" ca="1">INDEX(E10:E12,H10,1)</f>
        <v>10</v>
      </c>
    </row>
    <row r="11" spans="1:10" x14ac:dyDescent="0.3">
      <c r="B11" s="1" t="s">
        <v>4</v>
      </c>
      <c r="C11">
        <v>0.66</v>
      </c>
      <c r="D11">
        <v>75000</v>
      </c>
      <c r="E11" s="2">
        <v>10</v>
      </c>
    </row>
    <row r="12" spans="1:10" x14ac:dyDescent="0.3">
      <c r="B12" s="1" t="s">
        <v>5</v>
      </c>
      <c r="C12">
        <v>1</v>
      </c>
      <c r="D12">
        <v>100000</v>
      </c>
      <c r="E12" s="2">
        <v>8</v>
      </c>
    </row>
    <row r="13" spans="1:10" x14ac:dyDescent="0.3">
      <c r="B13" s="1"/>
    </row>
    <row r="14" spans="1:10" x14ac:dyDescent="0.3">
      <c r="B14" s="1" t="s">
        <v>8</v>
      </c>
      <c r="C14" s="2"/>
      <c r="F14" s="4" t="s">
        <v>22</v>
      </c>
      <c r="G14" s="5">
        <f>(C17-C15)/(C16-C15)</f>
        <v>0.75</v>
      </c>
    </row>
    <row r="15" spans="1:10" x14ac:dyDescent="0.3">
      <c r="B15" s="1" t="s">
        <v>19</v>
      </c>
      <c r="C15" s="2">
        <v>90000</v>
      </c>
      <c r="F15" s="4" t="s">
        <v>13</v>
      </c>
      <c r="G15" s="6">
        <f ca="1">RAND()</f>
        <v>0.2864653819556231</v>
      </c>
    </row>
    <row r="16" spans="1:10" x14ac:dyDescent="0.3">
      <c r="B16" s="1" t="s">
        <v>20</v>
      </c>
      <c r="C16" s="2">
        <v>130000</v>
      </c>
      <c r="F16" s="4"/>
      <c r="G16" s="6"/>
      <c r="I16" t="s">
        <v>26</v>
      </c>
      <c r="J16" s="2">
        <f ca="1">IF(G15&lt;=G14,G17,G18)</f>
        <v>108540.72432098453</v>
      </c>
    </row>
    <row r="17" spans="2:7" x14ac:dyDescent="0.3">
      <c r="B17" s="1" t="s">
        <v>21</v>
      </c>
      <c r="C17" s="2">
        <v>120000</v>
      </c>
      <c r="F17" s="4" t="s">
        <v>23</v>
      </c>
      <c r="G17" s="7">
        <f ca="1">C15+SQRT((C16-C15)*(C17-C15)*G15)</f>
        <v>108540.72432098453</v>
      </c>
    </row>
    <row r="18" spans="2:7" x14ac:dyDescent="0.3">
      <c r="B18" s="1"/>
      <c r="C18" s="2"/>
      <c r="F18" s="4" t="s">
        <v>24</v>
      </c>
      <c r="G18" s="8">
        <f ca="1">C16-SQRT((C16-C15)*(C16-C17)*(1-G15))</f>
        <v>113105.804333507</v>
      </c>
    </row>
    <row r="19" spans="2:7" x14ac:dyDescent="0.3">
      <c r="B19" s="1"/>
      <c r="C19" s="2"/>
      <c r="F19" s="4"/>
      <c r="G19" s="4"/>
    </row>
    <row r="20" spans="2:7" x14ac:dyDescent="0.3">
      <c r="B20" s="1"/>
      <c r="C20" s="2"/>
      <c r="F20" s="4" t="s">
        <v>25</v>
      </c>
      <c r="G20" s="4"/>
    </row>
    <row r="21" spans="2:7" x14ac:dyDescent="0.3">
      <c r="B21" s="1"/>
    </row>
    <row r="22" spans="2:7" x14ac:dyDescent="0.3">
      <c r="B22" s="1" t="s">
        <v>9</v>
      </c>
      <c r="E22" t="s">
        <v>13</v>
      </c>
      <c r="F22" t="s">
        <v>17</v>
      </c>
    </row>
    <row r="23" spans="2:7" x14ac:dyDescent="0.3">
      <c r="B23" s="1" t="s">
        <v>10</v>
      </c>
      <c r="C23">
        <v>6</v>
      </c>
      <c r="E23">
        <f ca="1">RAND()</f>
        <v>0.21431855284670087</v>
      </c>
      <c r="F23">
        <f ca="1">_xlfn.NORM.INV(E23,C23,C24)</f>
        <v>5.2084739924319763</v>
      </c>
    </row>
    <row r="24" spans="2:7" x14ac:dyDescent="0.3">
      <c r="B24" s="1" t="s">
        <v>11</v>
      </c>
      <c r="C24">
        <v>1</v>
      </c>
    </row>
    <row r="27" spans="2:7" x14ac:dyDescent="0.3">
      <c r="B27" s="1" t="s">
        <v>27</v>
      </c>
    </row>
    <row r="28" spans="2:7" x14ac:dyDescent="0.3">
      <c r="B28" s="1" t="s">
        <v>28</v>
      </c>
      <c r="C28" s="3">
        <f ca="1">J10*I10*F6</f>
        <v>0</v>
      </c>
    </row>
    <row r="29" spans="2:7" x14ac:dyDescent="0.3">
      <c r="B29" s="1" t="s">
        <v>29</v>
      </c>
      <c r="C29" s="2">
        <f ca="1">F23*I10</f>
        <v>390635.54943239823</v>
      </c>
    </row>
    <row r="30" spans="2:7" x14ac:dyDescent="0.3">
      <c r="B30" s="1" t="s">
        <v>8</v>
      </c>
      <c r="C30" s="3">
        <f ca="1">J16</f>
        <v>108540.72432098453</v>
      </c>
    </row>
    <row r="31" spans="2:7" x14ac:dyDescent="0.3">
      <c r="B31" t="s">
        <v>18</v>
      </c>
      <c r="C31" s="9">
        <f ca="1">C28-C29-C30</f>
        <v>-499176.27375338273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B4CF-BCBE-491D-933D-7B0917F71983}">
  <dimension ref="B2:U1002"/>
  <sheetViews>
    <sheetView tabSelected="1" topLeftCell="G1" workbookViewId="0">
      <selection activeCell="S9" sqref="S9"/>
    </sheetView>
  </sheetViews>
  <sheetFormatPr defaultRowHeight="14.4" x14ac:dyDescent="0.3"/>
  <cols>
    <col min="3" max="3" width="13.6640625" style="2" bestFit="1" customWidth="1"/>
    <col min="7" max="7" width="21.33203125" bestFit="1" customWidth="1"/>
    <col min="16" max="16" width="12.5546875" bestFit="1" customWidth="1"/>
    <col min="19" max="19" width="15.88671875" bestFit="1" customWidth="1"/>
    <col min="21" max="21" width="15.88671875" bestFit="1" customWidth="1"/>
  </cols>
  <sheetData>
    <row r="2" spans="2:21" ht="15" thickBot="1" x14ac:dyDescent="0.35">
      <c r="B2" t="s">
        <v>30</v>
      </c>
    </row>
    <row r="3" spans="2:21" ht="15" thickBot="1" x14ac:dyDescent="0.35">
      <c r="B3">
        <v>1</v>
      </c>
      <c r="C3" s="2">
        <f ca="1">RNG!C31</f>
        <v>-499176.27375338273</v>
      </c>
      <c r="G3" s="13" t="s">
        <v>31</v>
      </c>
      <c r="H3" s="13"/>
      <c r="K3" t="s">
        <v>47</v>
      </c>
      <c r="L3" t="s">
        <v>48</v>
      </c>
    </row>
    <row r="4" spans="2:21" x14ac:dyDescent="0.3">
      <c r="B4">
        <v>2</v>
      </c>
      <c r="C4" s="2">
        <f t="dataTable" ref="C4:C1002" dt2D="0" dtr="0" r1="J3" ca="1"/>
        <v>1147471.9973427977</v>
      </c>
      <c r="G4" s="10"/>
      <c r="H4" s="10"/>
      <c r="K4">
        <v>-1100000</v>
      </c>
      <c r="N4" s="12" t="s">
        <v>49</v>
      </c>
      <c r="O4" s="12" t="s">
        <v>51</v>
      </c>
      <c r="P4" s="12" t="s">
        <v>52</v>
      </c>
      <c r="S4" s="21" t="s">
        <v>56</v>
      </c>
      <c r="T4" t="s">
        <v>55</v>
      </c>
      <c r="U4" s="21" t="s">
        <v>54</v>
      </c>
    </row>
    <row r="5" spans="2:21" x14ac:dyDescent="0.3">
      <c r="B5">
        <v>3</v>
      </c>
      <c r="C5" s="2">
        <v>1642784.9769639454</v>
      </c>
      <c r="G5" s="10" t="s">
        <v>33</v>
      </c>
      <c r="H5" s="10">
        <v>117697.0740754185</v>
      </c>
      <c r="K5">
        <v>-1050000</v>
      </c>
      <c r="N5" s="16">
        <v>-1050000</v>
      </c>
      <c r="O5" s="10">
        <v>0</v>
      </c>
      <c r="P5" s="17">
        <v>0</v>
      </c>
      <c r="S5">
        <f ca="1">COUNTIF(C3:C1002, "&gt;0")</f>
        <v>355</v>
      </c>
      <c r="T5">
        <f ca="1">COUNT(C:C)</f>
        <v>1000</v>
      </c>
      <c r="U5" s="22">
        <f ca="1">S5/T5</f>
        <v>0.35499999999999998</v>
      </c>
    </row>
    <row r="6" spans="2:21" x14ac:dyDescent="0.3">
      <c r="B6">
        <v>4</v>
      </c>
      <c r="C6" s="2">
        <v>-391345.66551078262</v>
      </c>
      <c r="G6" s="10" t="s">
        <v>34</v>
      </c>
      <c r="H6" s="10">
        <v>31553.91043144248</v>
      </c>
      <c r="K6">
        <v>-1000000</v>
      </c>
      <c r="N6" s="16">
        <v>-1000000</v>
      </c>
      <c r="O6" s="10">
        <v>0</v>
      </c>
      <c r="P6" s="17">
        <v>0</v>
      </c>
    </row>
    <row r="7" spans="2:21" x14ac:dyDescent="0.3">
      <c r="B7">
        <v>5</v>
      </c>
      <c r="C7" s="2">
        <v>1541843.6274845561</v>
      </c>
      <c r="G7" s="10" t="s">
        <v>35</v>
      </c>
      <c r="H7" s="10">
        <v>-445799.31312835525</v>
      </c>
      <c r="K7">
        <v>-950000</v>
      </c>
      <c r="N7" s="16">
        <v>-950000</v>
      </c>
      <c r="O7" s="10">
        <v>4</v>
      </c>
      <c r="P7" s="17">
        <v>4.004004004004004E-3</v>
      </c>
    </row>
    <row r="8" spans="2:21" x14ac:dyDescent="0.3">
      <c r="B8">
        <v>6</v>
      </c>
      <c r="C8" s="2">
        <v>1711033.9432392786</v>
      </c>
      <c r="G8" s="10" t="s">
        <v>36</v>
      </c>
      <c r="H8" s="10" t="e">
        <v>#N/A</v>
      </c>
      <c r="K8">
        <v>-900000</v>
      </c>
      <c r="N8" s="16">
        <v>-900000</v>
      </c>
      <c r="O8" s="10">
        <v>3</v>
      </c>
      <c r="P8" s="17">
        <v>7.0070070070070069E-3</v>
      </c>
    </row>
    <row r="9" spans="2:21" x14ac:dyDescent="0.3">
      <c r="B9">
        <v>7</v>
      </c>
      <c r="C9" s="2">
        <v>1272766.1760998813</v>
      </c>
      <c r="G9" s="10" t="s">
        <v>37</v>
      </c>
      <c r="H9" s="10">
        <v>997822.26048304536</v>
      </c>
      <c r="K9">
        <v>-850000</v>
      </c>
      <c r="N9" s="16">
        <v>-850000</v>
      </c>
      <c r="O9" s="10">
        <v>8</v>
      </c>
      <c r="P9" s="17">
        <v>1.5015015015015015E-2</v>
      </c>
    </row>
    <row r="10" spans="2:21" x14ac:dyDescent="0.3">
      <c r="B10">
        <v>8</v>
      </c>
      <c r="C10" s="2">
        <v>1703277.7094681805</v>
      </c>
      <c r="G10" s="10" t="s">
        <v>38</v>
      </c>
      <c r="H10" s="10">
        <v>995649263515.49438</v>
      </c>
      <c r="K10">
        <v>-800000</v>
      </c>
      <c r="N10" s="16">
        <v>-800000</v>
      </c>
      <c r="O10" s="10">
        <v>25</v>
      </c>
      <c r="P10" s="17">
        <v>4.004004004004004E-2</v>
      </c>
    </row>
    <row r="11" spans="2:21" x14ac:dyDescent="0.3">
      <c r="B11">
        <v>9</v>
      </c>
      <c r="C11" s="2">
        <v>1840251.9542956464</v>
      </c>
      <c r="G11" s="10" t="s">
        <v>39</v>
      </c>
      <c r="H11" s="10">
        <v>-1.2746376226139826</v>
      </c>
      <c r="K11">
        <v>-750000</v>
      </c>
      <c r="N11" s="16">
        <v>-750000</v>
      </c>
      <c r="O11" s="10">
        <v>43</v>
      </c>
      <c r="P11" s="17">
        <v>8.3083083083083084E-2</v>
      </c>
    </row>
    <row r="12" spans="2:21" x14ac:dyDescent="0.3">
      <c r="B12">
        <v>10</v>
      </c>
      <c r="C12" s="2">
        <v>-375266.4104788921</v>
      </c>
      <c r="G12" s="10" t="s">
        <v>40</v>
      </c>
      <c r="H12" s="10">
        <v>0.76847262232704427</v>
      </c>
      <c r="K12">
        <v>-700000</v>
      </c>
      <c r="N12" s="16">
        <v>-700000</v>
      </c>
      <c r="O12" s="10">
        <v>49</v>
      </c>
      <c r="P12" s="17">
        <v>0.13213213213213212</v>
      </c>
    </row>
    <row r="13" spans="2:21" x14ac:dyDescent="0.3">
      <c r="B13">
        <v>11</v>
      </c>
      <c r="C13" s="2">
        <v>1214034.1923878139</v>
      </c>
      <c r="G13" s="10" t="s">
        <v>41</v>
      </c>
      <c r="H13" s="10">
        <v>2963322.9364165803</v>
      </c>
      <c r="K13">
        <v>-650000</v>
      </c>
      <c r="N13" s="16">
        <v>-650000</v>
      </c>
      <c r="O13" s="10">
        <v>68</v>
      </c>
      <c r="P13" s="17">
        <v>0.20020020020020021</v>
      </c>
    </row>
    <row r="14" spans="2:21" x14ac:dyDescent="0.3">
      <c r="B14">
        <v>12</v>
      </c>
      <c r="C14" s="2">
        <v>-792800.71313196945</v>
      </c>
      <c r="G14" s="15" t="s">
        <v>42</v>
      </c>
      <c r="H14" s="15">
        <v>-976692.2952456919</v>
      </c>
      <c r="K14">
        <v>-600000</v>
      </c>
      <c r="N14" s="16">
        <v>-600000</v>
      </c>
      <c r="O14" s="10">
        <v>68</v>
      </c>
      <c r="P14" s="17">
        <v>0.26826826826826827</v>
      </c>
    </row>
    <row r="15" spans="2:21" x14ac:dyDescent="0.3">
      <c r="B15">
        <v>13</v>
      </c>
      <c r="C15" s="2">
        <v>-554562.53741317114</v>
      </c>
      <c r="G15" s="15" t="s">
        <v>43</v>
      </c>
      <c r="H15" s="15">
        <v>1986630.6411708884</v>
      </c>
      <c r="K15">
        <v>-550000</v>
      </c>
      <c r="N15" s="16">
        <v>-550000</v>
      </c>
      <c r="O15" s="10">
        <v>69</v>
      </c>
      <c r="P15" s="17">
        <v>0.33733733733733734</v>
      </c>
    </row>
    <row r="16" spans="2:21" x14ac:dyDescent="0.3">
      <c r="B16">
        <v>14</v>
      </c>
      <c r="C16" s="2">
        <v>1634666.9564602068</v>
      </c>
      <c r="G16" s="10" t="s">
        <v>44</v>
      </c>
      <c r="H16" s="10">
        <v>117697074.0754185</v>
      </c>
      <c r="K16">
        <v>-500000</v>
      </c>
      <c r="N16" s="16">
        <v>-500000</v>
      </c>
      <c r="O16" s="10">
        <v>80</v>
      </c>
      <c r="P16" s="17">
        <v>0.41741741741741739</v>
      </c>
    </row>
    <row r="17" spans="2:16" x14ac:dyDescent="0.3">
      <c r="B17">
        <v>15</v>
      </c>
      <c r="C17" s="2">
        <v>-812926.89425752242</v>
      </c>
      <c r="G17" s="10" t="s">
        <v>45</v>
      </c>
      <c r="H17" s="10">
        <v>1000</v>
      </c>
      <c r="K17">
        <v>-450000</v>
      </c>
      <c r="N17" s="16">
        <v>-450000</v>
      </c>
      <c r="O17" s="10">
        <v>77</v>
      </c>
      <c r="P17" s="17">
        <v>0.49449449449449451</v>
      </c>
    </row>
    <row r="18" spans="2:16" ht="15" thickBot="1" x14ac:dyDescent="0.35">
      <c r="B18">
        <v>16</v>
      </c>
      <c r="C18" s="2">
        <v>-733435.18970906036</v>
      </c>
      <c r="G18" s="14" t="s">
        <v>32</v>
      </c>
      <c r="H18" s="14">
        <v>61919.546700511244</v>
      </c>
      <c r="K18">
        <v>-400000</v>
      </c>
      <c r="N18" s="16">
        <v>-400000</v>
      </c>
      <c r="O18" s="10">
        <v>89</v>
      </c>
      <c r="P18" s="17">
        <v>0.58358358358358353</v>
      </c>
    </row>
    <row r="19" spans="2:16" x14ac:dyDescent="0.3">
      <c r="B19">
        <v>17</v>
      </c>
      <c r="C19" s="2">
        <v>-408709.76396509877</v>
      </c>
      <c r="K19">
        <v>-350000</v>
      </c>
      <c r="N19" s="16">
        <v>-350000</v>
      </c>
      <c r="O19" s="10">
        <v>70</v>
      </c>
      <c r="P19" s="17">
        <v>0.65365365365365369</v>
      </c>
    </row>
    <row r="20" spans="2:16" x14ac:dyDescent="0.3">
      <c r="B20">
        <v>18</v>
      </c>
      <c r="C20" s="2">
        <v>1242263.006352525</v>
      </c>
      <c r="K20">
        <v>-300000</v>
      </c>
      <c r="N20" s="16">
        <v>-300000</v>
      </c>
      <c r="O20" s="10">
        <v>14</v>
      </c>
      <c r="P20" s="17">
        <v>0.66766766766766772</v>
      </c>
    </row>
    <row r="21" spans="2:16" x14ac:dyDescent="0.3">
      <c r="B21">
        <v>19</v>
      </c>
      <c r="C21" s="2">
        <v>1596013.1590721901</v>
      </c>
      <c r="K21">
        <v>-250000</v>
      </c>
      <c r="N21" s="16">
        <v>-250000</v>
      </c>
      <c r="O21" s="10">
        <v>3</v>
      </c>
      <c r="P21" s="17">
        <v>0.67067067067067065</v>
      </c>
    </row>
    <row r="22" spans="2:16" x14ac:dyDescent="0.3">
      <c r="B22">
        <v>20</v>
      </c>
      <c r="C22" s="2">
        <v>-541960.06898612087</v>
      </c>
      <c r="K22">
        <v>-200000</v>
      </c>
      <c r="N22" s="16">
        <v>-200000</v>
      </c>
      <c r="O22" s="10">
        <v>0</v>
      </c>
      <c r="P22" s="17">
        <v>0.67067067067067065</v>
      </c>
    </row>
    <row r="23" spans="2:16" x14ac:dyDescent="0.3">
      <c r="B23">
        <v>21</v>
      </c>
      <c r="C23" s="2">
        <v>-853877.1959238468</v>
      </c>
      <c r="K23">
        <v>-150000</v>
      </c>
      <c r="N23" s="16">
        <v>-150000</v>
      </c>
      <c r="O23" s="10">
        <v>0</v>
      </c>
      <c r="P23" s="17">
        <v>0.67067067067067065</v>
      </c>
    </row>
    <row r="24" spans="2:16" x14ac:dyDescent="0.3">
      <c r="B24">
        <v>22</v>
      </c>
      <c r="C24" s="2">
        <v>-681425.64257935539</v>
      </c>
      <c r="K24">
        <v>-100000</v>
      </c>
      <c r="N24" s="16">
        <v>-100000</v>
      </c>
      <c r="O24" s="10">
        <v>0</v>
      </c>
      <c r="P24" s="17">
        <v>0.67067067067067065</v>
      </c>
    </row>
    <row r="25" spans="2:16" x14ac:dyDescent="0.3">
      <c r="B25">
        <v>23</v>
      </c>
      <c r="C25" s="2">
        <v>-438247.94957158039</v>
      </c>
      <c r="K25">
        <v>-50000</v>
      </c>
      <c r="N25" s="16">
        <v>-50000</v>
      </c>
      <c r="O25" s="10">
        <v>0</v>
      </c>
      <c r="P25" s="17">
        <v>0.67067067067067065</v>
      </c>
    </row>
    <row r="26" spans="2:16" x14ac:dyDescent="0.3">
      <c r="B26">
        <v>24</v>
      </c>
      <c r="C26" s="2">
        <v>1302370.3500851979</v>
      </c>
      <c r="K26">
        <v>0</v>
      </c>
      <c r="N26" s="16">
        <v>0</v>
      </c>
      <c r="O26" s="10">
        <v>0</v>
      </c>
      <c r="P26" s="17">
        <v>0.67067067067067065</v>
      </c>
    </row>
    <row r="27" spans="2:16" x14ac:dyDescent="0.3">
      <c r="B27">
        <v>25</v>
      </c>
      <c r="C27" s="2">
        <v>-557875.03661036689</v>
      </c>
      <c r="K27">
        <v>50000</v>
      </c>
      <c r="N27" s="16">
        <v>50000</v>
      </c>
      <c r="O27" s="10">
        <v>0</v>
      </c>
      <c r="P27" s="17">
        <v>0.67067067067067065</v>
      </c>
    </row>
    <row r="28" spans="2:16" x14ac:dyDescent="0.3">
      <c r="B28">
        <v>26</v>
      </c>
      <c r="C28" s="2">
        <v>1689326.692242678</v>
      </c>
      <c r="K28">
        <v>100000</v>
      </c>
      <c r="N28" s="16">
        <v>100000</v>
      </c>
      <c r="O28" s="10">
        <v>0</v>
      </c>
      <c r="P28" s="17">
        <v>0.67067067067067065</v>
      </c>
    </row>
    <row r="29" spans="2:16" x14ac:dyDescent="0.3">
      <c r="B29">
        <v>27</v>
      </c>
      <c r="C29" s="2">
        <v>-603730.69273011992</v>
      </c>
      <c r="K29">
        <v>150000</v>
      </c>
      <c r="N29" s="16">
        <v>150000</v>
      </c>
      <c r="O29" s="10">
        <v>0</v>
      </c>
      <c r="P29" s="17">
        <v>0.67067067067067065</v>
      </c>
    </row>
    <row r="30" spans="2:16" x14ac:dyDescent="0.3">
      <c r="B30">
        <v>28</v>
      </c>
      <c r="C30" s="2">
        <v>1204083.4479836028</v>
      </c>
      <c r="K30">
        <v>200000</v>
      </c>
      <c r="N30" s="16">
        <v>200000</v>
      </c>
      <c r="O30" s="10">
        <v>0</v>
      </c>
      <c r="P30" s="17">
        <v>0.67067067067067065</v>
      </c>
    </row>
    <row r="31" spans="2:16" x14ac:dyDescent="0.3">
      <c r="B31">
        <v>29</v>
      </c>
      <c r="C31" s="2">
        <v>-468356.03108018683</v>
      </c>
      <c r="K31">
        <v>250000</v>
      </c>
      <c r="N31" s="16">
        <v>250000</v>
      </c>
      <c r="O31" s="10">
        <v>0</v>
      </c>
      <c r="P31" s="17">
        <v>0.67067067067067065</v>
      </c>
    </row>
    <row r="32" spans="2:16" x14ac:dyDescent="0.3">
      <c r="B32">
        <v>30</v>
      </c>
      <c r="C32" s="2">
        <v>1835522.9610116882</v>
      </c>
      <c r="K32">
        <v>300000</v>
      </c>
      <c r="N32" s="16">
        <v>300000</v>
      </c>
      <c r="O32" s="10">
        <v>0</v>
      </c>
      <c r="P32" s="17">
        <v>0.67067067067067065</v>
      </c>
    </row>
    <row r="33" spans="2:17" x14ac:dyDescent="0.3">
      <c r="B33">
        <v>31</v>
      </c>
      <c r="C33" s="2">
        <v>-621444.0838537619</v>
      </c>
      <c r="K33">
        <v>350000</v>
      </c>
      <c r="N33" s="19">
        <v>350000</v>
      </c>
      <c r="O33" s="15">
        <v>0</v>
      </c>
      <c r="P33" s="20">
        <v>0.67067067067067065</v>
      </c>
      <c r="Q33" t="s">
        <v>53</v>
      </c>
    </row>
    <row r="34" spans="2:17" ht="15" thickBot="1" x14ac:dyDescent="0.35">
      <c r="B34">
        <v>32</v>
      </c>
      <c r="C34" s="2">
        <v>-411874.81144534191</v>
      </c>
      <c r="N34" s="11" t="s">
        <v>50</v>
      </c>
      <c r="O34" s="11">
        <v>329</v>
      </c>
      <c r="P34" s="18">
        <v>1</v>
      </c>
    </row>
    <row r="35" spans="2:17" ht="15" thickBot="1" x14ac:dyDescent="0.35">
      <c r="B35">
        <v>33</v>
      </c>
      <c r="C35" s="2">
        <v>-599411.8906313224</v>
      </c>
      <c r="N35" s="11" t="s">
        <v>50</v>
      </c>
      <c r="O35" s="11">
        <v>356</v>
      </c>
      <c r="P35" s="18">
        <v>1</v>
      </c>
    </row>
    <row r="36" spans="2:17" x14ac:dyDescent="0.3">
      <c r="B36">
        <v>34</v>
      </c>
      <c r="C36" s="2">
        <v>-334345.77965773613</v>
      </c>
    </row>
    <row r="37" spans="2:17" x14ac:dyDescent="0.3">
      <c r="B37">
        <v>35</v>
      </c>
      <c r="C37" s="2">
        <v>-690184.97445341083</v>
      </c>
    </row>
    <row r="38" spans="2:17" x14ac:dyDescent="0.3">
      <c r="B38">
        <v>36</v>
      </c>
      <c r="C38" s="2">
        <v>-573006.15893208724</v>
      </c>
    </row>
    <row r="39" spans="2:17" x14ac:dyDescent="0.3">
      <c r="B39">
        <v>37</v>
      </c>
      <c r="C39" s="2">
        <v>-428823.65584153915</v>
      </c>
    </row>
    <row r="40" spans="2:17" x14ac:dyDescent="0.3">
      <c r="B40">
        <v>38</v>
      </c>
      <c r="C40" s="2">
        <v>-685982.53170478612</v>
      </c>
    </row>
    <row r="41" spans="2:17" x14ac:dyDescent="0.3">
      <c r="B41">
        <v>39</v>
      </c>
      <c r="C41" s="2">
        <v>-421092.28301084763</v>
      </c>
    </row>
    <row r="42" spans="2:17" x14ac:dyDescent="0.3">
      <c r="B42">
        <v>40</v>
      </c>
      <c r="C42" s="2">
        <v>-613581.75269028335</v>
      </c>
    </row>
    <row r="43" spans="2:17" x14ac:dyDescent="0.3">
      <c r="B43">
        <v>41</v>
      </c>
      <c r="C43" s="2">
        <v>-606169.90945589449</v>
      </c>
    </row>
    <row r="44" spans="2:17" x14ac:dyDescent="0.3">
      <c r="B44">
        <v>42</v>
      </c>
      <c r="C44" s="2">
        <v>1626634.4922958007</v>
      </c>
    </row>
    <row r="45" spans="2:17" x14ac:dyDescent="0.3">
      <c r="B45">
        <v>43</v>
      </c>
      <c r="C45" s="2">
        <v>1646451.381874434</v>
      </c>
    </row>
    <row r="46" spans="2:17" x14ac:dyDescent="0.3">
      <c r="B46">
        <v>44</v>
      </c>
      <c r="C46" s="2">
        <v>1711193.5240622286</v>
      </c>
    </row>
    <row r="47" spans="2:17" x14ac:dyDescent="0.3">
      <c r="B47">
        <v>45</v>
      </c>
      <c r="C47" s="2">
        <v>1846907.4460050799</v>
      </c>
    </row>
    <row r="48" spans="2:17" x14ac:dyDescent="0.3">
      <c r="B48">
        <v>46</v>
      </c>
      <c r="C48" s="2">
        <v>-611340.80134844047</v>
      </c>
    </row>
    <row r="49" spans="2:3" x14ac:dyDescent="0.3">
      <c r="B49">
        <v>47</v>
      </c>
      <c r="C49" s="2">
        <v>-730453.10983079951</v>
      </c>
    </row>
    <row r="50" spans="2:3" x14ac:dyDescent="0.3">
      <c r="B50">
        <v>48</v>
      </c>
      <c r="C50" s="2">
        <v>-403918.11142266874</v>
      </c>
    </row>
    <row r="51" spans="2:3" x14ac:dyDescent="0.3">
      <c r="B51">
        <v>49</v>
      </c>
      <c r="C51" s="2">
        <v>-418488.93192951992</v>
      </c>
    </row>
    <row r="52" spans="2:3" x14ac:dyDescent="0.3">
      <c r="B52">
        <v>50</v>
      </c>
      <c r="C52" s="2">
        <v>1190940.294322991</v>
      </c>
    </row>
    <row r="53" spans="2:3" x14ac:dyDescent="0.3">
      <c r="B53">
        <v>51</v>
      </c>
      <c r="C53" s="2">
        <v>-363524.51111193729</v>
      </c>
    </row>
    <row r="54" spans="2:3" x14ac:dyDescent="0.3">
      <c r="B54">
        <v>52</v>
      </c>
      <c r="C54" s="2">
        <v>-528994.36290976556</v>
      </c>
    </row>
    <row r="55" spans="2:3" x14ac:dyDescent="0.3">
      <c r="B55">
        <v>53</v>
      </c>
      <c r="C55" s="2">
        <v>-490094.80319175334</v>
      </c>
    </row>
    <row r="56" spans="2:3" x14ac:dyDescent="0.3">
      <c r="B56">
        <v>54</v>
      </c>
      <c r="C56" s="2">
        <v>1551525.2935560513</v>
      </c>
    </row>
    <row r="57" spans="2:3" x14ac:dyDescent="0.3">
      <c r="B57">
        <v>55</v>
      </c>
      <c r="C57" s="2">
        <v>-497059.10519422108</v>
      </c>
    </row>
    <row r="58" spans="2:3" x14ac:dyDescent="0.3">
      <c r="B58">
        <v>56</v>
      </c>
      <c r="C58" s="2">
        <v>1659521.7469470799</v>
      </c>
    </row>
    <row r="59" spans="2:3" x14ac:dyDescent="0.3">
      <c r="B59">
        <v>57</v>
      </c>
      <c r="C59" s="2">
        <v>-660842.47607641446</v>
      </c>
    </row>
    <row r="60" spans="2:3" x14ac:dyDescent="0.3">
      <c r="B60">
        <v>58</v>
      </c>
      <c r="C60" s="2">
        <v>1215255.0725030429</v>
      </c>
    </row>
    <row r="61" spans="2:3" x14ac:dyDescent="0.3">
      <c r="B61">
        <v>59</v>
      </c>
      <c r="C61" s="2">
        <v>1788015.9589090892</v>
      </c>
    </row>
    <row r="62" spans="2:3" x14ac:dyDescent="0.3">
      <c r="B62">
        <v>60</v>
      </c>
      <c r="C62" s="2">
        <v>-688984.15484128683</v>
      </c>
    </row>
    <row r="63" spans="2:3" x14ac:dyDescent="0.3">
      <c r="B63">
        <v>61</v>
      </c>
      <c r="C63" s="2">
        <v>-870169.15623883018</v>
      </c>
    </row>
    <row r="64" spans="2:3" x14ac:dyDescent="0.3">
      <c r="B64">
        <v>62</v>
      </c>
      <c r="C64" s="2">
        <v>1710227.6711252388</v>
      </c>
    </row>
    <row r="65" spans="2:3" x14ac:dyDescent="0.3">
      <c r="B65">
        <v>63</v>
      </c>
      <c r="C65" s="2">
        <v>-453412.01390538597</v>
      </c>
    </row>
    <row r="66" spans="2:3" x14ac:dyDescent="0.3">
      <c r="B66">
        <v>64</v>
      </c>
      <c r="C66" s="2">
        <v>-672664.80225679802</v>
      </c>
    </row>
    <row r="67" spans="2:3" x14ac:dyDescent="0.3">
      <c r="B67">
        <v>65</v>
      </c>
      <c r="C67" s="2">
        <v>-507842.34703976457</v>
      </c>
    </row>
    <row r="68" spans="2:3" x14ac:dyDescent="0.3">
      <c r="B68">
        <v>66</v>
      </c>
      <c r="C68" s="2">
        <v>1249818.1608547608</v>
      </c>
    </row>
    <row r="69" spans="2:3" x14ac:dyDescent="0.3">
      <c r="B69">
        <v>67</v>
      </c>
      <c r="C69" s="2">
        <v>-542363.58628170798</v>
      </c>
    </row>
    <row r="70" spans="2:3" x14ac:dyDescent="0.3">
      <c r="B70">
        <v>68</v>
      </c>
      <c r="C70" s="2">
        <v>-617957.57081040589</v>
      </c>
    </row>
    <row r="71" spans="2:3" x14ac:dyDescent="0.3">
      <c r="B71">
        <v>69</v>
      </c>
      <c r="C71" s="2">
        <v>1225217.1770749921</v>
      </c>
    </row>
    <row r="72" spans="2:3" x14ac:dyDescent="0.3">
      <c r="B72">
        <v>70</v>
      </c>
      <c r="C72" s="2">
        <v>-439966.97899546759</v>
      </c>
    </row>
    <row r="73" spans="2:3" x14ac:dyDescent="0.3">
      <c r="B73">
        <v>71</v>
      </c>
      <c r="C73" s="2">
        <v>-491678.15819326905</v>
      </c>
    </row>
    <row r="74" spans="2:3" x14ac:dyDescent="0.3">
      <c r="B74">
        <v>72</v>
      </c>
      <c r="C74" s="2">
        <v>-544547.4359097837</v>
      </c>
    </row>
    <row r="75" spans="2:3" x14ac:dyDescent="0.3">
      <c r="B75">
        <v>73</v>
      </c>
      <c r="C75" s="2">
        <v>1276626.0736871697</v>
      </c>
    </row>
    <row r="76" spans="2:3" x14ac:dyDescent="0.3">
      <c r="B76">
        <v>74</v>
      </c>
      <c r="C76" s="2">
        <v>1738662.0227576953</v>
      </c>
    </row>
    <row r="77" spans="2:3" x14ac:dyDescent="0.3">
      <c r="B77">
        <v>75</v>
      </c>
      <c r="C77" s="2">
        <v>-460709.3197269357</v>
      </c>
    </row>
    <row r="78" spans="2:3" x14ac:dyDescent="0.3">
      <c r="B78">
        <v>76</v>
      </c>
      <c r="C78" s="2">
        <v>-626891.30898085528</v>
      </c>
    </row>
    <row r="79" spans="2:3" x14ac:dyDescent="0.3">
      <c r="B79">
        <v>77</v>
      </c>
      <c r="C79" s="2">
        <v>-557996.58870341803</v>
      </c>
    </row>
    <row r="80" spans="2:3" x14ac:dyDescent="0.3">
      <c r="B80">
        <v>78</v>
      </c>
      <c r="C80" s="2">
        <v>1701662.1414994025</v>
      </c>
    </row>
    <row r="81" spans="2:3" x14ac:dyDescent="0.3">
      <c r="B81">
        <v>79</v>
      </c>
      <c r="C81" s="2">
        <v>-429215.03237301763</v>
      </c>
    </row>
    <row r="82" spans="2:3" x14ac:dyDescent="0.3">
      <c r="B82">
        <v>80</v>
      </c>
      <c r="C82" s="2">
        <v>-571419.70902743889</v>
      </c>
    </row>
    <row r="83" spans="2:3" x14ac:dyDescent="0.3">
      <c r="B83">
        <v>81</v>
      </c>
      <c r="C83" s="2">
        <v>-843307.97628344246</v>
      </c>
    </row>
    <row r="84" spans="2:3" x14ac:dyDescent="0.3">
      <c r="B84">
        <v>82</v>
      </c>
      <c r="C84" s="2">
        <v>-675306.43662764155</v>
      </c>
    </row>
    <row r="85" spans="2:3" x14ac:dyDescent="0.3">
      <c r="B85">
        <v>83</v>
      </c>
      <c r="C85" s="2">
        <v>2008142.2887735097</v>
      </c>
    </row>
    <row r="86" spans="2:3" x14ac:dyDescent="0.3">
      <c r="B86">
        <v>84</v>
      </c>
      <c r="C86" s="2">
        <v>-495569.05009679409</v>
      </c>
    </row>
    <row r="87" spans="2:3" x14ac:dyDescent="0.3">
      <c r="B87">
        <v>85</v>
      </c>
      <c r="C87" s="2">
        <v>1570740.0190721813</v>
      </c>
    </row>
    <row r="88" spans="2:3" x14ac:dyDescent="0.3">
      <c r="B88">
        <v>86</v>
      </c>
      <c r="C88" s="2">
        <v>-623146.16792724258</v>
      </c>
    </row>
    <row r="89" spans="2:3" x14ac:dyDescent="0.3">
      <c r="B89">
        <v>87</v>
      </c>
      <c r="C89" s="2">
        <v>-607864.26188092947</v>
      </c>
    </row>
    <row r="90" spans="2:3" x14ac:dyDescent="0.3">
      <c r="B90">
        <v>88</v>
      </c>
      <c r="C90" s="2">
        <v>-370940.95828979975</v>
      </c>
    </row>
    <row r="91" spans="2:3" x14ac:dyDescent="0.3">
      <c r="B91">
        <v>89</v>
      </c>
      <c r="C91" s="2">
        <v>1558707.698581147</v>
      </c>
    </row>
    <row r="92" spans="2:3" x14ac:dyDescent="0.3">
      <c r="B92">
        <v>90</v>
      </c>
      <c r="C92" s="2">
        <v>-420333.24279689253</v>
      </c>
    </row>
    <row r="93" spans="2:3" x14ac:dyDescent="0.3">
      <c r="B93">
        <v>91</v>
      </c>
      <c r="C93" s="2">
        <v>1717709.7561345487</v>
      </c>
    </row>
    <row r="94" spans="2:3" x14ac:dyDescent="0.3">
      <c r="B94">
        <v>92</v>
      </c>
      <c r="C94" s="2">
        <v>1643790.9160153037</v>
      </c>
    </row>
    <row r="95" spans="2:3" x14ac:dyDescent="0.3">
      <c r="B95">
        <v>93</v>
      </c>
      <c r="C95" s="2">
        <v>1776370.0962986944</v>
      </c>
    </row>
    <row r="96" spans="2:3" x14ac:dyDescent="0.3">
      <c r="B96">
        <v>94</v>
      </c>
      <c r="C96" s="2">
        <v>-597473.88934606081</v>
      </c>
    </row>
    <row r="97" spans="2:3" x14ac:dyDescent="0.3">
      <c r="B97">
        <v>95</v>
      </c>
      <c r="C97" s="2">
        <v>-740968.51682069711</v>
      </c>
    </row>
    <row r="98" spans="2:3" x14ac:dyDescent="0.3">
      <c r="B98">
        <v>96</v>
      </c>
      <c r="C98" s="2">
        <v>-509195.62568422471</v>
      </c>
    </row>
    <row r="99" spans="2:3" x14ac:dyDescent="0.3">
      <c r="B99">
        <v>97</v>
      </c>
      <c r="C99" s="2">
        <v>-405043.20277507644</v>
      </c>
    </row>
    <row r="100" spans="2:3" x14ac:dyDescent="0.3">
      <c r="B100">
        <v>98</v>
      </c>
      <c r="C100" s="2">
        <v>1728920.8156339182</v>
      </c>
    </row>
    <row r="101" spans="2:3" x14ac:dyDescent="0.3">
      <c r="B101">
        <v>99</v>
      </c>
      <c r="C101" s="2">
        <v>1776583.2679492447</v>
      </c>
    </row>
    <row r="102" spans="2:3" x14ac:dyDescent="0.3">
      <c r="B102">
        <v>100</v>
      </c>
      <c r="C102" s="2">
        <v>1734786.7684135556</v>
      </c>
    </row>
    <row r="103" spans="2:3" x14ac:dyDescent="0.3">
      <c r="B103">
        <v>101</v>
      </c>
      <c r="C103" s="2">
        <v>-656585.52752027358</v>
      </c>
    </row>
    <row r="104" spans="2:3" x14ac:dyDescent="0.3">
      <c r="B104">
        <v>102</v>
      </c>
      <c r="C104" s="2">
        <v>-351254.2053868582</v>
      </c>
    </row>
    <row r="105" spans="2:3" x14ac:dyDescent="0.3">
      <c r="B105">
        <v>103</v>
      </c>
      <c r="C105" s="2">
        <v>1731429.3328638254</v>
      </c>
    </row>
    <row r="106" spans="2:3" x14ac:dyDescent="0.3">
      <c r="B106">
        <v>104</v>
      </c>
      <c r="C106" s="2">
        <v>-405631.6871667318</v>
      </c>
    </row>
    <row r="107" spans="2:3" x14ac:dyDescent="0.3">
      <c r="B107">
        <v>105</v>
      </c>
      <c r="C107" s="2">
        <v>-423765.98667316191</v>
      </c>
    </row>
    <row r="108" spans="2:3" x14ac:dyDescent="0.3">
      <c r="B108">
        <v>106</v>
      </c>
      <c r="C108" s="2">
        <v>-748389.28798067675</v>
      </c>
    </row>
    <row r="109" spans="2:3" x14ac:dyDescent="0.3">
      <c r="B109">
        <v>107</v>
      </c>
      <c r="C109" s="2">
        <v>-489654.38489346352</v>
      </c>
    </row>
    <row r="110" spans="2:3" x14ac:dyDescent="0.3">
      <c r="B110">
        <v>108</v>
      </c>
      <c r="C110" s="2">
        <v>1714149.3291247736</v>
      </c>
    </row>
    <row r="111" spans="2:3" x14ac:dyDescent="0.3">
      <c r="B111">
        <v>109</v>
      </c>
      <c r="C111" s="2">
        <v>1812700.4572043035</v>
      </c>
    </row>
    <row r="112" spans="2:3" x14ac:dyDescent="0.3">
      <c r="B112">
        <v>110</v>
      </c>
      <c r="C112" s="2">
        <v>1322257.2892212293</v>
      </c>
    </row>
    <row r="113" spans="2:3" x14ac:dyDescent="0.3">
      <c r="B113">
        <v>111</v>
      </c>
      <c r="C113" s="2">
        <v>-658221.21557814174</v>
      </c>
    </row>
    <row r="114" spans="2:3" x14ac:dyDescent="0.3">
      <c r="B114">
        <v>112</v>
      </c>
      <c r="C114" s="2">
        <v>-586464.93599324254</v>
      </c>
    </row>
    <row r="115" spans="2:3" x14ac:dyDescent="0.3">
      <c r="B115">
        <v>113</v>
      </c>
      <c r="C115" s="2">
        <v>-320202.6685331784</v>
      </c>
    </row>
    <row r="116" spans="2:3" x14ac:dyDescent="0.3">
      <c r="B116">
        <v>114</v>
      </c>
      <c r="C116" s="2">
        <v>1657002.8618478242</v>
      </c>
    </row>
    <row r="117" spans="2:3" x14ac:dyDescent="0.3">
      <c r="B117">
        <v>115</v>
      </c>
      <c r="C117" s="2">
        <v>1212046.3264989394</v>
      </c>
    </row>
    <row r="118" spans="2:3" x14ac:dyDescent="0.3">
      <c r="B118">
        <v>116</v>
      </c>
      <c r="C118" s="2">
        <v>1668956.4098925036</v>
      </c>
    </row>
    <row r="119" spans="2:3" x14ac:dyDescent="0.3">
      <c r="B119">
        <v>117</v>
      </c>
      <c r="C119" s="2">
        <v>-667069.06591830775</v>
      </c>
    </row>
    <row r="120" spans="2:3" x14ac:dyDescent="0.3">
      <c r="B120">
        <v>118</v>
      </c>
      <c r="C120" s="2">
        <v>-476403.07078788482</v>
      </c>
    </row>
    <row r="121" spans="2:3" x14ac:dyDescent="0.3">
      <c r="B121">
        <v>119</v>
      </c>
      <c r="C121" s="2">
        <v>1697306.2332149388</v>
      </c>
    </row>
    <row r="122" spans="2:3" x14ac:dyDescent="0.3">
      <c r="B122">
        <v>120</v>
      </c>
      <c r="C122" s="2">
        <v>1206874.3184343749</v>
      </c>
    </row>
    <row r="123" spans="2:3" x14ac:dyDescent="0.3">
      <c r="B123">
        <v>121</v>
      </c>
      <c r="C123" s="2">
        <v>1185562.1561959803</v>
      </c>
    </row>
    <row r="124" spans="2:3" x14ac:dyDescent="0.3">
      <c r="B124">
        <v>122</v>
      </c>
      <c r="C124" s="2">
        <v>-647032.94408361928</v>
      </c>
    </row>
    <row r="125" spans="2:3" x14ac:dyDescent="0.3">
      <c r="B125">
        <v>123</v>
      </c>
      <c r="C125" s="2">
        <v>-607505.53947676928</v>
      </c>
    </row>
    <row r="126" spans="2:3" x14ac:dyDescent="0.3">
      <c r="B126">
        <v>124</v>
      </c>
      <c r="C126" s="2">
        <v>1248389.4260710091</v>
      </c>
    </row>
    <row r="127" spans="2:3" x14ac:dyDescent="0.3">
      <c r="B127">
        <v>125</v>
      </c>
      <c r="C127" s="2">
        <v>-474004.16950014629</v>
      </c>
    </row>
    <row r="128" spans="2:3" x14ac:dyDescent="0.3">
      <c r="B128">
        <v>126</v>
      </c>
      <c r="C128" s="2">
        <v>1755704.0311121934</v>
      </c>
    </row>
    <row r="129" spans="2:3" x14ac:dyDescent="0.3">
      <c r="B129">
        <v>127</v>
      </c>
      <c r="C129" s="2">
        <v>-539822.48610105971</v>
      </c>
    </row>
    <row r="130" spans="2:3" x14ac:dyDescent="0.3">
      <c r="B130">
        <v>128</v>
      </c>
      <c r="C130" s="2">
        <v>-521738.6566640255</v>
      </c>
    </row>
    <row r="131" spans="2:3" x14ac:dyDescent="0.3">
      <c r="B131">
        <v>129</v>
      </c>
      <c r="C131" s="2">
        <v>-395937.48451737512</v>
      </c>
    </row>
    <row r="132" spans="2:3" x14ac:dyDescent="0.3">
      <c r="B132">
        <v>130</v>
      </c>
      <c r="C132" s="2">
        <v>-412959.04055914015</v>
      </c>
    </row>
    <row r="133" spans="2:3" x14ac:dyDescent="0.3">
      <c r="B133">
        <v>131</v>
      </c>
      <c r="C133" s="2">
        <v>-939110.59890470735</v>
      </c>
    </row>
    <row r="134" spans="2:3" x14ac:dyDescent="0.3">
      <c r="B134">
        <v>132</v>
      </c>
      <c r="C134" s="2">
        <v>-906423.41997133056</v>
      </c>
    </row>
    <row r="135" spans="2:3" x14ac:dyDescent="0.3">
      <c r="B135">
        <v>133</v>
      </c>
      <c r="C135" s="2">
        <v>-383110.41921125224</v>
      </c>
    </row>
    <row r="136" spans="2:3" x14ac:dyDescent="0.3">
      <c r="B136">
        <v>134</v>
      </c>
      <c r="C136" s="2">
        <v>-912066.99908277404</v>
      </c>
    </row>
    <row r="137" spans="2:3" x14ac:dyDescent="0.3">
      <c r="B137">
        <v>135</v>
      </c>
      <c r="C137" s="2">
        <v>-392492.28978716751</v>
      </c>
    </row>
    <row r="138" spans="2:3" x14ac:dyDescent="0.3">
      <c r="B138">
        <v>136</v>
      </c>
      <c r="C138" s="2">
        <v>-762343.67447532248</v>
      </c>
    </row>
    <row r="139" spans="2:3" x14ac:dyDescent="0.3">
      <c r="B139">
        <v>137</v>
      </c>
      <c r="C139" s="2">
        <v>-792126.77300719789</v>
      </c>
    </row>
    <row r="140" spans="2:3" x14ac:dyDescent="0.3">
      <c r="B140">
        <v>138</v>
      </c>
      <c r="C140" s="2">
        <v>1237742.0503802202</v>
      </c>
    </row>
    <row r="141" spans="2:3" x14ac:dyDescent="0.3">
      <c r="B141">
        <v>139</v>
      </c>
      <c r="C141" s="2">
        <v>-523472.67283467489</v>
      </c>
    </row>
    <row r="142" spans="2:3" x14ac:dyDescent="0.3">
      <c r="B142">
        <v>140</v>
      </c>
      <c r="C142" s="2">
        <v>1556635.7753613391</v>
      </c>
    </row>
    <row r="143" spans="2:3" x14ac:dyDescent="0.3">
      <c r="B143">
        <v>141</v>
      </c>
      <c r="C143" s="2">
        <v>-444445.17991729552</v>
      </c>
    </row>
    <row r="144" spans="2:3" x14ac:dyDescent="0.3">
      <c r="B144">
        <v>142</v>
      </c>
      <c r="C144" s="2">
        <v>-629262.73937613762</v>
      </c>
    </row>
    <row r="145" spans="2:3" x14ac:dyDescent="0.3">
      <c r="B145">
        <v>143</v>
      </c>
      <c r="C145" s="2">
        <v>1636513.7176133939</v>
      </c>
    </row>
    <row r="146" spans="2:3" x14ac:dyDescent="0.3">
      <c r="B146">
        <v>144</v>
      </c>
      <c r="C146" s="2">
        <v>-746937.59953455452</v>
      </c>
    </row>
    <row r="147" spans="2:3" x14ac:dyDescent="0.3">
      <c r="B147">
        <v>145</v>
      </c>
      <c r="C147" s="2">
        <v>-493385.87658893672</v>
      </c>
    </row>
    <row r="148" spans="2:3" x14ac:dyDescent="0.3">
      <c r="B148">
        <v>146</v>
      </c>
      <c r="C148" s="2">
        <v>-373215.68404309941</v>
      </c>
    </row>
    <row r="149" spans="2:3" x14ac:dyDescent="0.3">
      <c r="B149">
        <v>147</v>
      </c>
      <c r="C149" s="2">
        <v>-771547.23529184528</v>
      </c>
    </row>
    <row r="150" spans="2:3" x14ac:dyDescent="0.3">
      <c r="B150">
        <v>148</v>
      </c>
      <c r="C150" s="2">
        <v>-624664.66270764288</v>
      </c>
    </row>
    <row r="151" spans="2:3" x14ac:dyDescent="0.3">
      <c r="B151">
        <v>149</v>
      </c>
      <c r="C151" s="2">
        <v>-545484.5265688122</v>
      </c>
    </row>
    <row r="152" spans="2:3" x14ac:dyDescent="0.3">
      <c r="B152">
        <v>150</v>
      </c>
      <c r="C152" s="2">
        <v>1278036.490583387</v>
      </c>
    </row>
    <row r="153" spans="2:3" x14ac:dyDescent="0.3">
      <c r="B153">
        <v>151</v>
      </c>
      <c r="C153" s="2">
        <v>1160441.3207141072</v>
      </c>
    </row>
    <row r="154" spans="2:3" x14ac:dyDescent="0.3">
      <c r="B154">
        <v>152</v>
      </c>
      <c r="C154" s="2">
        <v>-361482.45157217269</v>
      </c>
    </row>
    <row r="155" spans="2:3" x14ac:dyDescent="0.3">
      <c r="B155">
        <v>153</v>
      </c>
      <c r="C155" s="2">
        <v>-726131.60476904828</v>
      </c>
    </row>
    <row r="156" spans="2:3" x14ac:dyDescent="0.3">
      <c r="B156">
        <v>154</v>
      </c>
      <c r="C156" s="2">
        <v>1164548.3340937614</v>
      </c>
    </row>
    <row r="157" spans="2:3" x14ac:dyDescent="0.3">
      <c r="B157">
        <v>155</v>
      </c>
      <c r="C157" s="2">
        <v>-492818.63164062973</v>
      </c>
    </row>
    <row r="158" spans="2:3" x14ac:dyDescent="0.3">
      <c r="B158">
        <v>156</v>
      </c>
      <c r="C158" s="2">
        <v>-592144.42432277091</v>
      </c>
    </row>
    <row r="159" spans="2:3" x14ac:dyDescent="0.3">
      <c r="B159">
        <v>157</v>
      </c>
      <c r="C159" s="2">
        <v>-818754.73758108064</v>
      </c>
    </row>
    <row r="160" spans="2:3" x14ac:dyDescent="0.3">
      <c r="B160">
        <v>158</v>
      </c>
      <c r="C160" s="2">
        <v>-394340.27852726064</v>
      </c>
    </row>
    <row r="161" spans="2:3" x14ac:dyDescent="0.3">
      <c r="B161">
        <v>159</v>
      </c>
      <c r="C161" s="2">
        <v>-509205.01685094694</v>
      </c>
    </row>
    <row r="162" spans="2:3" x14ac:dyDescent="0.3">
      <c r="B162">
        <v>160</v>
      </c>
      <c r="C162" s="2">
        <v>1649858.4437582036</v>
      </c>
    </row>
    <row r="163" spans="2:3" x14ac:dyDescent="0.3">
      <c r="B163">
        <v>161</v>
      </c>
      <c r="C163" s="2">
        <v>-411335.94774532644</v>
      </c>
    </row>
    <row r="164" spans="2:3" x14ac:dyDescent="0.3">
      <c r="B164">
        <v>162</v>
      </c>
      <c r="C164" s="2">
        <v>-461333.88506484043</v>
      </c>
    </row>
    <row r="165" spans="2:3" x14ac:dyDescent="0.3">
      <c r="B165">
        <v>163</v>
      </c>
      <c r="C165" s="2">
        <v>1201637.735741958</v>
      </c>
    </row>
    <row r="166" spans="2:3" x14ac:dyDescent="0.3">
      <c r="B166">
        <v>164</v>
      </c>
      <c r="C166" s="2">
        <v>-475994.895804998</v>
      </c>
    </row>
    <row r="167" spans="2:3" x14ac:dyDescent="0.3">
      <c r="B167">
        <v>165</v>
      </c>
      <c r="C167" s="2">
        <v>-411286.90282515413</v>
      </c>
    </row>
    <row r="168" spans="2:3" x14ac:dyDescent="0.3">
      <c r="B168">
        <v>166</v>
      </c>
      <c r="C168" s="2">
        <v>1894556.4814335203</v>
      </c>
    </row>
    <row r="169" spans="2:3" x14ac:dyDescent="0.3">
      <c r="B169">
        <v>167</v>
      </c>
      <c r="C169" s="2">
        <v>-415663.53448858042</v>
      </c>
    </row>
    <row r="170" spans="2:3" x14ac:dyDescent="0.3">
      <c r="B170">
        <v>168</v>
      </c>
      <c r="C170" s="2">
        <v>1290287.174920619</v>
      </c>
    </row>
    <row r="171" spans="2:3" x14ac:dyDescent="0.3">
      <c r="B171">
        <v>169</v>
      </c>
      <c r="C171" s="2">
        <v>-451375.964175325</v>
      </c>
    </row>
    <row r="172" spans="2:3" x14ac:dyDescent="0.3">
      <c r="B172">
        <v>170</v>
      </c>
      <c r="C172" s="2">
        <v>-426876.53598107054</v>
      </c>
    </row>
    <row r="173" spans="2:3" x14ac:dyDescent="0.3">
      <c r="B173">
        <v>171</v>
      </c>
      <c r="C173" s="2">
        <v>-649206.75383637391</v>
      </c>
    </row>
    <row r="174" spans="2:3" x14ac:dyDescent="0.3">
      <c r="B174">
        <v>172</v>
      </c>
      <c r="C174" s="2">
        <v>-383041.91464416566</v>
      </c>
    </row>
    <row r="175" spans="2:3" x14ac:dyDescent="0.3">
      <c r="B175">
        <v>173</v>
      </c>
      <c r="C175" s="2">
        <v>-590736.29181000241</v>
      </c>
    </row>
    <row r="176" spans="2:3" x14ac:dyDescent="0.3">
      <c r="B176">
        <v>174</v>
      </c>
      <c r="C176" s="2">
        <v>-524755.69994351082</v>
      </c>
    </row>
    <row r="177" spans="2:3" x14ac:dyDescent="0.3">
      <c r="B177">
        <v>175</v>
      </c>
      <c r="C177" s="2">
        <v>1176318.6542403968</v>
      </c>
    </row>
    <row r="178" spans="2:3" x14ac:dyDescent="0.3">
      <c r="B178">
        <v>176</v>
      </c>
      <c r="C178" s="2">
        <v>1770331.8022271907</v>
      </c>
    </row>
    <row r="179" spans="2:3" x14ac:dyDescent="0.3">
      <c r="B179">
        <v>177</v>
      </c>
      <c r="C179" s="2">
        <v>-594871.79771109286</v>
      </c>
    </row>
    <row r="180" spans="2:3" x14ac:dyDescent="0.3">
      <c r="B180">
        <v>178</v>
      </c>
      <c r="C180" s="2">
        <v>1238798.6522198135</v>
      </c>
    </row>
    <row r="181" spans="2:3" x14ac:dyDescent="0.3">
      <c r="B181">
        <v>179</v>
      </c>
      <c r="C181" s="2">
        <v>1517470.6024318486</v>
      </c>
    </row>
    <row r="182" spans="2:3" x14ac:dyDescent="0.3">
      <c r="B182">
        <v>180</v>
      </c>
      <c r="C182" s="2">
        <v>-684096.93106099707</v>
      </c>
    </row>
    <row r="183" spans="2:3" x14ac:dyDescent="0.3">
      <c r="B183">
        <v>181</v>
      </c>
      <c r="C183" s="2">
        <v>-357624.66697158996</v>
      </c>
    </row>
    <row r="184" spans="2:3" x14ac:dyDescent="0.3">
      <c r="B184">
        <v>182</v>
      </c>
      <c r="C184" s="2">
        <v>-476355.69012335036</v>
      </c>
    </row>
    <row r="185" spans="2:3" x14ac:dyDescent="0.3">
      <c r="B185">
        <v>183</v>
      </c>
      <c r="C185" s="2">
        <v>-719478.44245337287</v>
      </c>
    </row>
    <row r="186" spans="2:3" x14ac:dyDescent="0.3">
      <c r="B186">
        <v>184</v>
      </c>
      <c r="C186" s="2">
        <v>-636640.09970031912</v>
      </c>
    </row>
    <row r="187" spans="2:3" x14ac:dyDescent="0.3">
      <c r="B187">
        <v>185</v>
      </c>
      <c r="C187" s="2">
        <v>1763018.7820539661</v>
      </c>
    </row>
    <row r="188" spans="2:3" x14ac:dyDescent="0.3">
      <c r="B188">
        <v>186</v>
      </c>
      <c r="C188" s="2">
        <v>-727696.42780876707</v>
      </c>
    </row>
    <row r="189" spans="2:3" x14ac:dyDescent="0.3">
      <c r="B189">
        <v>187</v>
      </c>
      <c r="C189" s="2">
        <v>1708829.0720763612</v>
      </c>
    </row>
    <row r="190" spans="2:3" x14ac:dyDescent="0.3">
      <c r="B190">
        <v>188</v>
      </c>
      <c r="C190" s="2">
        <v>1790978.7847459607</v>
      </c>
    </row>
    <row r="191" spans="2:3" x14ac:dyDescent="0.3">
      <c r="B191">
        <v>189</v>
      </c>
      <c r="C191" s="2">
        <v>1815196.3695193985</v>
      </c>
    </row>
    <row r="192" spans="2:3" x14ac:dyDescent="0.3">
      <c r="B192">
        <v>190</v>
      </c>
      <c r="C192" s="2">
        <v>-840690.60414106911</v>
      </c>
    </row>
    <row r="193" spans="2:3" x14ac:dyDescent="0.3">
      <c r="B193">
        <v>191</v>
      </c>
      <c r="C193" s="2">
        <v>-616081.94329149183</v>
      </c>
    </row>
    <row r="194" spans="2:3" x14ac:dyDescent="0.3">
      <c r="B194">
        <v>192</v>
      </c>
      <c r="C194" s="2">
        <v>-690103.21422649093</v>
      </c>
    </row>
    <row r="195" spans="2:3" x14ac:dyDescent="0.3">
      <c r="B195">
        <v>193</v>
      </c>
      <c r="C195" s="2">
        <v>-586603.5644166742</v>
      </c>
    </row>
    <row r="196" spans="2:3" x14ac:dyDescent="0.3">
      <c r="B196">
        <v>194</v>
      </c>
      <c r="C196" s="2">
        <v>1243123.7702532026</v>
      </c>
    </row>
    <row r="197" spans="2:3" x14ac:dyDescent="0.3">
      <c r="B197">
        <v>195</v>
      </c>
      <c r="C197" s="2">
        <v>-542774.73571835621</v>
      </c>
    </row>
    <row r="198" spans="2:3" x14ac:dyDescent="0.3">
      <c r="B198">
        <v>196</v>
      </c>
      <c r="C198" s="2">
        <v>-493149.8600177145</v>
      </c>
    </row>
    <row r="199" spans="2:3" x14ac:dyDescent="0.3">
      <c r="B199">
        <v>197</v>
      </c>
      <c r="C199" s="2">
        <v>1844038.2663447447</v>
      </c>
    </row>
    <row r="200" spans="2:3" x14ac:dyDescent="0.3">
      <c r="B200">
        <v>198</v>
      </c>
      <c r="C200" s="2">
        <v>1644023.264831706</v>
      </c>
    </row>
    <row r="201" spans="2:3" x14ac:dyDescent="0.3">
      <c r="B201">
        <v>199</v>
      </c>
      <c r="C201" s="2">
        <v>-813022.472698736</v>
      </c>
    </row>
    <row r="202" spans="2:3" x14ac:dyDescent="0.3">
      <c r="B202">
        <v>200</v>
      </c>
      <c r="C202" s="2">
        <v>-552813.32324635272</v>
      </c>
    </row>
    <row r="203" spans="2:3" x14ac:dyDescent="0.3">
      <c r="B203">
        <v>201</v>
      </c>
      <c r="C203" s="2">
        <v>-633066.45923546294</v>
      </c>
    </row>
    <row r="204" spans="2:3" x14ac:dyDescent="0.3">
      <c r="B204">
        <v>202</v>
      </c>
      <c r="C204" s="2">
        <v>-568156.16939509613</v>
      </c>
    </row>
    <row r="205" spans="2:3" x14ac:dyDescent="0.3">
      <c r="B205">
        <v>203</v>
      </c>
      <c r="C205" s="2">
        <v>-706324.40795076895</v>
      </c>
    </row>
    <row r="206" spans="2:3" x14ac:dyDescent="0.3">
      <c r="B206">
        <v>204</v>
      </c>
      <c r="C206" s="2">
        <v>-450174.0763746493</v>
      </c>
    </row>
    <row r="207" spans="2:3" x14ac:dyDescent="0.3">
      <c r="B207">
        <v>205</v>
      </c>
      <c r="C207" s="2">
        <v>-637099.4158792668</v>
      </c>
    </row>
    <row r="208" spans="2:3" x14ac:dyDescent="0.3">
      <c r="B208">
        <v>206</v>
      </c>
      <c r="C208" s="2">
        <v>-383149.47775564122</v>
      </c>
    </row>
    <row r="209" spans="2:3" x14ac:dyDescent="0.3">
      <c r="B209">
        <v>207</v>
      </c>
      <c r="C209" s="2">
        <v>-606981.41139606177</v>
      </c>
    </row>
    <row r="210" spans="2:3" x14ac:dyDescent="0.3">
      <c r="B210">
        <v>208</v>
      </c>
      <c r="C210" s="2">
        <v>-399623.33865572209</v>
      </c>
    </row>
    <row r="211" spans="2:3" x14ac:dyDescent="0.3">
      <c r="B211">
        <v>209</v>
      </c>
      <c r="C211" s="2">
        <v>1252269.873725913</v>
      </c>
    </row>
    <row r="212" spans="2:3" x14ac:dyDescent="0.3">
      <c r="B212">
        <v>210</v>
      </c>
      <c r="C212" s="2">
        <v>1709406.6148636844</v>
      </c>
    </row>
    <row r="213" spans="2:3" x14ac:dyDescent="0.3">
      <c r="B213">
        <v>211</v>
      </c>
      <c r="C213" s="2">
        <v>-761363.58395132981</v>
      </c>
    </row>
    <row r="214" spans="2:3" x14ac:dyDescent="0.3">
      <c r="B214">
        <v>212</v>
      </c>
      <c r="C214" s="2">
        <v>-598271.97324125527</v>
      </c>
    </row>
    <row r="215" spans="2:3" x14ac:dyDescent="0.3">
      <c r="B215">
        <v>213</v>
      </c>
      <c r="C215" s="2">
        <v>-603887.43096012739</v>
      </c>
    </row>
    <row r="216" spans="2:3" x14ac:dyDescent="0.3">
      <c r="B216">
        <v>214</v>
      </c>
      <c r="C216" s="2">
        <v>1208594.7353364995</v>
      </c>
    </row>
    <row r="217" spans="2:3" x14ac:dyDescent="0.3">
      <c r="B217">
        <v>215</v>
      </c>
      <c r="C217" s="2">
        <v>-463477.73993424169</v>
      </c>
    </row>
    <row r="218" spans="2:3" x14ac:dyDescent="0.3">
      <c r="B218">
        <v>216</v>
      </c>
      <c r="C218" s="2">
        <v>1653139.7963698793</v>
      </c>
    </row>
    <row r="219" spans="2:3" x14ac:dyDescent="0.3">
      <c r="B219">
        <v>217</v>
      </c>
      <c r="C219" s="2">
        <v>-407151.47320835636</v>
      </c>
    </row>
    <row r="220" spans="2:3" x14ac:dyDescent="0.3">
      <c r="B220">
        <v>218</v>
      </c>
      <c r="C220" s="2">
        <v>-786070.85006874613</v>
      </c>
    </row>
    <row r="221" spans="2:3" x14ac:dyDescent="0.3">
      <c r="B221">
        <v>219</v>
      </c>
      <c r="C221" s="2">
        <v>-413841.94212813204</v>
      </c>
    </row>
    <row r="222" spans="2:3" x14ac:dyDescent="0.3">
      <c r="B222">
        <v>220</v>
      </c>
      <c r="C222" s="2">
        <v>-483786.06545455044</v>
      </c>
    </row>
    <row r="223" spans="2:3" x14ac:dyDescent="0.3">
      <c r="B223">
        <v>221</v>
      </c>
      <c r="C223" s="2">
        <v>1255155.8114378692</v>
      </c>
    </row>
    <row r="224" spans="2:3" x14ac:dyDescent="0.3">
      <c r="B224">
        <v>222</v>
      </c>
      <c r="C224" s="2">
        <v>-469665.85249642341</v>
      </c>
    </row>
    <row r="225" spans="2:3" x14ac:dyDescent="0.3">
      <c r="B225">
        <v>223</v>
      </c>
      <c r="C225" s="2">
        <v>1825669.7455243019</v>
      </c>
    </row>
    <row r="226" spans="2:3" x14ac:dyDescent="0.3">
      <c r="B226">
        <v>224</v>
      </c>
      <c r="C226" s="2">
        <v>-585023.20881396008</v>
      </c>
    </row>
    <row r="227" spans="2:3" x14ac:dyDescent="0.3">
      <c r="B227">
        <v>225</v>
      </c>
      <c r="C227" s="2">
        <v>-718065.49006962392</v>
      </c>
    </row>
    <row r="228" spans="2:3" x14ac:dyDescent="0.3">
      <c r="B228">
        <v>226</v>
      </c>
      <c r="C228" s="2">
        <v>-445406.78151133563</v>
      </c>
    </row>
    <row r="229" spans="2:3" x14ac:dyDescent="0.3">
      <c r="B229">
        <v>227</v>
      </c>
      <c r="C229" s="2">
        <v>-468281.09937354806</v>
      </c>
    </row>
    <row r="230" spans="2:3" x14ac:dyDescent="0.3">
      <c r="B230">
        <v>228</v>
      </c>
      <c r="C230" s="2">
        <v>-589987.73707099294</v>
      </c>
    </row>
    <row r="231" spans="2:3" x14ac:dyDescent="0.3">
      <c r="B231">
        <v>229</v>
      </c>
      <c r="C231" s="2">
        <v>1711406.7413589587</v>
      </c>
    </row>
    <row r="232" spans="2:3" x14ac:dyDescent="0.3">
      <c r="B232">
        <v>230</v>
      </c>
      <c r="C232" s="2">
        <v>1910203.9335549318</v>
      </c>
    </row>
    <row r="233" spans="2:3" x14ac:dyDescent="0.3">
      <c r="B233">
        <v>231</v>
      </c>
      <c r="C233" s="2">
        <v>-573585.58336461987</v>
      </c>
    </row>
    <row r="234" spans="2:3" x14ac:dyDescent="0.3">
      <c r="B234">
        <v>232</v>
      </c>
      <c r="C234" s="2">
        <v>-586373.14820042916</v>
      </c>
    </row>
    <row r="235" spans="2:3" x14ac:dyDescent="0.3">
      <c r="B235">
        <v>233</v>
      </c>
      <c r="C235" s="2">
        <v>-414196.83835247625</v>
      </c>
    </row>
    <row r="236" spans="2:3" x14ac:dyDescent="0.3">
      <c r="B236">
        <v>234</v>
      </c>
      <c r="C236" s="2">
        <v>-522208.52746069606</v>
      </c>
    </row>
    <row r="237" spans="2:3" x14ac:dyDescent="0.3">
      <c r="B237">
        <v>235</v>
      </c>
      <c r="C237" s="2">
        <v>-799206.87919462461</v>
      </c>
    </row>
    <row r="238" spans="2:3" x14ac:dyDescent="0.3">
      <c r="B238">
        <v>236</v>
      </c>
      <c r="C238" s="2">
        <v>-630664.52498018614</v>
      </c>
    </row>
    <row r="239" spans="2:3" x14ac:dyDescent="0.3">
      <c r="B239">
        <v>237</v>
      </c>
      <c r="C239" s="2">
        <v>-611410.58841459884</v>
      </c>
    </row>
    <row r="240" spans="2:3" x14ac:dyDescent="0.3">
      <c r="B240">
        <v>238</v>
      </c>
      <c r="C240" s="2">
        <v>1124204.9062286012</v>
      </c>
    </row>
    <row r="241" spans="2:3" x14ac:dyDescent="0.3">
      <c r="B241">
        <v>239</v>
      </c>
      <c r="C241" s="2">
        <v>-686915.86785911431</v>
      </c>
    </row>
    <row r="242" spans="2:3" x14ac:dyDescent="0.3">
      <c r="B242">
        <v>240</v>
      </c>
      <c r="C242" s="2">
        <v>1782896.4362702419</v>
      </c>
    </row>
    <row r="243" spans="2:3" x14ac:dyDescent="0.3">
      <c r="B243">
        <v>241</v>
      </c>
      <c r="C243" s="2">
        <v>-493319.27232930134</v>
      </c>
    </row>
    <row r="244" spans="2:3" x14ac:dyDescent="0.3">
      <c r="B244">
        <v>242</v>
      </c>
      <c r="C244" s="2">
        <v>1758722.934556097</v>
      </c>
    </row>
    <row r="245" spans="2:3" x14ac:dyDescent="0.3">
      <c r="B245">
        <v>243</v>
      </c>
      <c r="C245" s="2">
        <v>-470475.16135306493</v>
      </c>
    </row>
    <row r="246" spans="2:3" x14ac:dyDescent="0.3">
      <c r="B246">
        <v>244</v>
      </c>
      <c r="C246" s="2">
        <v>-563208.69334770273</v>
      </c>
    </row>
    <row r="247" spans="2:3" x14ac:dyDescent="0.3">
      <c r="B247">
        <v>245</v>
      </c>
      <c r="C247" s="2">
        <v>-776136.71881131665</v>
      </c>
    </row>
    <row r="248" spans="2:3" x14ac:dyDescent="0.3">
      <c r="B248">
        <v>246</v>
      </c>
      <c r="C248" s="2">
        <v>-822378.92830172915</v>
      </c>
    </row>
    <row r="249" spans="2:3" x14ac:dyDescent="0.3">
      <c r="B249">
        <v>247</v>
      </c>
      <c r="C249" s="2">
        <v>-458501.69866837299</v>
      </c>
    </row>
    <row r="250" spans="2:3" x14ac:dyDescent="0.3">
      <c r="B250">
        <v>248</v>
      </c>
      <c r="C250" s="2">
        <v>1595451.5134588152</v>
      </c>
    </row>
    <row r="251" spans="2:3" x14ac:dyDescent="0.3">
      <c r="B251">
        <v>249</v>
      </c>
      <c r="C251" s="2">
        <v>1266415.5996661626</v>
      </c>
    </row>
    <row r="252" spans="2:3" x14ac:dyDescent="0.3">
      <c r="B252">
        <v>250</v>
      </c>
      <c r="C252" s="2">
        <v>-756691.3037679065</v>
      </c>
    </row>
    <row r="253" spans="2:3" x14ac:dyDescent="0.3">
      <c r="B253">
        <v>251</v>
      </c>
      <c r="C253" s="2">
        <v>-404786.97469654499</v>
      </c>
    </row>
    <row r="254" spans="2:3" x14ac:dyDescent="0.3">
      <c r="B254">
        <v>252</v>
      </c>
      <c r="C254" s="2">
        <v>1744878.2066161272</v>
      </c>
    </row>
    <row r="255" spans="2:3" x14ac:dyDescent="0.3">
      <c r="B255">
        <v>253</v>
      </c>
      <c r="C255" s="2">
        <v>-432946.19627851422</v>
      </c>
    </row>
    <row r="256" spans="2:3" x14ac:dyDescent="0.3">
      <c r="B256">
        <v>254</v>
      </c>
      <c r="C256" s="2">
        <v>-454890.51183541678</v>
      </c>
    </row>
    <row r="257" spans="2:3" x14ac:dyDescent="0.3">
      <c r="B257">
        <v>255</v>
      </c>
      <c r="C257" s="2">
        <v>1695079.8185946243</v>
      </c>
    </row>
    <row r="258" spans="2:3" x14ac:dyDescent="0.3">
      <c r="B258">
        <v>256</v>
      </c>
      <c r="C258" s="2">
        <v>-979435.84251954732</v>
      </c>
    </row>
    <row r="259" spans="2:3" x14ac:dyDescent="0.3">
      <c r="B259">
        <v>257</v>
      </c>
      <c r="C259" s="2">
        <v>-474213.43460408878</v>
      </c>
    </row>
    <row r="260" spans="2:3" x14ac:dyDescent="0.3">
      <c r="B260">
        <v>258</v>
      </c>
      <c r="C260" s="2">
        <v>-714185.88697090268</v>
      </c>
    </row>
    <row r="261" spans="2:3" x14ac:dyDescent="0.3">
      <c r="B261">
        <v>259</v>
      </c>
      <c r="C261" s="2">
        <v>1756389.7275785741</v>
      </c>
    </row>
    <row r="262" spans="2:3" x14ac:dyDescent="0.3">
      <c r="B262">
        <v>260</v>
      </c>
      <c r="C262" s="2">
        <v>-577080.84323699784</v>
      </c>
    </row>
    <row r="263" spans="2:3" x14ac:dyDescent="0.3">
      <c r="B263">
        <v>261</v>
      </c>
      <c r="C263" s="2">
        <v>-711338.47533243452</v>
      </c>
    </row>
    <row r="264" spans="2:3" x14ac:dyDescent="0.3">
      <c r="B264">
        <v>262</v>
      </c>
      <c r="C264" s="2">
        <v>-443708.07873143407</v>
      </c>
    </row>
    <row r="265" spans="2:3" x14ac:dyDescent="0.3">
      <c r="B265">
        <v>263</v>
      </c>
      <c r="C265" s="2">
        <v>-395491.5752306314</v>
      </c>
    </row>
    <row r="266" spans="2:3" x14ac:dyDescent="0.3">
      <c r="B266">
        <v>264</v>
      </c>
      <c r="C266" s="2">
        <v>1694355.712190707</v>
      </c>
    </row>
    <row r="267" spans="2:3" x14ac:dyDescent="0.3">
      <c r="B267">
        <v>265</v>
      </c>
      <c r="C267" s="2">
        <v>-370803.19605719595</v>
      </c>
    </row>
    <row r="268" spans="2:3" x14ac:dyDescent="0.3">
      <c r="B268">
        <v>266</v>
      </c>
      <c r="C268" s="2">
        <v>-515157.44644056982</v>
      </c>
    </row>
    <row r="269" spans="2:3" x14ac:dyDescent="0.3">
      <c r="B269">
        <v>267</v>
      </c>
      <c r="C269" s="2">
        <v>-513679.68717983837</v>
      </c>
    </row>
    <row r="270" spans="2:3" x14ac:dyDescent="0.3">
      <c r="B270">
        <v>268</v>
      </c>
      <c r="C270" s="2">
        <v>-534745.21570991306</v>
      </c>
    </row>
    <row r="271" spans="2:3" x14ac:dyDescent="0.3">
      <c r="B271">
        <v>269</v>
      </c>
      <c r="C271" s="2">
        <v>-450662.85649208538</v>
      </c>
    </row>
    <row r="272" spans="2:3" x14ac:dyDescent="0.3">
      <c r="B272">
        <v>270</v>
      </c>
      <c r="C272" s="2">
        <v>-616604.37611410406</v>
      </c>
    </row>
    <row r="273" spans="2:3" x14ac:dyDescent="0.3">
      <c r="B273">
        <v>271</v>
      </c>
      <c r="C273" s="2">
        <v>1662249.0408550887</v>
      </c>
    </row>
    <row r="274" spans="2:3" x14ac:dyDescent="0.3">
      <c r="B274">
        <v>272</v>
      </c>
      <c r="C274" s="2">
        <v>-680315.32695923315</v>
      </c>
    </row>
    <row r="275" spans="2:3" x14ac:dyDescent="0.3">
      <c r="B275">
        <v>273</v>
      </c>
      <c r="C275" s="2">
        <v>1657641.0266481789</v>
      </c>
    </row>
    <row r="276" spans="2:3" x14ac:dyDescent="0.3">
      <c r="B276">
        <v>274</v>
      </c>
      <c r="C276" s="2">
        <v>1233094.430927363</v>
      </c>
    </row>
    <row r="277" spans="2:3" x14ac:dyDescent="0.3">
      <c r="B277">
        <v>275</v>
      </c>
      <c r="C277" s="2">
        <v>-586484.4775685973</v>
      </c>
    </row>
    <row r="278" spans="2:3" x14ac:dyDescent="0.3">
      <c r="B278">
        <v>276</v>
      </c>
      <c r="C278" s="2">
        <v>-525931.51057899662</v>
      </c>
    </row>
    <row r="279" spans="2:3" x14ac:dyDescent="0.3">
      <c r="B279">
        <v>277</v>
      </c>
      <c r="C279" s="2">
        <v>-479440.19092644565</v>
      </c>
    </row>
    <row r="280" spans="2:3" x14ac:dyDescent="0.3">
      <c r="B280">
        <v>278</v>
      </c>
      <c r="C280" s="2">
        <v>1216555.6734313315</v>
      </c>
    </row>
    <row r="281" spans="2:3" x14ac:dyDescent="0.3">
      <c r="B281">
        <v>279</v>
      </c>
      <c r="C281" s="2">
        <v>-649817.8438155693</v>
      </c>
    </row>
    <row r="282" spans="2:3" x14ac:dyDescent="0.3">
      <c r="B282">
        <v>280</v>
      </c>
      <c r="C282" s="2">
        <v>-361178.33721144631</v>
      </c>
    </row>
    <row r="283" spans="2:3" x14ac:dyDescent="0.3">
      <c r="B283">
        <v>281</v>
      </c>
      <c r="C283" s="2">
        <v>-469538.06423583836</v>
      </c>
    </row>
    <row r="284" spans="2:3" x14ac:dyDescent="0.3">
      <c r="B284">
        <v>282</v>
      </c>
      <c r="C284" s="2">
        <v>-652539.45548358711</v>
      </c>
    </row>
    <row r="285" spans="2:3" x14ac:dyDescent="0.3">
      <c r="B285">
        <v>283</v>
      </c>
      <c r="C285" s="2">
        <v>-372300.37858393195</v>
      </c>
    </row>
    <row r="286" spans="2:3" x14ac:dyDescent="0.3">
      <c r="B286">
        <v>284</v>
      </c>
      <c r="C286" s="2">
        <v>-524538.0770649414</v>
      </c>
    </row>
    <row r="287" spans="2:3" x14ac:dyDescent="0.3">
      <c r="B287">
        <v>285</v>
      </c>
      <c r="C287" s="2">
        <v>1658882.0468698598</v>
      </c>
    </row>
    <row r="288" spans="2:3" x14ac:dyDescent="0.3">
      <c r="B288">
        <v>286</v>
      </c>
      <c r="C288" s="2">
        <v>1752350.4579286387</v>
      </c>
    </row>
    <row r="289" spans="2:3" x14ac:dyDescent="0.3">
      <c r="B289">
        <v>287</v>
      </c>
      <c r="C289" s="2">
        <v>-423433.60655817267</v>
      </c>
    </row>
    <row r="290" spans="2:3" x14ac:dyDescent="0.3">
      <c r="B290">
        <v>288</v>
      </c>
      <c r="C290" s="2">
        <v>-388345.20563288574</v>
      </c>
    </row>
    <row r="291" spans="2:3" x14ac:dyDescent="0.3">
      <c r="B291">
        <v>289</v>
      </c>
      <c r="C291" s="2">
        <v>-450072.66292979638</v>
      </c>
    </row>
    <row r="292" spans="2:3" x14ac:dyDescent="0.3">
      <c r="B292">
        <v>290</v>
      </c>
      <c r="C292" s="2">
        <v>-542609.94711184851</v>
      </c>
    </row>
    <row r="293" spans="2:3" x14ac:dyDescent="0.3">
      <c r="B293">
        <v>291</v>
      </c>
      <c r="C293" s="2">
        <v>-672991.02585426008</v>
      </c>
    </row>
    <row r="294" spans="2:3" x14ac:dyDescent="0.3">
      <c r="B294">
        <v>292</v>
      </c>
      <c r="C294" s="2">
        <v>-400912.98858274519</v>
      </c>
    </row>
    <row r="295" spans="2:3" x14ac:dyDescent="0.3">
      <c r="B295">
        <v>293</v>
      </c>
      <c r="C295" s="2">
        <v>1253235.6334977597</v>
      </c>
    </row>
    <row r="296" spans="2:3" x14ac:dyDescent="0.3">
      <c r="B296">
        <v>294</v>
      </c>
      <c r="C296" s="2">
        <v>1613772.4303748815</v>
      </c>
    </row>
    <row r="297" spans="2:3" x14ac:dyDescent="0.3">
      <c r="B297">
        <v>295</v>
      </c>
      <c r="C297" s="2">
        <v>-600870.41340304352</v>
      </c>
    </row>
    <row r="298" spans="2:3" x14ac:dyDescent="0.3">
      <c r="B298">
        <v>296</v>
      </c>
      <c r="C298" s="2">
        <v>-527548.2100700615</v>
      </c>
    </row>
    <row r="299" spans="2:3" x14ac:dyDescent="0.3">
      <c r="B299">
        <v>297</v>
      </c>
      <c r="C299" s="2">
        <v>-700297.04424120346</v>
      </c>
    </row>
    <row r="300" spans="2:3" x14ac:dyDescent="0.3">
      <c r="B300">
        <v>298</v>
      </c>
      <c r="C300" s="2">
        <v>1654029.5240370589</v>
      </c>
    </row>
    <row r="301" spans="2:3" x14ac:dyDescent="0.3">
      <c r="B301">
        <v>299</v>
      </c>
      <c r="C301" s="2">
        <v>1608269.4458372197</v>
      </c>
    </row>
    <row r="302" spans="2:3" x14ac:dyDescent="0.3">
      <c r="B302">
        <v>300</v>
      </c>
      <c r="C302" s="2">
        <v>1711769.9757018411</v>
      </c>
    </row>
    <row r="303" spans="2:3" x14ac:dyDescent="0.3">
      <c r="B303">
        <v>301</v>
      </c>
      <c r="C303" s="2">
        <v>-585465.51488212403</v>
      </c>
    </row>
    <row r="304" spans="2:3" x14ac:dyDescent="0.3">
      <c r="B304">
        <v>302</v>
      </c>
      <c r="C304" s="2">
        <v>-396361.34624028514</v>
      </c>
    </row>
    <row r="305" spans="2:3" x14ac:dyDescent="0.3">
      <c r="B305">
        <v>303</v>
      </c>
      <c r="C305" s="2">
        <v>-478867.45748823078</v>
      </c>
    </row>
    <row r="306" spans="2:3" x14ac:dyDescent="0.3">
      <c r="B306">
        <v>304</v>
      </c>
      <c r="C306" s="2">
        <v>1194332.7860495287</v>
      </c>
    </row>
    <row r="307" spans="2:3" x14ac:dyDescent="0.3">
      <c r="B307">
        <v>305</v>
      </c>
      <c r="C307" s="2">
        <v>-641114.67921494239</v>
      </c>
    </row>
    <row r="308" spans="2:3" x14ac:dyDescent="0.3">
      <c r="B308">
        <v>306</v>
      </c>
      <c r="C308" s="2">
        <v>-567983.0983125465</v>
      </c>
    </row>
    <row r="309" spans="2:3" x14ac:dyDescent="0.3">
      <c r="B309">
        <v>307</v>
      </c>
      <c r="C309" s="2">
        <v>-478498.89530347689</v>
      </c>
    </row>
    <row r="310" spans="2:3" x14ac:dyDescent="0.3">
      <c r="B310">
        <v>308</v>
      </c>
      <c r="C310" s="2">
        <v>-669387.69751917082</v>
      </c>
    </row>
    <row r="311" spans="2:3" x14ac:dyDescent="0.3">
      <c r="B311">
        <v>309</v>
      </c>
      <c r="C311" s="2">
        <v>1276783.2272825663</v>
      </c>
    </row>
    <row r="312" spans="2:3" x14ac:dyDescent="0.3">
      <c r="B312">
        <v>310</v>
      </c>
      <c r="C312" s="2">
        <v>1266866.1113704578</v>
      </c>
    </row>
    <row r="313" spans="2:3" x14ac:dyDescent="0.3">
      <c r="B313">
        <v>311</v>
      </c>
      <c r="C313" s="2">
        <v>-651105.68292973202</v>
      </c>
    </row>
    <row r="314" spans="2:3" x14ac:dyDescent="0.3">
      <c r="B314">
        <v>312</v>
      </c>
      <c r="C314" s="2">
        <v>1699528.2227214323</v>
      </c>
    </row>
    <row r="315" spans="2:3" x14ac:dyDescent="0.3">
      <c r="B315">
        <v>313</v>
      </c>
      <c r="C315" s="2">
        <v>-492604.2237224665</v>
      </c>
    </row>
    <row r="316" spans="2:3" x14ac:dyDescent="0.3">
      <c r="B316">
        <v>314</v>
      </c>
      <c r="C316" s="2">
        <v>1723127.2528888669</v>
      </c>
    </row>
    <row r="317" spans="2:3" x14ac:dyDescent="0.3">
      <c r="B317">
        <v>315</v>
      </c>
      <c r="C317" s="2">
        <v>-429057.68733007711</v>
      </c>
    </row>
    <row r="318" spans="2:3" x14ac:dyDescent="0.3">
      <c r="B318">
        <v>316</v>
      </c>
      <c r="C318" s="2">
        <v>1628540.5947581041</v>
      </c>
    </row>
    <row r="319" spans="2:3" x14ac:dyDescent="0.3">
      <c r="B319">
        <v>317</v>
      </c>
      <c r="C319" s="2">
        <v>1653777.8012885565</v>
      </c>
    </row>
    <row r="320" spans="2:3" x14ac:dyDescent="0.3">
      <c r="B320">
        <v>318</v>
      </c>
      <c r="C320" s="2">
        <v>1212543.5050907594</v>
      </c>
    </row>
    <row r="321" spans="2:3" x14ac:dyDescent="0.3">
      <c r="B321">
        <v>319</v>
      </c>
      <c r="C321" s="2">
        <v>1712642.4311716852</v>
      </c>
    </row>
    <row r="322" spans="2:3" x14ac:dyDescent="0.3">
      <c r="B322">
        <v>320</v>
      </c>
      <c r="C322" s="2">
        <v>1628550.9216061034</v>
      </c>
    </row>
    <row r="323" spans="2:3" x14ac:dyDescent="0.3">
      <c r="B323">
        <v>321</v>
      </c>
      <c r="C323" s="2">
        <v>-652471.49656655965</v>
      </c>
    </row>
    <row r="324" spans="2:3" x14ac:dyDescent="0.3">
      <c r="B324">
        <v>322</v>
      </c>
      <c r="C324" s="2">
        <v>-802564.39531903679</v>
      </c>
    </row>
    <row r="325" spans="2:3" x14ac:dyDescent="0.3">
      <c r="B325">
        <v>323</v>
      </c>
      <c r="C325" s="2">
        <v>-621324.42524296453</v>
      </c>
    </row>
    <row r="326" spans="2:3" x14ac:dyDescent="0.3">
      <c r="B326">
        <v>324</v>
      </c>
      <c r="C326" s="2">
        <v>1638976.2537172551</v>
      </c>
    </row>
    <row r="327" spans="2:3" x14ac:dyDescent="0.3">
      <c r="B327">
        <v>325</v>
      </c>
      <c r="C327" s="2">
        <v>1652689.9898887412</v>
      </c>
    </row>
    <row r="328" spans="2:3" x14ac:dyDescent="0.3">
      <c r="B328">
        <v>326</v>
      </c>
      <c r="C328" s="2">
        <v>1617321.712616419</v>
      </c>
    </row>
    <row r="329" spans="2:3" x14ac:dyDescent="0.3">
      <c r="B329">
        <v>327</v>
      </c>
      <c r="C329" s="2">
        <v>-812189.12031868775</v>
      </c>
    </row>
    <row r="330" spans="2:3" x14ac:dyDescent="0.3">
      <c r="B330">
        <v>328</v>
      </c>
      <c r="C330" s="2">
        <v>-741741.33919258113</v>
      </c>
    </row>
    <row r="331" spans="2:3" x14ac:dyDescent="0.3">
      <c r="B331">
        <v>329</v>
      </c>
      <c r="C331" s="2">
        <v>-717080.81271462271</v>
      </c>
    </row>
    <row r="332" spans="2:3" x14ac:dyDescent="0.3">
      <c r="B332">
        <v>330</v>
      </c>
      <c r="C332" s="2">
        <v>-675637.58124215261</v>
      </c>
    </row>
    <row r="333" spans="2:3" x14ac:dyDescent="0.3">
      <c r="B333">
        <v>331</v>
      </c>
      <c r="C333" s="2">
        <v>-804540.54376929649</v>
      </c>
    </row>
    <row r="334" spans="2:3" x14ac:dyDescent="0.3">
      <c r="B334">
        <v>332</v>
      </c>
      <c r="C334" s="2">
        <v>1244426.2185472639</v>
      </c>
    </row>
    <row r="335" spans="2:3" x14ac:dyDescent="0.3">
      <c r="B335">
        <v>333</v>
      </c>
      <c r="C335" s="2">
        <v>1738703.5170253413</v>
      </c>
    </row>
    <row r="336" spans="2:3" x14ac:dyDescent="0.3">
      <c r="B336">
        <v>334</v>
      </c>
      <c r="C336" s="2">
        <v>-579006.45596194337</v>
      </c>
    </row>
    <row r="337" spans="2:3" x14ac:dyDescent="0.3">
      <c r="B337">
        <v>335</v>
      </c>
      <c r="C337" s="2">
        <v>-661254.84361478174</v>
      </c>
    </row>
    <row r="338" spans="2:3" x14ac:dyDescent="0.3">
      <c r="B338">
        <v>336</v>
      </c>
      <c r="C338" s="2">
        <v>-374343.80748261762</v>
      </c>
    </row>
    <row r="339" spans="2:3" x14ac:dyDescent="0.3">
      <c r="B339">
        <v>337</v>
      </c>
      <c r="C339" s="2">
        <v>-403764.46467891266</v>
      </c>
    </row>
    <row r="340" spans="2:3" x14ac:dyDescent="0.3">
      <c r="B340">
        <v>338</v>
      </c>
      <c r="C340" s="2">
        <v>-664841.32734417834</v>
      </c>
    </row>
    <row r="341" spans="2:3" x14ac:dyDescent="0.3">
      <c r="B341">
        <v>339</v>
      </c>
      <c r="C341" s="2">
        <v>1636825.5640911981</v>
      </c>
    </row>
    <row r="342" spans="2:3" x14ac:dyDescent="0.3">
      <c r="B342">
        <v>340</v>
      </c>
      <c r="C342" s="2">
        <v>-623365.64638653002</v>
      </c>
    </row>
    <row r="343" spans="2:3" x14ac:dyDescent="0.3">
      <c r="B343">
        <v>341</v>
      </c>
      <c r="C343" s="2">
        <v>-581319.75915124069</v>
      </c>
    </row>
    <row r="344" spans="2:3" x14ac:dyDescent="0.3">
      <c r="B344">
        <v>342</v>
      </c>
      <c r="C344" s="2">
        <v>-879595.37492518849</v>
      </c>
    </row>
    <row r="345" spans="2:3" x14ac:dyDescent="0.3">
      <c r="B345">
        <v>343</v>
      </c>
      <c r="C345" s="2">
        <v>-582179.12378537562</v>
      </c>
    </row>
    <row r="346" spans="2:3" x14ac:dyDescent="0.3">
      <c r="B346">
        <v>344</v>
      </c>
      <c r="C346" s="2">
        <v>1678483.873664489</v>
      </c>
    </row>
    <row r="347" spans="2:3" x14ac:dyDescent="0.3">
      <c r="B347">
        <v>345</v>
      </c>
      <c r="C347" s="2">
        <v>1237507.1380288305</v>
      </c>
    </row>
    <row r="348" spans="2:3" x14ac:dyDescent="0.3">
      <c r="B348">
        <v>346</v>
      </c>
      <c r="C348" s="2">
        <v>1305077.4652386846</v>
      </c>
    </row>
    <row r="349" spans="2:3" x14ac:dyDescent="0.3">
      <c r="B349">
        <v>347</v>
      </c>
      <c r="C349" s="2">
        <v>1255657.6208626307</v>
      </c>
    </row>
    <row r="350" spans="2:3" x14ac:dyDescent="0.3">
      <c r="B350">
        <v>348</v>
      </c>
      <c r="C350" s="2">
        <v>1614884.2248587727</v>
      </c>
    </row>
    <row r="351" spans="2:3" x14ac:dyDescent="0.3">
      <c r="B351">
        <v>349</v>
      </c>
      <c r="C351" s="2">
        <v>-540497.47004376887</v>
      </c>
    </row>
    <row r="352" spans="2:3" x14ac:dyDescent="0.3">
      <c r="B352">
        <v>350</v>
      </c>
      <c r="C352" s="2">
        <v>-475653.08024468087</v>
      </c>
    </row>
    <row r="353" spans="2:3" x14ac:dyDescent="0.3">
      <c r="B353">
        <v>351</v>
      </c>
      <c r="C353" s="2">
        <v>1748886.7372047452</v>
      </c>
    </row>
    <row r="354" spans="2:3" x14ac:dyDescent="0.3">
      <c r="B354">
        <v>352</v>
      </c>
      <c r="C354" s="2">
        <v>-711367.19331484148</v>
      </c>
    </row>
    <row r="355" spans="2:3" x14ac:dyDescent="0.3">
      <c r="B355">
        <v>353</v>
      </c>
      <c r="C355" s="2">
        <v>-647430.38770495297</v>
      </c>
    </row>
    <row r="356" spans="2:3" x14ac:dyDescent="0.3">
      <c r="B356">
        <v>354</v>
      </c>
      <c r="C356" s="2">
        <v>1279789.2058238878</v>
      </c>
    </row>
    <row r="357" spans="2:3" x14ac:dyDescent="0.3">
      <c r="B357">
        <v>355</v>
      </c>
      <c r="C357" s="2">
        <v>-696680.1196271138</v>
      </c>
    </row>
    <row r="358" spans="2:3" x14ac:dyDescent="0.3">
      <c r="B358">
        <v>356</v>
      </c>
      <c r="C358" s="2">
        <v>-631060.66145499516</v>
      </c>
    </row>
    <row r="359" spans="2:3" x14ac:dyDescent="0.3">
      <c r="B359">
        <v>357</v>
      </c>
      <c r="C359" s="2">
        <v>-710023.9196866136</v>
      </c>
    </row>
    <row r="360" spans="2:3" x14ac:dyDescent="0.3">
      <c r="B360">
        <v>358</v>
      </c>
      <c r="C360" s="2">
        <v>-744315.26615252858</v>
      </c>
    </row>
    <row r="361" spans="2:3" x14ac:dyDescent="0.3">
      <c r="B361">
        <v>359</v>
      </c>
      <c r="C361" s="2">
        <v>1694481.2530180884</v>
      </c>
    </row>
    <row r="362" spans="2:3" x14ac:dyDescent="0.3">
      <c r="B362">
        <v>360</v>
      </c>
      <c r="C362" s="2">
        <v>-455194.50566773926</v>
      </c>
    </row>
    <row r="363" spans="2:3" x14ac:dyDescent="0.3">
      <c r="B363">
        <v>361</v>
      </c>
      <c r="C363" s="2">
        <v>1781387.944498345</v>
      </c>
    </row>
    <row r="364" spans="2:3" x14ac:dyDescent="0.3">
      <c r="B364">
        <v>362</v>
      </c>
      <c r="C364" s="2">
        <v>-550341.0378398546</v>
      </c>
    </row>
    <row r="365" spans="2:3" x14ac:dyDescent="0.3">
      <c r="B365">
        <v>363</v>
      </c>
      <c r="C365" s="2">
        <v>-693433.26759499114</v>
      </c>
    </row>
    <row r="366" spans="2:3" x14ac:dyDescent="0.3">
      <c r="B366">
        <v>364</v>
      </c>
      <c r="C366" s="2">
        <v>-688632.30602346035</v>
      </c>
    </row>
    <row r="367" spans="2:3" x14ac:dyDescent="0.3">
      <c r="B367">
        <v>365</v>
      </c>
      <c r="C367" s="2">
        <v>-495679.11865331512</v>
      </c>
    </row>
    <row r="368" spans="2:3" x14ac:dyDescent="0.3">
      <c r="B368">
        <v>366</v>
      </c>
      <c r="C368" s="2">
        <v>-492504.31125278742</v>
      </c>
    </row>
    <row r="369" spans="2:3" x14ac:dyDescent="0.3">
      <c r="B369">
        <v>367</v>
      </c>
      <c r="C369" s="2">
        <v>-416681.51185752911</v>
      </c>
    </row>
    <row r="370" spans="2:3" x14ac:dyDescent="0.3">
      <c r="B370">
        <v>368</v>
      </c>
      <c r="C370" s="2">
        <v>1263427.2351260972</v>
      </c>
    </row>
    <row r="371" spans="2:3" x14ac:dyDescent="0.3">
      <c r="B371">
        <v>369</v>
      </c>
      <c r="C371" s="2">
        <v>-746917.50450395804</v>
      </c>
    </row>
    <row r="372" spans="2:3" x14ac:dyDescent="0.3">
      <c r="B372">
        <v>370</v>
      </c>
      <c r="C372" s="2">
        <v>1215266.6096093787</v>
      </c>
    </row>
    <row r="373" spans="2:3" x14ac:dyDescent="0.3">
      <c r="B373">
        <v>371</v>
      </c>
      <c r="C373" s="2">
        <v>-479788.88525608298</v>
      </c>
    </row>
    <row r="374" spans="2:3" x14ac:dyDescent="0.3">
      <c r="B374">
        <v>372</v>
      </c>
      <c r="C374" s="2">
        <v>1552720.4484250569</v>
      </c>
    </row>
    <row r="375" spans="2:3" x14ac:dyDescent="0.3">
      <c r="B375">
        <v>373</v>
      </c>
      <c r="C375" s="2">
        <v>1154809.2443220669</v>
      </c>
    </row>
    <row r="376" spans="2:3" x14ac:dyDescent="0.3">
      <c r="B376">
        <v>374</v>
      </c>
      <c r="C376" s="2">
        <v>1255010.4942583109</v>
      </c>
    </row>
    <row r="377" spans="2:3" x14ac:dyDescent="0.3">
      <c r="B377">
        <v>375</v>
      </c>
      <c r="C377" s="2">
        <v>-473955.7258925041</v>
      </c>
    </row>
    <row r="378" spans="2:3" x14ac:dyDescent="0.3">
      <c r="B378">
        <v>376</v>
      </c>
      <c r="C378" s="2">
        <v>-610240.69460720709</v>
      </c>
    </row>
    <row r="379" spans="2:3" x14ac:dyDescent="0.3">
      <c r="B379">
        <v>377</v>
      </c>
      <c r="C379" s="2">
        <v>1216548.0924531021</v>
      </c>
    </row>
    <row r="380" spans="2:3" x14ac:dyDescent="0.3">
      <c r="B380">
        <v>378</v>
      </c>
      <c r="C380" s="2">
        <v>-457258.25206811808</v>
      </c>
    </row>
    <row r="381" spans="2:3" x14ac:dyDescent="0.3">
      <c r="B381">
        <v>379</v>
      </c>
      <c r="C381" s="2">
        <v>-594949.97197590338</v>
      </c>
    </row>
    <row r="382" spans="2:3" x14ac:dyDescent="0.3">
      <c r="B382">
        <v>380</v>
      </c>
      <c r="C382" s="2">
        <v>-653055.43934862048</v>
      </c>
    </row>
    <row r="383" spans="2:3" x14ac:dyDescent="0.3">
      <c r="B383">
        <v>381</v>
      </c>
      <c r="C383" s="2">
        <v>-691223.3746088692</v>
      </c>
    </row>
    <row r="384" spans="2:3" x14ac:dyDescent="0.3">
      <c r="B384">
        <v>382</v>
      </c>
      <c r="C384" s="2">
        <v>-445319.44758321228</v>
      </c>
    </row>
    <row r="385" spans="2:3" x14ac:dyDescent="0.3">
      <c r="B385">
        <v>383</v>
      </c>
      <c r="C385" s="2">
        <v>1210315.1958033957</v>
      </c>
    </row>
    <row r="386" spans="2:3" x14ac:dyDescent="0.3">
      <c r="B386">
        <v>384</v>
      </c>
      <c r="C386" s="2">
        <v>-687677.8503358548</v>
      </c>
    </row>
    <row r="387" spans="2:3" x14ac:dyDescent="0.3">
      <c r="B387">
        <v>385</v>
      </c>
      <c r="C387" s="2">
        <v>-446091.38916234014</v>
      </c>
    </row>
    <row r="388" spans="2:3" x14ac:dyDescent="0.3">
      <c r="B388">
        <v>386</v>
      </c>
      <c r="C388" s="2">
        <v>-426620.7131763387</v>
      </c>
    </row>
    <row r="389" spans="2:3" x14ac:dyDescent="0.3">
      <c r="B389">
        <v>387</v>
      </c>
      <c r="C389" s="2">
        <v>1673068.6064593475</v>
      </c>
    </row>
    <row r="390" spans="2:3" x14ac:dyDescent="0.3">
      <c r="B390">
        <v>388</v>
      </c>
      <c r="C390" s="2">
        <v>-450492.93690935895</v>
      </c>
    </row>
    <row r="391" spans="2:3" x14ac:dyDescent="0.3">
      <c r="B391">
        <v>389</v>
      </c>
      <c r="C391" s="2">
        <v>-441642.77950327721</v>
      </c>
    </row>
    <row r="392" spans="2:3" x14ac:dyDescent="0.3">
      <c r="B392">
        <v>390</v>
      </c>
      <c r="C392" s="2">
        <v>-329284.23514915531</v>
      </c>
    </row>
    <row r="393" spans="2:3" x14ac:dyDescent="0.3">
      <c r="B393">
        <v>391</v>
      </c>
      <c r="C393" s="2">
        <v>-609969.69396844856</v>
      </c>
    </row>
    <row r="394" spans="2:3" x14ac:dyDescent="0.3">
      <c r="B394">
        <v>392</v>
      </c>
      <c r="C394" s="2">
        <v>1665889.9514358533</v>
      </c>
    </row>
    <row r="395" spans="2:3" x14ac:dyDescent="0.3">
      <c r="B395">
        <v>393</v>
      </c>
      <c r="C395" s="2">
        <v>-675242.2095679359</v>
      </c>
    </row>
    <row r="396" spans="2:3" x14ac:dyDescent="0.3">
      <c r="B396">
        <v>394</v>
      </c>
      <c r="C396" s="2">
        <v>1711828.5523018532</v>
      </c>
    </row>
    <row r="397" spans="2:3" x14ac:dyDescent="0.3">
      <c r="B397">
        <v>395</v>
      </c>
      <c r="C397" s="2">
        <v>1610457.6435909143</v>
      </c>
    </row>
    <row r="398" spans="2:3" x14ac:dyDescent="0.3">
      <c r="B398">
        <v>396</v>
      </c>
      <c r="C398" s="2">
        <v>-586996.92877423484</v>
      </c>
    </row>
    <row r="399" spans="2:3" x14ac:dyDescent="0.3">
      <c r="B399">
        <v>397</v>
      </c>
      <c r="C399" s="2">
        <v>-435875.58456492174</v>
      </c>
    </row>
    <row r="400" spans="2:3" x14ac:dyDescent="0.3">
      <c r="B400">
        <v>398</v>
      </c>
      <c r="C400" s="2">
        <v>-750839.69839939044</v>
      </c>
    </row>
    <row r="401" spans="2:3" x14ac:dyDescent="0.3">
      <c r="B401">
        <v>399</v>
      </c>
      <c r="C401" s="2">
        <v>-579741.08698693034</v>
      </c>
    </row>
    <row r="402" spans="2:3" x14ac:dyDescent="0.3">
      <c r="B402">
        <v>400</v>
      </c>
      <c r="C402" s="2">
        <v>-757733.21630883415</v>
      </c>
    </row>
    <row r="403" spans="2:3" x14ac:dyDescent="0.3">
      <c r="B403">
        <v>401</v>
      </c>
      <c r="C403" s="2">
        <v>-472836.00974319014</v>
      </c>
    </row>
    <row r="404" spans="2:3" x14ac:dyDescent="0.3">
      <c r="B404">
        <v>402</v>
      </c>
      <c r="C404" s="2">
        <v>1480218.1820480598</v>
      </c>
    </row>
    <row r="405" spans="2:3" x14ac:dyDescent="0.3">
      <c r="B405">
        <v>403</v>
      </c>
      <c r="C405" s="2">
        <v>-371541.49617389275</v>
      </c>
    </row>
    <row r="406" spans="2:3" x14ac:dyDescent="0.3">
      <c r="B406">
        <v>404</v>
      </c>
      <c r="C406" s="2">
        <v>-423569.14700097154</v>
      </c>
    </row>
    <row r="407" spans="2:3" x14ac:dyDescent="0.3">
      <c r="B407">
        <v>405</v>
      </c>
      <c r="C407" s="2">
        <v>-568580.62775821309</v>
      </c>
    </row>
    <row r="408" spans="2:3" x14ac:dyDescent="0.3">
      <c r="B408">
        <v>406</v>
      </c>
      <c r="C408" s="2">
        <v>-715345.92576147825</v>
      </c>
    </row>
    <row r="409" spans="2:3" x14ac:dyDescent="0.3">
      <c r="B409">
        <v>407</v>
      </c>
      <c r="C409" s="2">
        <v>1797164.1610109536</v>
      </c>
    </row>
    <row r="410" spans="2:3" x14ac:dyDescent="0.3">
      <c r="B410">
        <v>408</v>
      </c>
      <c r="C410" s="2">
        <v>1688287.7970732325</v>
      </c>
    </row>
    <row r="411" spans="2:3" x14ac:dyDescent="0.3">
      <c r="B411">
        <v>409</v>
      </c>
      <c r="C411" s="2">
        <v>-440923.78940574103</v>
      </c>
    </row>
    <row r="412" spans="2:3" x14ac:dyDescent="0.3">
      <c r="B412">
        <v>410</v>
      </c>
      <c r="C412" s="2">
        <v>1214619.5904809798</v>
      </c>
    </row>
    <row r="413" spans="2:3" x14ac:dyDescent="0.3">
      <c r="B413">
        <v>411</v>
      </c>
      <c r="C413" s="2">
        <v>-557450.75036659371</v>
      </c>
    </row>
    <row r="414" spans="2:3" x14ac:dyDescent="0.3">
      <c r="B414">
        <v>412</v>
      </c>
      <c r="C414" s="2">
        <v>1698914.3991816503</v>
      </c>
    </row>
    <row r="415" spans="2:3" x14ac:dyDescent="0.3">
      <c r="B415">
        <v>413</v>
      </c>
      <c r="C415" s="2">
        <v>1672338.5742021776</v>
      </c>
    </row>
    <row r="416" spans="2:3" x14ac:dyDescent="0.3">
      <c r="B416">
        <v>414</v>
      </c>
      <c r="C416" s="2">
        <v>-684279.8850338466</v>
      </c>
    </row>
    <row r="417" spans="2:3" x14ac:dyDescent="0.3">
      <c r="B417">
        <v>415</v>
      </c>
      <c r="C417" s="2">
        <v>1715015.2164729126</v>
      </c>
    </row>
    <row r="418" spans="2:3" x14ac:dyDescent="0.3">
      <c r="B418">
        <v>416</v>
      </c>
      <c r="C418" s="2">
        <v>-371317.14025361545</v>
      </c>
    </row>
    <row r="419" spans="2:3" x14ac:dyDescent="0.3">
      <c r="B419">
        <v>417</v>
      </c>
      <c r="C419" s="2">
        <v>-670051.24534482812</v>
      </c>
    </row>
    <row r="420" spans="2:3" x14ac:dyDescent="0.3">
      <c r="B420">
        <v>418</v>
      </c>
      <c r="C420" s="2">
        <v>-752120.87543270539</v>
      </c>
    </row>
    <row r="421" spans="2:3" x14ac:dyDescent="0.3">
      <c r="B421">
        <v>419</v>
      </c>
      <c r="C421" s="2">
        <v>-597385.43496232771</v>
      </c>
    </row>
    <row r="422" spans="2:3" x14ac:dyDescent="0.3">
      <c r="B422">
        <v>420</v>
      </c>
      <c r="C422" s="2">
        <v>-611907.58735536691</v>
      </c>
    </row>
    <row r="423" spans="2:3" x14ac:dyDescent="0.3">
      <c r="B423">
        <v>421</v>
      </c>
      <c r="C423" s="2">
        <v>-398004.93391164893</v>
      </c>
    </row>
    <row r="424" spans="2:3" x14ac:dyDescent="0.3">
      <c r="B424">
        <v>422</v>
      </c>
      <c r="C424" s="2">
        <v>-671996.57613539847</v>
      </c>
    </row>
    <row r="425" spans="2:3" x14ac:dyDescent="0.3">
      <c r="B425">
        <v>423</v>
      </c>
      <c r="C425" s="2">
        <v>1599336.2993418367</v>
      </c>
    </row>
    <row r="426" spans="2:3" x14ac:dyDescent="0.3">
      <c r="B426">
        <v>424</v>
      </c>
      <c r="C426" s="2">
        <v>-488371.75382890197</v>
      </c>
    </row>
    <row r="427" spans="2:3" x14ac:dyDescent="0.3">
      <c r="B427">
        <v>425</v>
      </c>
      <c r="C427" s="2">
        <v>1675601.8943359579</v>
      </c>
    </row>
    <row r="428" spans="2:3" x14ac:dyDescent="0.3">
      <c r="B428">
        <v>426</v>
      </c>
      <c r="C428" s="2">
        <v>-579429.67458787595</v>
      </c>
    </row>
    <row r="429" spans="2:3" x14ac:dyDescent="0.3">
      <c r="B429">
        <v>427</v>
      </c>
      <c r="C429" s="2">
        <v>-868929.88004355354</v>
      </c>
    </row>
    <row r="430" spans="2:3" x14ac:dyDescent="0.3">
      <c r="B430">
        <v>428</v>
      </c>
      <c r="C430" s="2">
        <v>1656545.1321818305</v>
      </c>
    </row>
    <row r="431" spans="2:3" x14ac:dyDescent="0.3">
      <c r="B431">
        <v>429</v>
      </c>
      <c r="C431" s="2">
        <v>1220029.4161020333</v>
      </c>
    </row>
    <row r="432" spans="2:3" x14ac:dyDescent="0.3">
      <c r="B432">
        <v>430</v>
      </c>
      <c r="C432" s="2">
        <v>1697396.7481082976</v>
      </c>
    </row>
    <row r="433" spans="2:3" x14ac:dyDescent="0.3">
      <c r="B433">
        <v>431</v>
      </c>
      <c r="C433" s="2">
        <v>-440218.55140705459</v>
      </c>
    </row>
    <row r="434" spans="2:3" x14ac:dyDescent="0.3">
      <c r="B434">
        <v>432</v>
      </c>
      <c r="C434" s="2">
        <v>1767011.6600628386</v>
      </c>
    </row>
    <row r="435" spans="2:3" x14ac:dyDescent="0.3">
      <c r="B435">
        <v>433</v>
      </c>
      <c r="C435" s="2">
        <v>1712175.3236379111</v>
      </c>
    </row>
    <row r="436" spans="2:3" x14ac:dyDescent="0.3">
      <c r="B436">
        <v>434</v>
      </c>
      <c r="C436" s="2">
        <v>-641390.2529206851</v>
      </c>
    </row>
    <row r="437" spans="2:3" x14ac:dyDescent="0.3">
      <c r="B437">
        <v>435</v>
      </c>
      <c r="C437" s="2">
        <v>-722833.0600657881</v>
      </c>
    </row>
    <row r="438" spans="2:3" x14ac:dyDescent="0.3">
      <c r="B438">
        <v>436</v>
      </c>
      <c r="C438" s="2">
        <v>1703523.9041017646</v>
      </c>
    </row>
    <row r="439" spans="2:3" x14ac:dyDescent="0.3">
      <c r="B439">
        <v>437</v>
      </c>
      <c r="C439" s="2">
        <v>1246650.7966449177</v>
      </c>
    </row>
    <row r="440" spans="2:3" x14ac:dyDescent="0.3">
      <c r="B440">
        <v>438</v>
      </c>
      <c r="C440" s="2">
        <v>-533138.03175828245</v>
      </c>
    </row>
    <row r="441" spans="2:3" x14ac:dyDescent="0.3">
      <c r="B441">
        <v>439</v>
      </c>
      <c r="C441" s="2">
        <v>-452110.89100348117</v>
      </c>
    </row>
    <row r="442" spans="2:3" x14ac:dyDescent="0.3">
      <c r="B442">
        <v>440</v>
      </c>
      <c r="C442" s="2">
        <v>-550765.18355464633</v>
      </c>
    </row>
    <row r="443" spans="2:3" x14ac:dyDescent="0.3">
      <c r="B443">
        <v>441</v>
      </c>
      <c r="C443" s="2">
        <v>-772037.87698228715</v>
      </c>
    </row>
    <row r="444" spans="2:3" x14ac:dyDescent="0.3">
      <c r="B444">
        <v>442</v>
      </c>
      <c r="C444" s="2">
        <v>1730815.0563157899</v>
      </c>
    </row>
    <row r="445" spans="2:3" x14ac:dyDescent="0.3">
      <c r="B445">
        <v>443</v>
      </c>
      <c r="C445" s="2">
        <v>-650794.32574634068</v>
      </c>
    </row>
    <row r="446" spans="2:3" x14ac:dyDescent="0.3">
      <c r="B446">
        <v>444</v>
      </c>
      <c r="C446" s="2">
        <v>-539169.36717859749</v>
      </c>
    </row>
    <row r="447" spans="2:3" x14ac:dyDescent="0.3">
      <c r="B447">
        <v>445</v>
      </c>
      <c r="C447" s="2">
        <v>-572037.13822399499</v>
      </c>
    </row>
    <row r="448" spans="2:3" x14ac:dyDescent="0.3">
      <c r="B448">
        <v>446</v>
      </c>
      <c r="C448" s="2">
        <v>1712751.689739042</v>
      </c>
    </row>
    <row r="449" spans="2:3" x14ac:dyDescent="0.3">
      <c r="B449">
        <v>447</v>
      </c>
      <c r="C449" s="2">
        <v>-410489.58271156717</v>
      </c>
    </row>
    <row r="450" spans="2:3" x14ac:dyDescent="0.3">
      <c r="B450">
        <v>448</v>
      </c>
      <c r="C450" s="2">
        <v>-495608.2633276484</v>
      </c>
    </row>
    <row r="451" spans="2:3" x14ac:dyDescent="0.3">
      <c r="B451">
        <v>449</v>
      </c>
      <c r="C451" s="2">
        <v>-393268.81999937189</v>
      </c>
    </row>
    <row r="452" spans="2:3" x14ac:dyDescent="0.3">
      <c r="B452">
        <v>450</v>
      </c>
      <c r="C452" s="2">
        <v>1664415.7413076172</v>
      </c>
    </row>
    <row r="453" spans="2:3" x14ac:dyDescent="0.3">
      <c r="B453">
        <v>451</v>
      </c>
      <c r="C453" s="2">
        <v>-619641.13981792005</v>
      </c>
    </row>
    <row r="454" spans="2:3" x14ac:dyDescent="0.3">
      <c r="B454">
        <v>452</v>
      </c>
      <c r="C454" s="2">
        <v>1228071.0224310737</v>
      </c>
    </row>
    <row r="455" spans="2:3" x14ac:dyDescent="0.3">
      <c r="B455">
        <v>453</v>
      </c>
      <c r="C455" s="2">
        <v>-724626.05922850291</v>
      </c>
    </row>
    <row r="456" spans="2:3" x14ac:dyDescent="0.3">
      <c r="B456">
        <v>454</v>
      </c>
      <c r="C456" s="2">
        <v>1698718.4210376916</v>
      </c>
    </row>
    <row r="457" spans="2:3" x14ac:dyDescent="0.3">
      <c r="B457">
        <v>455</v>
      </c>
      <c r="C457" s="2">
        <v>1711143.2079308128</v>
      </c>
    </row>
    <row r="458" spans="2:3" x14ac:dyDescent="0.3">
      <c r="B458">
        <v>456</v>
      </c>
      <c r="C458" s="2">
        <v>1688083.1191016834</v>
      </c>
    </row>
    <row r="459" spans="2:3" x14ac:dyDescent="0.3">
      <c r="B459">
        <v>457</v>
      </c>
      <c r="C459" s="2">
        <v>-652473.39084162586</v>
      </c>
    </row>
    <row r="460" spans="2:3" x14ac:dyDescent="0.3">
      <c r="B460">
        <v>458</v>
      </c>
      <c r="C460" s="2">
        <v>-617553.01308319473</v>
      </c>
    </row>
    <row r="461" spans="2:3" x14ac:dyDescent="0.3">
      <c r="B461">
        <v>459</v>
      </c>
      <c r="C461" s="2">
        <v>1758689.8386314537</v>
      </c>
    </row>
    <row r="462" spans="2:3" x14ac:dyDescent="0.3">
      <c r="B462">
        <v>460</v>
      </c>
      <c r="C462" s="2">
        <v>-611510.6922383263</v>
      </c>
    </row>
    <row r="463" spans="2:3" x14ac:dyDescent="0.3">
      <c r="B463">
        <v>461</v>
      </c>
      <c r="C463" s="2">
        <v>1723765.8078885647</v>
      </c>
    </row>
    <row r="464" spans="2:3" x14ac:dyDescent="0.3">
      <c r="B464">
        <v>462</v>
      </c>
      <c r="C464" s="2">
        <v>-423153.42252464051</v>
      </c>
    </row>
    <row r="465" spans="2:3" x14ac:dyDescent="0.3">
      <c r="B465">
        <v>463</v>
      </c>
      <c r="C465" s="2">
        <v>1718416.7587231537</v>
      </c>
    </row>
    <row r="466" spans="2:3" x14ac:dyDescent="0.3">
      <c r="B466">
        <v>464</v>
      </c>
      <c r="C466" s="2">
        <v>-529276.61741286411</v>
      </c>
    </row>
    <row r="467" spans="2:3" x14ac:dyDescent="0.3">
      <c r="B467">
        <v>465</v>
      </c>
      <c r="C467" s="2">
        <v>-392306.82930980565</v>
      </c>
    </row>
    <row r="468" spans="2:3" x14ac:dyDescent="0.3">
      <c r="B468">
        <v>466</v>
      </c>
      <c r="C468" s="2">
        <v>-664740.8067324697</v>
      </c>
    </row>
    <row r="469" spans="2:3" x14ac:dyDescent="0.3">
      <c r="B469">
        <v>467</v>
      </c>
      <c r="C469" s="2">
        <v>-302073.71338306495</v>
      </c>
    </row>
    <row r="470" spans="2:3" x14ac:dyDescent="0.3">
      <c r="B470">
        <v>468</v>
      </c>
      <c r="C470" s="2">
        <v>-710750.35460130346</v>
      </c>
    </row>
    <row r="471" spans="2:3" x14ac:dyDescent="0.3">
      <c r="B471">
        <v>469</v>
      </c>
      <c r="C471" s="2">
        <v>-623605.14569798822</v>
      </c>
    </row>
    <row r="472" spans="2:3" x14ac:dyDescent="0.3">
      <c r="B472">
        <v>470</v>
      </c>
      <c r="C472" s="2">
        <v>-404723.8340380413</v>
      </c>
    </row>
    <row r="473" spans="2:3" x14ac:dyDescent="0.3">
      <c r="B473">
        <v>471</v>
      </c>
      <c r="C473" s="2">
        <v>1653506.2529249217</v>
      </c>
    </row>
    <row r="474" spans="2:3" x14ac:dyDescent="0.3">
      <c r="B474">
        <v>472</v>
      </c>
      <c r="C474" s="2">
        <v>1262835.3644210391</v>
      </c>
    </row>
    <row r="475" spans="2:3" x14ac:dyDescent="0.3">
      <c r="B475">
        <v>473</v>
      </c>
      <c r="C475" s="2">
        <v>-309172.26117396902</v>
      </c>
    </row>
    <row r="476" spans="2:3" x14ac:dyDescent="0.3">
      <c r="B476">
        <v>474</v>
      </c>
      <c r="C476" s="2">
        <v>-432349.52706792962</v>
      </c>
    </row>
    <row r="477" spans="2:3" x14ac:dyDescent="0.3">
      <c r="B477">
        <v>475</v>
      </c>
      <c r="C477" s="2">
        <v>-739600.68554353865</v>
      </c>
    </row>
    <row r="478" spans="2:3" x14ac:dyDescent="0.3">
      <c r="B478">
        <v>476</v>
      </c>
      <c r="C478" s="2">
        <v>-603667.47038760351</v>
      </c>
    </row>
    <row r="479" spans="2:3" x14ac:dyDescent="0.3">
      <c r="B479">
        <v>477</v>
      </c>
      <c r="C479" s="2">
        <v>1647247.7777722392</v>
      </c>
    </row>
    <row r="480" spans="2:3" x14ac:dyDescent="0.3">
      <c r="B480">
        <v>478</v>
      </c>
      <c r="C480" s="2">
        <v>-654996.56380136719</v>
      </c>
    </row>
    <row r="481" spans="2:3" x14ac:dyDescent="0.3">
      <c r="B481">
        <v>479</v>
      </c>
      <c r="C481" s="2">
        <v>-865414.93022569537</v>
      </c>
    </row>
    <row r="482" spans="2:3" x14ac:dyDescent="0.3">
      <c r="B482">
        <v>480</v>
      </c>
      <c r="C482" s="2">
        <v>-497279.91223172995</v>
      </c>
    </row>
    <row r="483" spans="2:3" x14ac:dyDescent="0.3">
      <c r="B483">
        <v>481</v>
      </c>
      <c r="C483" s="2">
        <v>-335935.05019865319</v>
      </c>
    </row>
    <row r="484" spans="2:3" x14ac:dyDescent="0.3">
      <c r="B484">
        <v>482</v>
      </c>
      <c r="C484" s="2">
        <v>-654424.94563264772</v>
      </c>
    </row>
    <row r="485" spans="2:3" x14ac:dyDescent="0.3">
      <c r="B485">
        <v>483</v>
      </c>
      <c r="C485" s="2">
        <v>-789107.08354141645</v>
      </c>
    </row>
    <row r="486" spans="2:3" x14ac:dyDescent="0.3">
      <c r="B486">
        <v>484</v>
      </c>
      <c r="C486" s="2">
        <v>-443060.56183299352</v>
      </c>
    </row>
    <row r="487" spans="2:3" x14ac:dyDescent="0.3">
      <c r="B487">
        <v>485</v>
      </c>
      <c r="C487" s="2">
        <v>1636051.9611327739</v>
      </c>
    </row>
    <row r="488" spans="2:3" x14ac:dyDescent="0.3">
      <c r="B488">
        <v>486</v>
      </c>
      <c r="C488" s="2">
        <v>-576479.53438477439</v>
      </c>
    </row>
    <row r="489" spans="2:3" x14ac:dyDescent="0.3">
      <c r="B489">
        <v>487</v>
      </c>
      <c r="C489" s="2">
        <v>-511529.61209136865</v>
      </c>
    </row>
    <row r="490" spans="2:3" x14ac:dyDescent="0.3">
      <c r="B490">
        <v>488</v>
      </c>
      <c r="C490" s="2">
        <v>1684095.3825843546</v>
      </c>
    </row>
    <row r="491" spans="2:3" x14ac:dyDescent="0.3">
      <c r="B491">
        <v>489</v>
      </c>
      <c r="C491" s="2">
        <v>-414204.88834011508</v>
      </c>
    </row>
    <row r="492" spans="2:3" x14ac:dyDescent="0.3">
      <c r="B492">
        <v>490</v>
      </c>
      <c r="C492" s="2">
        <v>-452701.89162283228</v>
      </c>
    </row>
    <row r="493" spans="2:3" x14ac:dyDescent="0.3">
      <c r="B493">
        <v>491</v>
      </c>
      <c r="C493" s="2">
        <v>-564196.7773771123</v>
      </c>
    </row>
    <row r="494" spans="2:3" x14ac:dyDescent="0.3">
      <c r="B494">
        <v>492</v>
      </c>
      <c r="C494" s="2">
        <v>-624394.739854165</v>
      </c>
    </row>
    <row r="495" spans="2:3" x14ac:dyDescent="0.3">
      <c r="B495">
        <v>493</v>
      </c>
      <c r="C495" s="2">
        <v>1536666.907884809</v>
      </c>
    </row>
    <row r="496" spans="2:3" x14ac:dyDescent="0.3">
      <c r="B496">
        <v>494</v>
      </c>
      <c r="C496" s="2">
        <v>-443799.38903452369</v>
      </c>
    </row>
    <row r="497" spans="2:3" x14ac:dyDescent="0.3">
      <c r="B497">
        <v>495</v>
      </c>
      <c r="C497" s="2">
        <v>-450464.97737164376</v>
      </c>
    </row>
    <row r="498" spans="2:3" x14ac:dyDescent="0.3">
      <c r="B498">
        <v>496</v>
      </c>
      <c r="C498" s="2">
        <v>1620045.44881478</v>
      </c>
    </row>
    <row r="499" spans="2:3" x14ac:dyDescent="0.3">
      <c r="B499">
        <v>497</v>
      </c>
      <c r="C499" s="2">
        <v>-763967.42222333141</v>
      </c>
    </row>
    <row r="500" spans="2:3" x14ac:dyDescent="0.3">
      <c r="B500">
        <v>498</v>
      </c>
      <c r="C500" s="2">
        <v>1689577.1930049616</v>
      </c>
    </row>
    <row r="501" spans="2:3" x14ac:dyDescent="0.3">
      <c r="B501">
        <v>499</v>
      </c>
      <c r="C501" s="2">
        <v>1298359.6918314178</v>
      </c>
    </row>
    <row r="502" spans="2:3" x14ac:dyDescent="0.3">
      <c r="B502">
        <v>500</v>
      </c>
      <c r="C502" s="2">
        <v>-756147.54533124785</v>
      </c>
    </row>
    <row r="503" spans="2:3" x14ac:dyDescent="0.3">
      <c r="B503">
        <v>501</v>
      </c>
      <c r="C503" s="2">
        <v>-382893.22162519768</v>
      </c>
    </row>
    <row r="504" spans="2:3" x14ac:dyDescent="0.3">
      <c r="B504">
        <v>502</v>
      </c>
      <c r="C504" s="2">
        <v>-489709.64607105014</v>
      </c>
    </row>
    <row r="505" spans="2:3" x14ac:dyDescent="0.3">
      <c r="B505">
        <v>503</v>
      </c>
      <c r="C505" s="2">
        <v>-637155.55625451868</v>
      </c>
    </row>
    <row r="506" spans="2:3" x14ac:dyDescent="0.3">
      <c r="B506">
        <v>504</v>
      </c>
      <c r="C506" s="2">
        <v>-808906.84754426335</v>
      </c>
    </row>
    <row r="507" spans="2:3" x14ac:dyDescent="0.3">
      <c r="B507">
        <v>505</v>
      </c>
      <c r="C507" s="2">
        <v>-338734.29715111281</v>
      </c>
    </row>
    <row r="508" spans="2:3" x14ac:dyDescent="0.3">
      <c r="B508">
        <v>506</v>
      </c>
      <c r="C508" s="2">
        <v>-612949.86424847296</v>
      </c>
    </row>
    <row r="509" spans="2:3" x14ac:dyDescent="0.3">
      <c r="B509">
        <v>507</v>
      </c>
      <c r="C509" s="2">
        <v>-728004.57608076348</v>
      </c>
    </row>
    <row r="510" spans="2:3" x14ac:dyDescent="0.3">
      <c r="B510">
        <v>508</v>
      </c>
      <c r="C510" s="2">
        <v>-793556.03079517896</v>
      </c>
    </row>
    <row r="511" spans="2:3" x14ac:dyDescent="0.3">
      <c r="B511">
        <v>509</v>
      </c>
      <c r="C511" s="2">
        <v>-369513.26775524113</v>
      </c>
    </row>
    <row r="512" spans="2:3" x14ac:dyDescent="0.3">
      <c r="B512">
        <v>510</v>
      </c>
      <c r="C512" s="2">
        <v>-651117.91031794192</v>
      </c>
    </row>
    <row r="513" spans="2:3" x14ac:dyDescent="0.3">
      <c r="B513">
        <v>511</v>
      </c>
      <c r="C513" s="2">
        <v>-763912.8380131278</v>
      </c>
    </row>
    <row r="514" spans="2:3" x14ac:dyDescent="0.3">
      <c r="B514">
        <v>512</v>
      </c>
      <c r="C514" s="2">
        <v>-581766.49133547815</v>
      </c>
    </row>
    <row r="515" spans="2:3" x14ac:dyDescent="0.3">
      <c r="B515">
        <v>513</v>
      </c>
      <c r="C515" s="2">
        <v>-753268.01920961728</v>
      </c>
    </row>
    <row r="516" spans="2:3" x14ac:dyDescent="0.3">
      <c r="B516">
        <v>514</v>
      </c>
      <c r="C516" s="2">
        <v>1626951.3467671515</v>
      </c>
    </row>
    <row r="517" spans="2:3" x14ac:dyDescent="0.3">
      <c r="B517">
        <v>515</v>
      </c>
      <c r="C517" s="2">
        <v>1206985.3815700265</v>
      </c>
    </row>
    <row r="518" spans="2:3" x14ac:dyDescent="0.3">
      <c r="B518">
        <v>516</v>
      </c>
      <c r="C518" s="2">
        <v>-746781.97373873205</v>
      </c>
    </row>
    <row r="519" spans="2:3" x14ac:dyDescent="0.3">
      <c r="B519">
        <v>517</v>
      </c>
      <c r="C519" s="2">
        <v>-548116.53896854701</v>
      </c>
    </row>
    <row r="520" spans="2:3" x14ac:dyDescent="0.3">
      <c r="B520">
        <v>518</v>
      </c>
      <c r="C520" s="2">
        <v>-510040.48241201258</v>
      </c>
    </row>
    <row r="521" spans="2:3" x14ac:dyDescent="0.3">
      <c r="B521">
        <v>519</v>
      </c>
      <c r="C521" s="2">
        <v>-512508.73618711648</v>
      </c>
    </row>
    <row r="522" spans="2:3" x14ac:dyDescent="0.3">
      <c r="B522">
        <v>520</v>
      </c>
      <c r="C522" s="2">
        <v>-411328.78196573595</v>
      </c>
    </row>
    <row r="523" spans="2:3" x14ac:dyDescent="0.3">
      <c r="B523">
        <v>521</v>
      </c>
      <c r="C523" s="2">
        <v>-802769.31279696431</v>
      </c>
    </row>
    <row r="524" spans="2:3" x14ac:dyDescent="0.3">
      <c r="B524">
        <v>522</v>
      </c>
      <c r="C524" s="2">
        <v>-484040.89375091426</v>
      </c>
    </row>
    <row r="525" spans="2:3" x14ac:dyDescent="0.3">
      <c r="B525">
        <v>523</v>
      </c>
      <c r="C525" s="2">
        <v>-541908.58313711255</v>
      </c>
    </row>
    <row r="526" spans="2:3" x14ac:dyDescent="0.3">
      <c r="B526">
        <v>524</v>
      </c>
      <c r="C526" s="2">
        <v>1697947.7998007603</v>
      </c>
    </row>
    <row r="527" spans="2:3" x14ac:dyDescent="0.3">
      <c r="B527">
        <v>525</v>
      </c>
      <c r="C527" s="2">
        <v>-680965.99317565735</v>
      </c>
    </row>
    <row r="528" spans="2:3" x14ac:dyDescent="0.3">
      <c r="B528">
        <v>526</v>
      </c>
      <c r="C528" s="2">
        <v>-459813.95604456682</v>
      </c>
    </row>
    <row r="529" spans="2:3" x14ac:dyDescent="0.3">
      <c r="B529">
        <v>527</v>
      </c>
      <c r="C529" s="2">
        <v>-399178.66455717449</v>
      </c>
    </row>
    <row r="530" spans="2:3" x14ac:dyDescent="0.3">
      <c r="B530">
        <v>528</v>
      </c>
      <c r="C530" s="2">
        <v>1263071.2050375936</v>
      </c>
    </row>
    <row r="531" spans="2:3" x14ac:dyDescent="0.3">
      <c r="B531">
        <v>529</v>
      </c>
      <c r="C531" s="2">
        <v>-494396.95422656392</v>
      </c>
    </row>
    <row r="532" spans="2:3" x14ac:dyDescent="0.3">
      <c r="B532">
        <v>530</v>
      </c>
      <c r="C532" s="2">
        <v>1273767.3670037696</v>
      </c>
    </row>
    <row r="533" spans="2:3" x14ac:dyDescent="0.3">
      <c r="B533">
        <v>531</v>
      </c>
      <c r="C533" s="2">
        <v>1678043.1763094519</v>
      </c>
    </row>
    <row r="534" spans="2:3" x14ac:dyDescent="0.3">
      <c r="B534">
        <v>532</v>
      </c>
      <c r="C534" s="2">
        <v>-818947.3546879444</v>
      </c>
    </row>
    <row r="535" spans="2:3" x14ac:dyDescent="0.3">
      <c r="B535">
        <v>533</v>
      </c>
      <c r="C535" s="2">
        <v>-408148.7351598579</v>
      </c>
    </row>
    <row r="536" spans="2:3" x14ac:dyDescent="0.3">
      <c r="B536">
        <v>534</v>
      </c>
      <c r="C536" s="2">
        <v>-373461.74461982079</v>
      </c>
    </row>
    <row r="537" spans="2:3" x14ac:dyDescent="0.3">
      <c r="B537">
        <v>535</v>
      </c>
      <c r="C537" s="2">
        <v>1811146.5256136644</v>
      </c>
    </row>
    <row r="538" spans="2:3" x14ac:dyDescent="0.3">
      <c r="B538">
        <v>536</v>
      </c>
      <c r="C538" s="2">
        <v>1284108.9994229872</v>
      </c>
    </row>
    <row r="539" spans="2:3" x14ac:dyDescent="0.3">
      <c r="B539">
        <v>537</v>
      </c>
      <c r="C539" s="2">
        <v>-504478.50211678853</v>
      </c>
    </row>
    <row r="540" spans="2:3" x14ac:dyDescent="0.3">
      <c r="B540">
        <v>538</v>
      </c>
      <c r="C540" s="2">
        <v>-440173.25089384848</v>
      </c>
    </row>
    <row r="541" spans="2:3" x14ac:dyDescent="0.3">
      <c r="B541">
        <v>539</v>
      </c>
      <c r="C541" s="2">
        <v>-687924.99581754813</v>
      </c>
    </row>
    <row r="542" spans="2:3" x14ac:dyDescent="0.3">
      <c r="B542">
        <v>540</v>
      </c>
      <c r="C542" s="2">
        <v>1275348.8636668487</v>
      </c>
    </row>
    <row r="543" spans="2:3" x14ac:dyDescent="0.3">
      <c r="B543">
        <v>541</v>
      </c>
      <c r="C543" s="2">
        <v>-766707.54760389391</v>
      </c>
    </row>
    <row r="544" spans="2:3" x14ac:dyDescent="0.3">
      <c r="B544">
        <v>542</v>
      </c>
      <c r="C544" s="2">
        <v>-658114.53602535941</v>
      </c>
    </row>
    <row r="545" spans="2:3" x14ac:dyDescent="0.3">
      <c r="B545">
        <v>543</v>
      </c>
      <c r="C545" s="2">
        <v>-685567.00945973373</v>
      </c>
    </row>
    <row r="546" spans="2:3" x14ac:dyDescent="0.3">
      <c r="B546">
        <v>544</v>
      </c>
      <c r="C546" s="2">
        <v>1761795.5265049404</v>
      </c>
    </row>
    <row r="547" spans="2:3" x14ac:dyDescent="0.3">
      <c r="B547">
        <v>545</v>
      </c>
      <c r="C547" s="2">
        <v>1627431.4387536112</v>
      </c>
    </row>
    <row r="548" spans="2:3" x14ac:dyDescent="0.3">
      <c r="B548">
        <v>546</v>
      </c>
      <c r="C548" s="2">
        <v>-364112.17754141672</v>
      </c>
    </row>
    <row r="549" spans="2:3" x14ac:dyDescent="0.3">
      <c r="B549">
        <v>547</v>
      </c>
      <c r="C549" s="2">
        <v>1718508.8826762543</v>
      </c>
    </row>
    <row r="550" spans="2:3" x14ac:dyDescent="0.3">
      <c r="B550">
        <v>548</v>
      </c>
      <c r="C550" s="2">
        <v>1204905.7414749248</v>
      </c>
    </row>
    <row r="551" spans="2:3" x14ac:dyDescent="0.3">
      <c r="B551">
        <v>549</v>
      </c>
      <c r="C551" s="2">
        <v>1743512.4851147479</v>
      </c>
    </row>
    <row r="552" spans="2:3" x14ac:dyDescent="0.3">
      <c r="B552">
        <v>550</v>
      </c>
      <c r="C552" s="2">
        <v>1742175.0611442355</v>
      </c>
    </row>
    <row r="553" spans="2:3" x14ac:dyDescent="0.3">
      <c r="B553">
        <v>551</v>
      </c>
      <c r="C553" s="2">
        <v>-318909.08789896383</v>
      </c>
    </row>
    <row r="554" spans="2:3" x14ac:dyDescent="0.3">
      <c r="B554">
        <v>552</v>
      </c>
      <c r="C554" s="2">
        <v>1623893.0351730837</v>
      </c>
    </row>
    <row r="555" spans="2:3" x14ac:dyDescent="0.3">
      <c r="B555">
        <v>553</v>
      </c>
      <c r="C555" s="2">
        <v>-738636.02838512429</v>
      </c>
    </row>
    <row r="556" spans="2:3" x14ac:dyDescent="0.3">
      <c r="B556">
        <v>554</v>
      </c>
      <c r="C556" s="2">
        <v>-454819.49782705773</v>
      </c>
    </row>
    <row r="557" spans="2:3" x14ac:dyDescent="0.3">
      <c r="B557">
        <v>555</v>
      </c>
      <c r="C557" s="2">
        <v>-711456.45118192967</v>
      </c>
    </row>
    <row r="558" spans="2:3" x14ac:dyDescent="0.3">
      <c r="B558">
        <v>556</v>
      </c>
      <c r="C558" s="2">
        <v>-528294.26608424052</v>
      </c>
    </row>
    <row r="559" spans="2:3" x14ac:dyDescent="0.3">
      <c r="B559">
        <v>557</v>
      </c>
      <c r="C559" s="2">
        <v>-457122.9195900312</v>
      </c>
    </row>
    <row r="560" spans="2:3" x14ac:dyDescent="0.3">
      <c r="B560">
        <v>558</v>
      </c>
      <c r="C560" s="2">
        <v>1252520.2924571268</v>
      </c>
    </row>
    <row r="561" spans="2:3" x14ac:dyDescent="0.3">
      <c r="B561">
        <v>559</v>
      </c>
      <c r="C561" s="2">
        <v>-597985.80341482325</v>
      </c>
    </row>
    <row r="562" spans="2:3" x14ac:dyDescent="0.3">
      <c r="B562">
        <v>560</v>
      </c>
      <c r="C562" s="2">
        <v>1652697.8087958868</v>
      </c>
    </row>
    <row r="563" spans="2:3" x14ac:dyDescent="0.3">
      <c r="B563">
        <v>561</v>
      </c>
      <c r="C563" s="2">
        <v>-707530.51578784466</v>
      </c>
    </row>
    <row r="564" spans="2:3" x14ac:dyDescent="0.3">
      <c r="B564">
        <v>562</v>
      </c>
      <c r="C564" s="2">
        <v>-501075.01377254818</v>
      </c>
    </row>
    <row r="565" spans="2:3" x14ac:dyDescent="0.3">
      <c r="B565">
        <v>563</v>
      </c>
      <c r="C565" s="2">
        <v>-406901.53576601757</v>
      </c>
    </row>
    <row r="566" spans="2:3" x14ac:dyDescent="0.3">
      <c r="B566">
        <v>564</v>
      </c>
      <c r="C566" s="2">
        <v>-389493.16873142251</v>
      </c>
    </row>
    <row r="567" spans="2:3" x14ac:dyDescent="0.3">
      <c r="B567">
        <v>565</v>
      </c>
      <c r="C567" s="2">
        <v>1729222.8000846929</v>
      </c>
    </row>
    <row r="568" spans="2:3" x14ac:dyDescent="0.3">
      <c r="B568">
        <v>566</v>
      </c>
      <c r="C568" s="2">
        <v>1706382.1955712985</v>
      </c>
    </row>
    <row r="569" spans="2:3" x14ac:dyDescent="0.3">
      <c r="B569">
        <v>567</v>
      </c>
      <c r="C569" s="2">
        <v>-515486.2521823562</v>
      </c>
    </row>
    <row r="570" spans="2:3" x14ac:dyDescent="0.3">
      <c r="B570">
        <v>568</v>
      </c>
      <c r="C570" s="2">
        <v>-330913.26567246794</v>
      </c>
    </row>
    <row r="571" spans="2:3" x14ac:dyDescent="0.3">
      <c r="B571">
        <v>569</v>
      </c>
      <c r="C571" s="2">
        <v>-848512.27416954015</v>
      </c>
    </row>
    <row r="572" spans="2:3" x14ac:dyDescent="0.3">
      <c r="B572">
        <v>570</v>
      </c>
      <c r="C572" s="2">
        <v>1272518.0992492505</v>
      </c>
    </row>
    <row r="573" spans="2:3" x14ac:dyDescent="0.3">
      <c r="B573">
        <v>571</v>
      </c>
      <c r="C573" s="2">
        <v>-448426.14238284645</v>
      </c>
    </row>
    <row r="574" spans="2:3" x14ac:dyDescent="0.3">
      <c r="B574">
        <v>572</v>
      </c>
      <c r="C574" s="2">
        <v>1856837.8487742296</v>
      </c>
    </row>
    <row r="575" spans="2:3" x14ac:dyDescent="0.3">
      <c r="B575">
        <v>573</v>
      </c>
      <c r="C575" s="2">
        <v>-372009.4467370623</v>
      </c>
    </row>
    <row r="576" spans="2:3" x14ac:dyDescent="0.3">
      <c r="B576">
        <v>574</v>
      </c>
      <c r="C576" s="2">
        <v>-643892.70543405274</v>
      </c>
    </row>
    <row r="577" spans="2:3" x14ac:dyDescent="0.3">
      <c r="B577">
        <v>575</v>
      </c>
      <c r="C577" s="2">
        <v>1208831.6747716272</v>
      </c>
    </row>
    <row r="578" spans="2:3" x14ac:dyDescent="0.3">
      <c r="B578">
        <v>576</v>
      </c>
      <c r="C578" s="2">
        <v>-648220.12144862907</v>
      </c>
    </row>
    <row r="579" spans="2:3" x14ac:dyDescent="0.3">
      <c r="B579">
        <v>577</v>
      </c>
      <c r="C579" s="2">
        <v>-585903.43799839239</v>
      </c>
    </row>
    <row r="580" spans="2:3" x14ac:dyDescent="0.3">
      <c r="B580">
        <v>578</v>
      </c>
      <c r="C580" s="2">
        <v>-716315.05116376909</v>
      </c>
    </row>
    <row r="581" spans="2:3" x14ac:dyDescent="0.3">
      <c r="B581">
        <v>579</v>
      </c>
      <c r="C581" s="2">
        <v>-429012.28303742467</v>
      </c>
    </row>
    <row r="582" spans="2:3" x14ac:dyDescent="0.3">
      <c r="B582">
        <v>580</v>
      </c>
      <c r="C582" s="2">
        <v>-622139.142212737</v>
      </c>
    </row>
    <row r="583" spans="2:3" x14ac:dyDescent="0.3">
      <c r="B583">
        <v>581</v>
      </c>
      <c r="C583" s="2">
        <v>-503625.43477017089</v>
      </c>
    </row>
    <row r="584" spans="2:3" x14ac:dyDescent="0.3">
      <c r="B584">
        <v>582</v>
      </c>
      <c r="C584" s="2">
        <v>-804178.48255157203</v>
      </c>
    </row>
    <row r="585" spans="2:3" x14ac:dyDescent="0.3">
      <c r="B585">
        <v>583</v>
      </c>
      <c r="C585" s="2">
        <v>1646197.7693556021</v>
      </c>
    </row>
    <row r="586" spans="2:3" x14ac:dyDescent="0.3">
      <c r="B586">
        <v>584</v>
      </c>
      <c r="C586" s="2">
        <v>-477635.33256896806</v>
      </c>
    </row>
    <row r="587" spans="2:3" x14ac:dyDescent="0.3">
      <c r="B587">
        <v>585</v>
      </c>
      <c r="C587" s="2">
        <v>1713615.2501436481</v>
      </c>
    </row>
    <row r="588" spans="2:3" x14ac:dyDescent="0.3">
      <c r="B588">
        <v>586</v>
      </c>
      <c r="C588" s="2">
        <v>1639286.0832232267</v>
      </c>
    </row>
    <row r="589" spans="2:3" x14ac:dyDescent="0.3">
      <c r="B589">
        <v>587</v>
      </c>
      <c r="C589" s="2">
        <v>-539411.43151500367</v>
      </c>
    </row>
    <row r="590" spans="2:3" x14ac:dyDescent="0.3">
      <c r="B590">
        <v>588</v>
      </c>
      <c r="C590" s="2">
        <v>-582801.40319966001</v>
      </c>
    </row>
    <row r="591" spans="2:3" x14ac:dyDescent="0.3">
      <c r="B591">
        <v>589</v>
      </c>
      <c r="C591" s="2">
        <v>1214366.3153972812</v>
      </c>
    </row>
    <row r="592" spans="2:3" x14ac:dyDescent="0.3">
      <c r="B592">
        <v>590</v>
      </c>
      <c r="C592" s="2">
        <v>-293744.32461720362</v>
      </c>
    </row>
    <row r="593" spans="2:3" x14ac:dyDescent="0.3">
      <c r="B593">
        <v>591</v>
      </c>
      <c r="C593" s="2">
        <v>-686763.91247081035</v>
      </c>
    </row>
    <row r="594" spans="2:3" x14ac:dyDescent="0.3">
      <c r="B594">
        <v>592</v>
      </c>
      <c r="C594" s="2">
        <v>-439467.24227620225</v>
      </c>
    </row>
    <row r="595" spans="2:3" x14ac:dyDescent="0.3">
      <c r="B595">
        <v>593</v>
      </c>
      <c r="C595" s="2">
        <v>-603179.76408790133</v>
      </c>
    </row>
    <row r="596" spans="2:3" x14ac:dyDescent="0.3">
      <c r="B596">
        <v>594</v>
      </c>
      <c r="C596" s="2">
        <v>1607885.890355035</v>
      </c>
    </row>
    <row r="597" spans="2:3" x14ac:dyDescent="0.3">
      <c r="B597">
        <v>595</v>
      </c>
      <c r="C597" s="2">
        <v>1840044.3591731999</v>
      </c>
    </row>
    <row r="598" spans="2:3" x14ac:dyDescent="0.3">
      <c r="B598">
        <v>596</v>
      </c>
      <c r="C598" s="2">
        <v>1273398.9300015315</v>
      </c>
    </row>
    <row r="599" spans="2:3" x14ac:dyDescent="0.3">
      <c r="B599">
        <v>597</v>
      </c>
      <c r="C599" s="2">
        <v>1651570.7692453181</v>
      </c>
    </row>
    <row r="600" spans="2:3" x14ac:dyDescent="0.3">
      <c r="B600">
        <v>598</v>
      </c>
      <c r="C600" s="2">
        <v>-590325.25187745702</v>
      </c>
    </row>
    <row r="601" spans="2:3" x14ac:dyDescent="0.3">
      <c r="B601">
        <v>599</v>
      </c>
      <c r="C601" s="2">
        <v>-440539.17263304372</v>
      </c>
    </row>
    <row r="602" spans="2:3" x14ac:dyDescent="0.3">
      <c r="B602">
        <v>600</v>
      </c>
      <c r="C602" s="2">
        <v>-749984.13594864239</v>
      </c>
    </row>
    <row r="603" spans="2:3" x14ac:dyDescent="0.3">
      <c r="B603">
        <v>601</v>
      </c>
      <c r="C603" s="2">
        <v>-827222.71312997048</v>
      </c>
    </row>
    <row r="604" spans="2:3" x14ac:dyDescent="0.3">
      <c r="B604">
        <v>602</v>
      </c>
      <c r="C604" s="2">
        <v>1138123.2483846329</v>
      </c>
    </row>
    <row r="605" spans="2:3" x14ac:dyDescent="0.3">
      <c r="B605">
        <v>603</v>
      </c>
      <c r="C605" s="2">
        <v>1631096.6146462853</v>
      </c>
    </row>
    <row r="606" spans="2:3" x14ac:dyDescent="0.3">
      <c r="B606">
        <v>604</v>
      </c>
      <c r="C606" s="2">
        <v>1790664.2656153205</v>
      </c>
    </row>
    <row r="607" spans="2:3" x14ac:dyDescent="0.3">
      <c r="B607">
        <v>605</v>
      </c>
      <c r="C607" s="2">
        <v>-447581.93602154346</v>
      </c>
    </row>
    <row r="608" spans="2:3" x14ac:dyDescent="0.3">
      <c r="B608">
        <v>606</v>
      </c>
      <c r="C608" s="2">
        <v>-616589.71311234776</v>
      </c>
    </row>
    <row r="609" spans="2:3" x14ac:dyDescent="0.3">
      <c r="B609">
        <v>607</v>
      </c>
      <c r="C609" s="2">
        <v>1542884.860802511</v>
      </c>
    </row>
    <row r="610" spans="2:3" x14ac:dyDescent="0.3">
      <c r="B610">
        <v>608</v>
      </c>
      <c r="C610" s="2">
        <v>-663195.72892674676</v>
      </c>
    </row>
    <row r="611" spans="2:3" x14ac:dyDescent="0.3">
      <c r="B611">
        <v>609</v>
      </c>
      <c r="C611" s="2">
        <v>-557900.86501411011</v>
      </c>
    </row>
    <row r="612" spans="2:3" x14ac:dyDescent="0.3">
      <c r="B612">
        <v>610</v>
      </c>
      <c r="C612" s="2">
        <v>-748981.55837660225</v>
      </c>
    </row>
    <row r="613" spans="2:3" x14ac:dyDescent="0.3">
      <c r="B613">
        <v>611</v>
      </c>
      <c r="C613" s="2">
        <v>-409050.13838574954</v>
      </c>
    </row>
    <row r="614" spans="2:3" x14ac:dyDescent="0.3">
      <c r="B614">
        <v>612</v>
      </c>
      <c r="C614" s="2">
        <v>-613638.95963601233</v>
      </c>
    </row>
    <row r="615" spans="2:3" x14ac:dyDescent="0.3">
      <c r="B615">
        <v>613</v>
      </c>
      <c r="C615" s="2">
        <v>1722988.1304974845</v>
      </c>
    </row>
    <row r="616" spans="2:3" x14ac:dyDescent="0.3">
      <c r="B616">
        <v>614</v>
      </c>
      <c r="C616" s="2">
        <v>-493343.82404349983</v>
      </c>
    </row>
    <row r="617" spans="2:3" x14ac:dyDescent="0.3">
      <c r="B617">
        <v>615</v>
      </c>
      <c r="C617" s="2">
        <v>-425310.97897669306</v>
      </c>
    </row>
    <row r="618" spans="2:3" x14ac:dyDescent="0.3">
      <c r="B618">
        <v>616</v>
      </c>
      <c r="C618" s="2">
        <v>1840564.0594932223</v>
      </c>
    </row>
    <row r="619" spans="2:3" x14ac:dyDescent="0.3">
      <c r="B619">
        <v>617</v>
      </c>
      <c r="C619" s="2">
        <v>1224105.1952142345</v>
      </c>
    </row>
    <row r="620" spans="2:3" x14ac:dyDescent="0.3">
      <c r="B620">
        <v>618</v>
      </c>
      <c r="C620" s="2">
        <v>-638393.06484374485</v>
      </c>
    </row>
    <row r="621" spans="2:3" x14ac:dyDescent="0.3">
      <c r="B621">
        <v>619</v>
      </c>
      <c r="C621" s="2">
        <v>-498940.5444373698</v>
      </c>
    </row>
    <row r="622" spans="2:3" x14ac:dyDescent="0.3">
      <c r="B622">
        <v>620</v>
      </c>
      <c r="C622" s="2">
        <v>-464364.65427868243</v>
      </c>
    </row>
    <row r="623" spans="2:3" x14ac:dyDescent="0.3">
      <c r="B623">
        <v>621</v>
      </c>
      <c r="C623" s="2">
        <v>-383300.84817133454</v>
      </c>
    </row>
    <row r="624" spans="2:3" x14ac:dyDescent="0.3">
      <c r="B624">
        <v>622</v>
      </c>
      <c r="C624" s="2">
        <v>1664566.5134815341</v>
      </c>
    </row>
    <row r="625" spans="2:3" x14ac:dyDescent="0.3">
      <c r="B625">
        <v>623</v>
      </c>
      <c r="C625" s="2">
        <v>-478768.63500882359</v>
      </c>
    </row>
    <row r="626" spans="2:3" x14ac:dyDescent="0.3">
      <c r="B626">
        <v>624</v>
      </c>
      <c r="C626" s="2">
        <v>-302328.8814412097</v>
      </c>
    </row>
    <row r="627" spans="2:3" x14ac:dyDescent="0.3">
      <c r="B627">
        <v>625</v>
      </c>
      <c r="C627" s="2">
        <v>-408010.94421147136</v>
      </c>
    </row>
    <row r="628" spans="2:3" x14ac:dyDescent="0.3">
      <c r="B628">
        <v>626</v>
      </c>
      <c r="C628" s="2">
        <v>-875437.30835570535</v>
      </c>
    </row>
    <row r="629" spans="2:3" x14ac:dyDescent="0.3">
      <c r="B629">
        <v>627</v>
      </c>
      <c r="C629" s="2">
        <v>-310754.38633331144</v>
      </c>
    </row>
    <row r="630" spans="2:3" x14ac:dyDescent="0.3">
      <c r="B630">
        <v>628</v>
      </c>
      <c r="C630" s="2">
        <v>-570831.62078694091</v>
      </c>
    </row>
    <row r="631" spans="2:3" x14ac:dyDescent="0.3">
      <c r="B631">
        <v>629</v>
      </c>
      <c r="C631" s="2">
        <v>1161903.9689139004</v>
      </c>
    </row>
    <row r="632" spans="2:3" x14ac:dyDescent="0.3">
      <c r="B632">
        <v>630</v>
      </c>
      <c r="C632" s="2">
        <v>1728561.9071454962</v>
      </c>
    </row>
    <row r="633" spans="2:3" x14ac:dyDescent="0.3">
      <c r="B633">
        <v>631</v>
      </c>
      <c r="C633" s="2">
        <v>-338580.05230477854</v>
      </c>
    </row>
    <row r="634" spans="2:3" x14ac:dyDescent="0.3">
      <c r="B634">
        <v>632</v>
      </c>
      <c r="C634" s="2">
        <v>-530386.73738474969</v>
      </c>
    </row>
    <row r="635" spans="2:3" x14ac:dyDescent="0.3">
      <c r="B635">
        <v>633</v>
      </c>
      <c r="C635" s="2">
        <v>-545971.38115153695</v>
      </c>
    </row>
    <row r="636" spans="2:3" x14ac:dyDescent="0.3">
      <c r="B636">
        <v>634</v>
      </c>
      <c r="C636" s="2">
        <v>-579542.6961106821</v>
      </c>
    </row>
    <row r="637" spans="2:3" x14ac:dyDescent="0.3">
      <c r="B637">
        <v>635</v>
      </c>
      <c r="C637" s="2">
        <v>1614857.8839700173</v>
      </c>
    </row>
    <row r="638" spans="2:3" x14ac:dyDescent="0.3">
      <c r="B638">
        <v>636</v>
      </c>
      <c r="C638" s="2">
        <v>1748966.8827505608</v>
      </c>
    </row>
    <row r="639" spans="2:3" x14ac:dyDescent="0.3">
      <c r="B639">
        <v>637</v>
      </c>
      <c r="C639" s="2">
        <v>-320081.61812405236</v>
      </c>
    </row>
    <row r="640" spans="2:3" x14ac:dyDescent="0.3">
      <c r="B640">
        <v>638</v>
      </c>
      <c r="C640" s="2">
        <v>-537490.08979261643</v>
      </c>
    </row>
    <row r="641" spans="2:3" x14ac:dyDescent="0.3">
      <c r="B641">
        <v>639</v>
      </c>
      <c r="C641" s="2">
        <v>1216474.5975139232</v>
      </c>
    </row>
    <row r="642" spans="2:3" x14ac:dyDescent="0.3">
      <c r="B642">
        <v>640</v>
      </c>
      <c r="C642" s="2">
        <v>1195277.7661621971</v>
      </c>
    </row>
    <row r="643" spans="2:3" x14ac:dyDescent="0.3">
      <c r="B643">
        <v>641</v>
      </c>
      <c r="C643" s="2">
        <v>-598462.81583726546</v>
      </c>
    </row>
    <row r="644" spans="2:3" x14ac:dyDescent="0.3">
      <c r="B644">
        <v>642</v>
      </c>
      <c r="C644" s="2">
        <v>-757258.02316186845</v>
      </c>
    </row>
    <row r="645" spans="2:3" x14ac:dyDescent="0.3">
      <c r="B645">
        <v>643</v>
      </c>
      <c r="C645" s="2">
        <v>-732364.52727427124</v>
      </c>
    </row>
    <row r="646" spans="2:3" x14ac:dyDescent="0.3">
      <c r="B646">
        <v>644</v>
      </c>
      <c r="C646" s="2">
        <v>-416447.80846184277</v>
      </c>
    </row>
    <row r="647" spans="2:3" x14ac:dyDescent="0.3">
      <c r="B647">
        <v>645</v>
      </c>
      <c r="C647" s="2">
        <v>-352294.73443145002</v>
      </c>
    </row>
    <row r="648" spans="2:3" x14ac:dyDescent="0.3">
      <c r="B648">
        <v>646</v>
      </c>
      <c r="C648" s="2">
        <v>1183992.1217339865</v>
      </c>
    </row>
    <row r="649" spans="2:3" x14ac:dyDescent="0.3">
      <c r="B649">
        <v>647</v>
      </c>
      <c r="C649" s="2">
        <v>1263411.881992605</v>
      </c>
    </row>
    <row r="650" spans="2:3" x14ac:dyDescent="0.3">
      <c r="B650">
        <v>648</v>
      </c>
      <c r="C650" s="2">
        <v>-703476.16085151373</v>
      </c>
    </row>
    <row r="651" spans="2:3" x14ac:dyDescent="0.3">
      <c r="B651">
        <v>649</v>
      </c>
      <c r="C651" s="2">
        <v>-604446.96233651496</v>
      </c>
    </row>
    <row r="652" spans="2:3" x14ac:dyDescent="0.3">
      <c r="B652">
        <v>650</v>
      </c>
      <c r="C652" s="2">
        <v>-481170.97872476291</v>
      </c>
    </row>
    <row r="653" spans="2:3" x14ac:dyDescent="0.3">
      <c r="B653">
        <v>651</v>
      </c>
      <c r="C653" s="2">
        <v>-351397.19397753041</v>
      </c>
    </row>
    <row r="654" spans="2:3" x14ac:dyDescent="0.3">
      <c r="B654">
        <v>652</v>
      </c>
      <c r="C654" s="2">
        <v>-498506.08292342699</v>
      </c>
    </row>
    <row r="655" spans="2:3" x14ac:dyDescent="0.3">
      <c r="B655">
        <v>653</v>
      </c>
      <c r="C655" s="2">
        <v>-474920.50402468035</v>
      </c>
    </row>
    <row r="656" spans="2:3" x14ac:dyDescent="0.3">
      <c r="B656">
        <v>654</v>
      </c>
      <c r="C656" s="2">
        <v>-527472.65246808645</v>
      </c>
    </row>
    <row r="657" spans="2:3" x14ac:dyDescent="0.3">
      <c r="B657">
        <v>655</v>
      </c>
      <c r="C657" s="2">
        <v>-857763.37923520256</v>
      </c>
    </row>
    <row r="658" spans="2:3" x14ac:dyDescent="0.3">
      <c r="B658">
        <v>656</v>
      </c>
      <c r="C658" s="2">
        <v>1810094.4411954978</v>
      </c>
    </row>
    <row r="659" spans="2:3" x14ac:dyDescent="0.3">
      <c r="B659">
        <v>657</v>
      </c>
      <c r="C659" s="2">
        <v>1757964.5368555763</v>
      </c>
    </row>
    <row r="660" spans="2:3" x14ac:dyDescent="0.3">
      <c r="B660">
        <v>658</v>
      </c>
      <c r="C660" s="2">
        <v>-452143.38845268893</v>
      </c>
    </row>
    <row r="661" spans="2:3" x14ac:dyDescent="0.3">
      <c r="B661">
        <v>659</v>
      </c>
      <c r="C661" s="2">
        <v>-626718.62482732814</v>
      </c>
    </row>
    <row r="662" spans="2:3" x14ac:dyDescent="0.3">
      <c r="B662">
        <v>660</v>
      </c>
      <c r="C662" s="2">
        <v>-612537.92422009504</v>
      </c>
    </row>
    <row r="663" spans="2:3" x14ac:dyDescent="0.3">
      <c r="B663">
        <v>661</v>
      </c>
      <c r="C663" s="2">
        <v>1241473.6781006404</v>
      </c>
    </row>
    <row r="664" spans="2:3" x14ac:dyDescent="0.3">
      <c r="B664">
        <v>662</v>
      </c>
      <c r="C664" s="2">
        <v>-861776.9086828212</v>
      </c>
    </row>
    <row r="665" spans="2:3" x14ac:dyDescent="0.3">
      <c r="B665">
        <v>663</v>
      </c>
      <c r="C665" s="2">
        <v>1742555.8812380317</v>
      </c>
    </row>
    <row r="666" spans="2:3" x14ac:dyDescent="0.3">
      <c r="B666">
        <v>664</v>
      </c>
      <c r="C666" s="2">
        <v>-775582.14891100989</v>
      </c>
    </row>
    <row r="667" spans="2:3" x14ac:dyDescent="0.3">
      <c r="B667">
        <v>665</v>
      </c>
      <c r="C667" s="2">
        <v>-680878.25470524828</v>
      </c>
    </row>
    <row r="668" spans="2:3" x14ac:dyDescent="0.3">
      <c r="B668">
        <v>666</v>
      </c>
      <c r="C668" s="2">
        <v>-467337.17340802884</v>
      </c>
    </row>
    <row r="669" spans="2:3" x14ac:dyDescent="0.3">
      <c r="B669">
        <v>667</v>
      </c>
      <c r="C669" s="2">
        <v>-556392.40897340328</v>
      </c>
    </row>
    <row r="670" spans="2:3" x14ac:dyDescent="0.3">
      <c r="B670">
        <v>668</v>
      </c>
      <c r="C670" s="2">
        <v>-365412.77216042962</v>
      </c>
    </row>
    <row r="671" spans="2:3" x14ac:dyDescent="0.3">
      <c r="B671">
        <v>669</v>
      </c>
      <c r="C671" s="2">
        <v>-443135.16312126146</v>
      </c>
    </row>
    <row r="672" spans="2:3" x14ac:dyDescent="0.3">
      <c r="B672">
        <v>670</v>
      </c>
      <c r="C672" s="2">
        <v>1744953.732720637</v>
      </c>
    </row>
    <row r="673" spans="2:3" x14ac:dyDescent="0.3">
      <c r="B673">
        <v>671</v>
      </c>
      <c r="C673" s="2">
        <v>-458324.66602926736</v>
      </c>
    </row>
    <row r="674" spans="2:3" x14ac:dyDescent="0.3">
      <c r="B674">
        <v>672</v>
      </c>
      <c r="C674" s="2">
        <v>1653356.0136995604</v>
      </c>
    </row>
    <row r="675" spans="2:3" x14ac:dyDescent="0.3">
      <c r="B675">
        <v>673</v>
      </c>
      <c r="C675" s="2">
        <v>-702715.83504738437</v>
      </c>
    </row>
    <row r="676" spans="2:3" x14ac:dyDescent="0.3">
      <c r="B676">
        <v>674</v>
      </c>
      <c r="C676" s="2">
        <v>1284065.297190635</v>
      </c>
    </row>
    <row r="677" spans="2:3" x14ac:dyDescent="0.3">
      <c r="B677">
        <v>675</v>
      </c>
      <c r="C677" s="2">
        <v>1832471.8329826745</v>
      </c>
    </row>
    <row r="678" spans="2:3" x14ac:dyDescent="0.3">
      <c r="B678">
        <v>676</v>
      </c>
      <c r="C678" s="2">
        <v>-740741.31200630905</v>
      </c>
    </row>
    <row r="679" spans="2:3" x14ac:dyDescent="0.3">
      <c r="B679">
        <v>677</v>
      </c>
      <c r="C679" s="2">
        <v>1692518.786734032</v>
      </c>
    </row>
    <row r="680" spans="2:3" x14ac:dyDescent="0.3">
      <c r="B680">
        <v>678</v>
      </c>
      <c r="C680" s="2">
        <v>-664831.63854039472</v>
      </c>
    </row>
    <row r="681" spans="2:3" x14ac:dyDescent="0.3">
      <c r="B681">
        <v>679</v>
      </c>
      <c r="C681" s="2">
        <v>1628359.5279180496</v>
      </c>
    </row>
    <row r="682" spans="2:3" x14ac:dyDescent="0.3">
      <c r="B682">
        <v>680</v>
      </c>
      <c r="C682" s="2">
        <v>1779981.9861233088</v>
      </c>
    </row>
    <row r="683" spans="2:3" x14ac:dyDescent="0.3">
      <c r="B683">
        <v>681</v>
      </c>
      <c r="C683" s="2">
        <v>1556479.8186634462</v>
      </c>
    </row>
    <row r="684" spans="2:3" x14ac:dyDescent="0.3">
      <c r="B684">
        <v>682</v>
      </c>
      <c r="C684" s="2">
        <v>1654349.6409675512</v>
      </c>
    </row>
    <row r="685" spans="2:3" x14ac:dyDescent="0.3">
      <c r="B685">
        <v>683</v>
      </c>
      <c r="C685" s="2">
        <v>-419845.59255275223</v>
      </c>
    </row>
    <row r="686" spans="2:3" x14ac:dyDescent="0.3">
      <c r="B686">
        <v>684</v>
      </c>
      <c r="C686" s="2">
        <v>-392655.94694595487</v>
      </c>
    </row>
    <row r="687" spans="2:3" x14ac:dyDescent="0.3">
      <c r="B687">
        <v>685</v>
      </c>
      <c r="C687" s="2">
        <v>-447149.01767510327</v>
      </c>
    </row>
    <row r="688" spans="2:3" x14ac:dyDescent="0.3">
      <c r="B688">
        <v>686</v>
      </c>
      <c r="C688" s="2">
        <v>1257473.4761569137</v>
      </c>
    </row>
    <row r="689" spans="2:3" x14ac:dyDescent="0.3">
      <c r="B689">
        <v>687</v>
      </c>
      <c r="C689" s="2">
        <v>1684184.9948648431</v>
      </c>
    </row>
    <row r="690" spans="2:3" x14ac:dyDescent="0.3">
      <c r="B690">
        <v>688</v>
      </c>
      <c r="C690" s="2">
        <v>1611330.7339133231</v>
      </c>
    </row>
    <row r="691" spans="2:3" x14ac:dyDescent="0.3">
      <c r="B691">
        <v>689</v>
      </c>
      <c r="C691" s="2">
        <v>-420549.96833119699</v>
      </c>
    </row>
    <row r="692" spans="2:3" x14ac:dyDescent="0.3">
      <c r="B692">
        <v>690</v>
      </c>
      <c r="C692" s="2">
        <v>1524061.4107901352</v>
      </c>
    </row>
    <row r="693" spans="2:3" x14ac:dyDescent="0.3">
      <c r="B693">
        <v>691</v>
      </c>
      <c r="C693" s="2">
        <v>-430378.86840624793</v>
      </c>
    </row>
    <row r="694" spans="2:3" x14ac:dyDescent="0.3">
      <c r="B694">
        <v>692</v>
      </c>
      <c r="C694" s="2">
        <v>-779381.17212007334</v>
      </c>
    </row>
    <row r="695" spans="2:3" x14ac:dyDescent="0.3">
      <c r="B695">
        <v>693</v>
      </c>
      <c r="C695" s="2">
        <v>-389040.98571862932</v>
      </c>
    </row>
    <row r="696" spans="2:3" x14ac:dyDescent="0.3">
      <c r="B696">
        <v>694</v>
      </c>
      <c r="C696" s="2">
        <v>-460513.97777355212</v>
      </c>
    </row>
    <row r="697" spans="2:3" x14ac:dyDescent="0.3">
      <c r="B697">
        <v>695</v>
      </c>
      <c r="C697" s="2">
        <v>1708543.4994901295</v>
      </c>
    </row>
    <row r="698" spans="2:3" x14ac:dyDescent="0.3">
      <c r="B698">
        <v>696</v>
      </c>
      <c r="C698" s="2">
        <v>1210123.714333087</v>
      </c>
    </row>
    <row r="699" spans="2:3" x14ac:dyDescent="0.3">
      <c r="B699">
        <v>697</v>
      </c>
      <c r="C699" s="2">
        <v>-705666.50004727556</v>
      </c>
    </row>
    <row r="700" spans="2:3" x14ac:dyDescent="0.3">
      <c r="B700">
        <v>698</v>
      </c>
      <c r="C700" s="2">
        <v>-357465.60562165378</v>
      </c>
    </row>
    <row r="701" spans="2:3" x14ac:dyDescent="0.3">
      <c r="B701">
        <v>699</v>
      </c>
      <c r="C701" s="2">
        <v>1734197.2180585098</v>
      </c>
    </row>
    <row r="702" spans="2:3" x14ac:dyDescent="0.3">
      <c r="B702">
        <v>700</v>
      </c>
      <c r="C702" s="2">
        <v>-715617.33537469548</v>
      </c>
    </row>
    <row r="703" spans="2:3" x14ac:dyDescent="0.3">
      <c r="B703">
        <v>701</v>
      </c>
      <c r="C703" s="2">
        <v>-755891.64591054048</v>
      </c>
    </row>
    <row r="704" spans="2:3" x14ac:dyDescent="0.3">
      <c r="B704">
        <v>702</v>
      </c>
      <c r="C704" s="2">
        <v>-416582.98679286503</v>
      </c>
    </row>
    <row r="705" spans="2:3" x14ac:dyDescent="0.3">
      <c r="B705">
        <v>703</v>
      </c>
      <c r="C705" s="2">
        <v>-469683.98948942166</v>
      </c>
    </row>
    <row r="706" spans="2:3" x14ac:dyDescent="0.3">
      <c r="B706">
        <v>704</v>
      </c>
      <c r="C706" s="2">
        <v>-646601.20885005302</v>
      </c>
    </row>
    <row r="707" spans="2:3" x14ac:dyDescent="0.3">
      <c r="B707">
        <v>705</v>
      </c>
      <c r="C707" s="2">
        <v>-451385.01066657214</v>
      </c>
    </row>
    <row r="708" spans="2:3" x14ac:dyDescent="0.3">
      <c r="B708">
        <v>706</v>
      </c>
      <c r="C708" s="2">
        <v>1565189.8285857178</v>
      </c>
    </row>
    <row r="709" spans="2:3" x14ac:dyDescent="0.3">
      <c r="B709">
        <v>707</v>
      </c>
      <c r="C709" s="2">
        <v>-839310.22252791899</v>
      </c>
    </row>
    <row r="710" spans="2:3" x14ac:dyDescent="0.3">
      <c r="B710">
        <v>708</v>
      </c>
      <c r="C710" s="2">
        <v>1724924.4172039845</v>
      </c>
    </row>
    <row r="711" spans="2:3" x14ac:dyDescent="0.3">
      <c r="B711">
        <v>709</v>
      </c>
      <c r="C711" s="2">
        <v>1714420.7968743332</v>
      </c>
    </row>
    <row r="712" spans="2:3" x14ac:dyDescent="0.3">
      <c r="B712">
        <v>710</v>
      </c>
      <c r="C712" s="2">
        <v>-595415.66755691217</v>
      </c>
    </row>
    <row r="713" spans="2:3" x14ac:dyDescent="0.3">
      <c r="B713">
        <v>711</v>
      </c>
      <c r="C713" s="2">
        <v>-430766.03356321173</v>
      </c>
    </row>
    <row r="714" spans="2:3" x14ac:dyDescent="0.3">
      <c r="B714">
        <v>712</v>
      </c>
      <c r="C714" s="2">
        <v>-519560.70095143176</v>
      </c>
    </row>
    <row r="715" spans="2:3" x14ac:dyDescent="0.3">
      <c r="B715">
        <v>713</v>
      </c>
      <c r="C715" s="2">
        <v>-521017.55291185668</v>
      </c>
    </row>
    <row r="716" spans="2:3" x14ac:dyDescent="0.3">
      <c r="B716">
        <v>714</v>
      </c>
      <c r="C716" s="2">
        <v>-455613.93243647879</v>
      </c>
    </row>
    <row r="717" spans="2:3" x14ac:dyDescent="0.3">
      <c r="B717">
        <v>715</v>
      </c>
      <c r="C717" s="2">
        <v>-331507.82119355648</v>
      </c>
    </row>
    <row r="718" spans="2:3" x14ac:dyDescent="0.3">
      <c r="B718">
        <v>716</v>
      </c>
      <c r="C718" s="2">
        <v>1329195.2312961228</v>
      </c>
    </row>
    <row r="719" spans="2:3" x14ac:dyDescent="0.3">
      <c r="B719">
        <v>717</v>
      </c>
      <c r="C719" s="2">
        <v>-728700.11889150145</v>
      </c>
    </row>
    <row r="720" spans="2:3" x14ac:dyDescent="0.3">
      <c r="B720">
        <v>718</v>
      </c>
      <c r="C720" s="2">
        <v>-440043.06540645449</v>
      </c>
    </row>
    <row r="721" spans="2:3" x14ac:dyDescent="0.3">
      <c r="B721">
        <v>719</v>
      </c>
      <c r="C721" s="2">
        <v>1637434.0733116211</v>
      </c>
    </row>
    <row r="722" spans="2:3" x14ac:dyDescent="0.3">
      <c r="B722">
        <v>720</v>
      </c>
      <c r="C722" s="2">
        <v>-643309.83929751278</v>
      </c>
    </row>
    <row r="723" spans="2:3" x14ac:dyDescent="0.3">
      <c r="B723">
        <v>721</v>
      </c>
      <c r="C723" s="2">
        <v>1808657.7877885532</v>
      </c>
    </row>
    <row r="724" spans="2:3" x14ac:dyDescent="0.3">
      <c r="B724">
        <v>722</v>
      </c>
      <c r="C724" s="2">
        <v>1583193.8140000235</v>
      </c>
    </row>
    <row r="725" spans="2:3" x14ac:dyDescent="0.3">
      <c r="B725">
        <v>723</v>
      </c>
      <c r="C725" s="2">
        <v>1586854.0957885243</v>
      </c>
    </row>
    <row r="726" spans="2:3" x14ac:dyDescent="0.3">
      <c r="B726">
        <v>724</v>
      </c>
      <c r="C726" s="2">
        <v>-526024.33422494144</v>
      </c>
    </row>
    <row r="727" spans="2:3" x14ac:dyDescent="0.3">
      <c r="B727">
        <v>725</v>
      </c>
      <c r="C727" s="2">
        <v>1173023.9433429255</v>
      </c>
    </row>
    <row r="728" spans="2:3" x14ac:dyDescent="0.3">
      <c r="B728">
        <v>726</v>
      </c>
      <c r="C728" s="2">
        <v>-869628.91481616488</v>
      </c>
    </row>
    <row r="729" spans="2:3" x14ac:dyDescent="0.3">
      <c r="B729">
        <v>727</v>
      </c>
      <c r="C729" s="2">
        <v>1685820.6385930271</v>
      </c>
    </row>
    <row r="730" spans="2:3" x14ac:dyDescent="0.3">
      <c r="B730">
        <v>728</v>
      </c>
      <c r="C730" s="2">
        <v>-674051.20535553666</v>
      </c>
    </row>
    <row r="731" spans="2:3" x14ac:dyDescent="0.3">
      <c r="B731">
        <v>729</v>
      </c>
      <c r="C731" s="2">
        <v>-640413.85778498184</v>
      </c>
    </row>
    <row r="732" spans="2:3" x14ac:dyDescent="0.3">
      <c r="B732">
        <v>730</v>
      </c>
      <c r="C732" s="2">
        <v>-455150.51551145321</v>
      </c>
    </row>
    <row r="733" spans="2:3" x14ac:dyDescent="0.3">
      <c r="B733">
        <v>731</v>
      </c>
      <c r="C733" s="2">
        <v>1653175.0500565507</v>
      </c>
    </row>
    <row r="734" spans="2:3" x14ac:dyDescent="0.3">
      <c r="B734">
        <v>732</v>
      </c>
      <c r="C734" s="2">
        <v>-555053.60598376638</v>
      </c>
    </row>
    <row r="735" spans="2:3" x14ac:dyDescent="0.3">
      <c r="B735">
        <v>733</v>
      </c>
      <c r="C735" s="2">
        <v>1593514.4736977234</v>
      </c>
    </row>
    <row r="736" spans="2:3" x14ac:dyDescent="0.3">
      <c r="B736">
        <v>734</v>
      </c>
      <c r="C736" s="2">
        <v>-793904.13362358476</v>
      </c>
    </row>
    <row r="737" spans="2:3" x14ac:dyDescent="0.3">
      <c r="B737">
        <v>735</v>
      </c>
      <c r="C737" s="2">
        <v>-508131.7797575366</v>
      </c>
    </row>
    <row r="738" spans="2:3" x14ac:dyDescent="0.3">
      <c r="B738">
        <v>736</v>
      </c>
      <c r="C738" s="2">
        <v>1186858.8966715506</v>
      </c>
    </row>
    <row r="739" spans="2:3" x14ac:dyDescent="0.3">
      <c r="B739">
        <v>737</v>
      </c>
      <c r="C739" s="2">
        <v>-515950.14247352834</v>
      </c>
    </row>
    <row r="740" spans="2:3" x14ac:dyDescent="0.3">
      <c r="B740">
        <v>738</v>
      </c>
      <c r="C740" s="2">
        <v>-751362.06593416014</v>
      </c>
    </row>
    <row r="741" spans="2:3" x14ac:dyDescent="0.3">
      <c r="B741">
        <v>739</v>
      </c>
      <c r="C741" s="2">
        <v>-585225.46131839615</v>
      </c>
    </row>
    <row r="742" spans="2:3" x14ac:dyDescent="0.3">
      <c r="B742">
        <v>740</v>
      </c>
      <c r="C742" s="2">
        <v>1259966.6629182182</v>
      </c>
    </row>
    <row r="743" spans="2:3" x14ac:dyDescent="0.3">
      <c r="B743">
        <v>741</v>
      </c>
      <c r="C743" s="2">
        <v>1235209.4021321461</v>
      </c>
    </row>
    <row r="744" spans="2:3" x14ac:dyDescent="0.3">
      <c r="B744">
        <v>742</v>
      </c>
      <c r="C744" s="2">
        <v>1253644.6716189547</v>
      </c>
    </row>
    <row r="745" spans="2:3" x14ac:dyDescent="0.3">
      <c r="B745">
        <v>743</v>
      </c>
      <c r="C745" s="2">
        <v>-625144.90461277799</v>
      </c>
    </row>
    <row r="746" spans="2:3" x14ac:dyDescent="0.3">
      <c r="B746">
        <v>744</v>
      </c>
      <c r="C746" s="2">
        <v>1787541.6665629011</v>
      </c>
    </row>
    <row r="747" spans="2:3" x14ac:dyDescent="0.3">
      <c r="B747">
        <v>745</v>
      </c>
      <c r="C747" s="2">
        <v>-673766.84415942931</v>
      </c>
    </row>
    <row r="748" spans="2:3" x14ac:dyDescent="0.3">
      <c r="B748">
        <v>746</v>
      </c>
      <c r="C748" s="2">
        <v>1722889.4482789217</v>
      </c>
    </row>
    <row r="749" spans="2:3" x14ac:dyDescent="0.3">
      <c r="B749">
        <v>747</v>
      </c>
      <c r="C749" s="2">
        <v>1722877.6277151229</v>
      </c>
    </row>
    <row r="750" spans="2:3" x14ac:dyDescent="0.3">
      <c r="B750">
        <v>748</v>
      </c>
      <c r="C750" s="2">
        <v>-638707.65298904164</v>
      </c>
    </row>
    <row r="751" spans="2:3" x14ac:dyDescent="0.3">
      <c r="B751">
        <v>749</v>
      </c>
      <c r="C751" s="2">
        <v>-432640.01872295683</v>
      </c>
    </row>
    <row r="752" spans="2:3" x14ac:dyDescent="0.3">
      <c r="B752">
        <v>750</v>
      </c>
      <c r="C752" s="2">
        <v>1746509.8724163042</v>
      </c>
    </row>
    <row r="753" spans="2:3" x14ac:dyDescent="0.3">
      <c r="B753">
        <v>751</v>
      </c>
      <c r="C753" s="2">
        <v>1301393.4695061888</v>
      </c>
    </row>
    <row r="754" spans="2:3" x14ac:dyDescent="0.3">
      <c r="B754">
        <v>752</v>
      </c>
      <c r="C754" s="2">
        <v>1686948.7897338578</v>
      </c>
    </row>
    <row r="755" spans="2:3" x14ac:dyDescent="0.3">
      <c r="B755">
        <v>753</v>
      </c>
      <c r="C755" s="2">
        <v>-750116.04143398604</v>
      </c>
    </row>
    <row r="756" spans="2:3" x14ac:dyDescent="0.3">
      <c r="B756">
        <v>754</v>
      </c>
      <c r="C756" s="2">
        <v>1701938.4797223851</v>
      </c>
    </row>
    <row r="757" spans="2:3" x14ac:dyDescent="0.3">
      <c r="B757">
        <v>755</v>
      </c>
      <c r="C757" s="2">
        <v>1516710.5580208106</v>
      </c>
    </row>
    <row r="758" spans="2:3" x14ac:dyDescent="0.3">
      <c r="B758">
        <v>756</v>
      </c>
      <c r="C758" s="2">
        <v>1248981.6145528185</v>
      </c>
    </row>
    <row r="759" spans="2:3" x14ac:dyDescent="0.3">
      <c r="B759">
        <v>757</v>
      </c>
      <c r="C759" s="2">
        <v>-434409.15743746888</v>
      </c>
    </row>
    <row r="760" spans="2:3" x14ac:dyDescent="0.3">
      <c r="B760">
        <v>758</v>
      </c>
      <c r="C760" s="2">
        <v>1725625.0872152327</v>
      </c>
    </row>
    <row r="761" spans="2:3" x14ac:dyDescent="0.3">
      <c r="B761">
        <v>759</v>
      </c>
      <c r="C761" s="2">
        <v>-358344.13312783535</v>
      </c>
    </row>
    <row r="762" spans="2:3" x14ac:dyDescent="0.3">
      <c r="B762">
        <v>760</v>
      </c>
      <c r="C762" s="2">
        <v>-593714.12978578941</v>
      </c>
    </row>
    <row r="763" spans="2:3" x14ac:dyDescent="0.3">
      <c r="B763">
        <v>761</v>
      </c>
      <c r="C763" s="2">
        <v>-497116.31761723559</v>
      </c>
    </row>
    <row r="764" spans="2:3" x14ac:dyDescent="0.3">
      <c r="B764">
        <v>762</v>
      </c>
      <c r="C764" s="2">
        <v>1768223.0666550517</v>
      </c>
    </row>
    <row r="765" spans="2:3" x14ac:dyDescent="0.3">
      <c r="B765">
        <v>763</v>
      </c>
      <c r="C765" s="2">
        <v>-635541.1926843503</v>
      </c>
    </row>
    <row r="766" spans="2:3" x14ac:dyDescent="0.3">
      <c r="B766">
        <v>764</v>
      </c>
      <c r="C766" s="2">
        <v>-827737.01015415892</v>
      </c>
    </row>
    <row r="767" spans="2:3" x14ac:dyDescent="0.3">
      <c r="B767">
        <v>765</v>
      </c>
      <c r="C767" s="2">
        <v>1615003.5595719982</v>
      </c>
    </row>
    <row r="768" spans="2:3" x14ac:dyDescent="0.3">
      <c r="B768">
        <v>766</v>
      </c>
      <c r="C768" s="2">
        <v>1279113.1865180291</v>
      </c>
    </row>
    <row r="769" spans="2:3" x14ac:dyDescent="0.3">
      <c r="B769">
        <v>767</v>
      </c>
      <c r="C769" s="2">
        <v>-605830.4924792978</v>
      </c>
    </row>
    <row r="770" spans="2:3" x14ac:dyDescent="0.3">
      <c r="B770">
        <v>768</v>
      </c>
      <c r="C770" s="2">
        <v>-465580.61799826392</v>
      </c>
    </row>
    <row r="771" spans="2:3" x14ac:dyDescent="0.3">
      <c r="B771">
        <v>769</v>
      </c>
      <c r="C771" s="2">
        <v>-495599.10693159036</v>
      </c>
    </row>
    <row r="772" spans="2:3" x14ac:dyDescent="0.3">
      <c r="B772">
        <v>770</v>
      </c>
      <c r="C772" s="2">
        <v>-696943.65936569485</v>
      </c>
    </row>
    <row r="773" spans="2:3" x14ac:dyDescent="0.3">
      <c r="B773">
        <v>771</v>
      </c>
      <c r="C773" s="2">
        <v>-506170.09307817626</v>
      </c>
    </row>
    <row r="774" spans="2:3" x14ac:dyDescent="0.3">
      <c r="B774">
        <v>772</v>
      </c>
      <c r="C774" s="2">
        <v>1680937.5878727194</v>
      </c>
    </row>
    <row r="775" spans="2:3" x14ac:dyDescent="0.3">
      <c r="B775">
        <v>773</v>
      </c>
      <c r="C775" s="2">
        <v>-442986.27769770334</v>
      </c>
    </row>
    <row r="776" spans="2:3" x14ac:dyDescent="0.3">
      <c r="B776">
        <v>774</v>
      </c>
      <c r="C776" s="2">
        <v>-403603.3288313793</v>
      </c>
    </row>
    <row r="777" spans="2:3" x14ac:dyDescent="0.3">
      <c r="B777">
        <v>775</v>
      </c>
      <c r="C777" s="2">
        <v>1747789.228025903</v>
      </c>
    </row>
    <row r="778" spans="2:3" x14ac:dyDescent="0.3">
      <c r="B778">
        <v>776</v>
      </c>
      <c r="C778" s="2">
        <v>-783440.00435071019</v>
      </c>
    </row>
    <row r="779" spans="2:3" x14ac:dyDescent="0.3">
      <c r="B779">
        <v>777</v>
      </c>
      <c r="C779" s="2">
        <v>-413575.32223462331</v>
      </c>
    </row>
    <row r="780" spans="2:3" x14ac:dyDescent="0.3">
      <c r="B780">
        <v>778</v>
      </c>
      <c r="C780" s="2">
        <v>-587998.60538852809</v>
      </c>
    </row>
    <row r="781" spans="2:3" x14ac:dyDescent="0.3">
      <c r="B781">
        <v>779</v>
      </c>
      <c r="C781" s="2">
        <v>1606808.7011244092</v>
      </c>
    </row>
    <row r="782" spans="2:3" x14ac:dyDescent="0.3">
      <c r="B782">
        <v>780</v>
      </c>
      <c r="C782" s="2">
        <v>-767880.50834664982</v>
      </c>
    </row>
    <row r="783" spans="2:3" x14ac:dyDescent="0.3">
      <c r="B783">
        <v>781</v>
      </c>
      <c r="C783" s="2">
        <v>1199300.181054946</v>
      </c>
    </row>
    <row r="784" spans="2:3" x14ac:dyDescent="0.3">
      <c r="B784">
        <v>782</v>
      </c>
      <c r="C784" s="2">
        <v>-334577.94657987461</v>
      </c>
    </row>
    <row r="785" spans="2:3" x14ac:dyDescent="0.3">
      <c r="B785">
        <v>783</v>
      </c>
      <c r="C785" s="2">
        <v>1724279.5758959858</v>
      </c>
    </row>
    <row r="786" spans="2:3" x14ac:dyDescent="0.3">
      <c r="B786">
        <v>784</v>
      </c>
      <c r="C786" s="2">
        <v>1599164.3003955244</v>
      </c>
    </row>
    <row r="787" spans="2:3" x14ac:dyDescent="0.3">
      <c r="B787">
        <v>785</v>
      </c>
      <c r="C787" s="2">
        <v>-514686.03876301047</v>
      </c>
    </row>
    <row r="788" spans="2:3" x14ac:dyDescent="0.3">
      <c r="B788">
        <v>786</v>
      </c>
      <c r="C788" s="2">
        <v>-519899.49113034114</v>
      </c>
    </row>
    <row r="789" spans="2:3" x14ac:dyDescent="0.3">
      <c r="B789">
        <v>787</v>
      </c>
      <c r="C789" s="2">
        <v>-385166.07565950521</v>
      </c>
    </row>
    <row r="790" spans="2:3" x14ac:dyDescent="0.3">
      <c r="B790">
        <v>788</v>
      </c>
      <c r="C790" s="2">
        <v>-424534.7224668347</v>
      </c>
    </row>
    <row r="791" spans="2:3" x14ac:dyDescent="0.3">
      <c r="B791">
        <v>789</v>
      </c>
      <c r="C791" s="2">
        <v>1722429.7565363904</v>
      </c>
    </row>
    <row r="792" spans="2:3" x14ac:dyDescent="0.3">
      <c r="B792">
        <v>790</v>
      </c>
      <c r="C792" s="2">
        <v>1289246.7194763413</v>
      </c>
    </row>
    <row r="793" spans="2:3" x14ac:dyDescent="0.3">
      <c r="B793">
        <v>791</v>
      </c>
      <c r="C793" s="2">
        <v>-516611.754952444</v>
      </c>
    </row>
    <row r="794" spans="2:3" x14ac:dyDescent="0.3">
      <c r="B794">
        <v>792</v>
      </c>
      <c r="C794" s="2">
        <v>-711999.49828551407</v>
      </c>
    </row>
    <row r="795" spans="2:3" x14ac:dyDescent="0.3">
      <c r="B795">
        <v>793</v>
      </c>
      <c r="C795" s="2">
        <v>1664171.114052881</v>
      </c>
    </row>
    <row r="796" spans="2:3" x14ac:dyDescent="0.3">
      <c r="B796">
        <v>794</v>
      </c>
      <c r="C796" s="2">
        <v>1809450.8990183519</v>
      </c>
    </row>
    <row r="797" spans="2:3" x14ac:dyDescent="0.3">
      <c r="B797">
        <v>795</v>
      </c>
      <c r="C797" s="2">
        <v>-439485.61587591085</v>
      </c>
    </row>
    <row r="798" spans="2:3" x14ac:dyDescent="0.3">
      <c r="B798">
        <v>796</v>
      </c>
      <c r="C798" s="2">
        <v>1618799.697974758</v>
      </c>
    </row>
    <row r="799" spans="2:3" x14ac:dyDescent="0.3">
      <c r="B799">
        <v>797</v>
      </c>
      <c r="C799" s="2">
        <v>-548916.52542913018</v>
      </c>
    </row>
    <row r="800" spans="2:3" x14ac:dyDescent="0.3">
      <c r="B800">
        <v>798</v>
      </c>
      <c r="C800" s="2">
        <v>1768898.7323816584</v>
      </c>
    </row>
    <row r="801" spans="2:3" x14ac:dyDescent="0.3">
      <c r="B801">
        <v>799</v>
      </c>
      <c r="C801" s="2">
        <v>-502336.83222606371</v>
      </c>
    </row>
    <row r="802" spans="2:3" x14ac:dyDescent="0.3">
      <c r="B802">
        <v>800</v>
      </c>
      <c r="C802" s="2">
        <v>-588904.00562981132</v>
      </c>
    </row>
    <row r="803" spans="2:3" x14ac:dyDescent="0.3">
      <c r="B803">
        <v>801</v>
      </c>
      <c r="C803" s="2">
        <v>1625766.7363830784</v>
      </c>
    </row>
    <row r="804" spans="2:3" x14ac:dyDescent="0.3">
      <c r="B804">
        <v>802</v>
      </c>
      <c r="C804" s="2">
        <v>1239573.5304071542</v>
      </c>
    </row>
    <row r="805" spans="2:3" x14ac:dyDescent="0.3">
      <c r="B805">
        <v>803</v>
      </c>
      <c r="C805" s="2">
        <v>1242616.4654367073</v>
      </c>
    </row>
    <row r="806" spans="2:3" x14ac:dyDescent="0.3">
      <c r="B806">
        <v>804</v>
      </c>
      <c r="C806" s="2">
        <v>-836940.15831314714</v>
      </c>
    </row>
    <row r="807" spans="2:3" x14ac:dyDescent="0.3">
      <c r="B807">
        <v>805</v>
      </c>
      <c r="C807" s="2">
        <v>1187625.6539609681</v>
      </c>
    </row>
    <row r="808" spans="2:3" x14ac:dyDescent="0.3">
      <c r="B808">
        <v>806</v>
      </c>
      <c r="C808" s="2">
        <v>-347279.67146638269</v>
      </c>
    </row>
    <row r="809" spans="2:3" x14ac:dyDescent="0.3">
      <c r="B809">
        <v>807</v>
      </c>
      <c r="C809" s="2">
        <v>-683976.2626496912</v>
      </c>
    </row>
    <row r="810" spans="2:3" x14ac:dyDescent="0.3">
      <c r="B810">
        <v>808</v>
      </c>
      <c r="C810" s="2">
        <v>-397138.5198310141</v>
      </c>
    </row>
    <row r="811" spans="2:3" x14ac:dyDescent="0.3">
      <c r="B811">
        <v>809</v>
      </c>
      <c r="C811" s="2">
        <v>-338270.85524401139</v>
      </c>
    </row>
    <row r="812" spans="2:3" x14ac:dyDescent="0.3">
      <c r="B812">
        <v>810</v>
      </c>
      <c r="C812" s="2">
        <v>1615821.0299849294</v>
      </c>
    </row>
    <row r="813" spans="2:3" x14ac:dyDescent="0.3">
      <c r="B813">
        <v>811</v>
      </c>
      <c r="C813" s="2">
        <v>-621868.67027301912</v>
      </c>
    </row>
    <row r="814" spans="2:3" x14ac:dyDescent="0.3">
      <c r="B814">
        <v>812</v>
      </c>
      <c r="C814" s="2">
        <v>1669643.889353554</v>
      </c>
    </row>
    <row r="815" spans="2:3" x14ac:dyDescent="0.3">
      <c r="B815">
        <v>813</v>
      </c>
      <c r="C815" s="2">
        <v>-734226.42306830816</v>
      </c>
    </row>
    <row r="816" spans="2:3" x14ac:dyDescent="0.3">
      <c r="B816">
        <v>814</v>
      </c>
      <c r="C816" s="2">
        <v>1816429.1590678073</v>
      </c>
    </row>
    <row r="817" spans="2:3" x14ac:dyDescent="0.3">
      <c r="B817">
        <v>815</v>
      </c>
      <c r="C817" s="2">
        <v>-665057.08695355465</v>
      </c>
    </row>
    <row r="818" spans="2:3" x14ac:dyDescent="0.3">
      <c r="B818">
        <v>816</v>
      </c>
      <c r="C818" s="2">
        <v>-604957.0890863497</v>
      </c>
    </row>
    <row r="819" spans="2:3" x14ac:dyDescent="0.3">
      <c r="B819">
        <v>817</v>
      </c>
      <c r="C819" s="2">
        <v>-459350.87605517736</v>
      </c>
    </row>
    <row r="820" spans="2:3" x14ac:dyDescent="0.3">
      <c r="B820">
        <v>818</v>
      </c>
      <c r="C820" s="2">
        <v>1596724.9366963017</v>
      </c>
    </row>
    <row r="821" spans="2:3" x14ac:dyDescent="0.3">
      <c r="B821">
        <v>819</v>
      </c>
      <c r="C821" s="2">
        <v>-333502.38671475055</v>
      </c>
    </row>
    <row r="822" spans="2:3" x14ac:dyDescent="0.3">
      <c r="B822">
        <v>820</v>
      </c>
      <c r="C822" s="2">
        <v>-654841.43201959122</v>
      </c>
    </row>
    <row r="823" spans="2:3" x14ac:dyDescent="0.3">
      <c r="B823">
        <v>821</v>
      </c>
      <c r="C823" s="2">
        <v>1561360.9358846396</v>
      </c>
    </row>
    <row r="824" spans="2:3" x14ac:dyDescent="0.3">
      <c r="B824">
        <v>822</v>
      </c>
      <c r="C824" s="2">
        <v>-322303.2182975164</v>
      </c>
    </row>
    <row r="825" spans="2:3" x14ac:dyDescent="0.3">
      <c r="B825">
        <v>823</v>
      </c>
      <c r="C825" s="2">
        <v>1253172.1252327843</v>
      </c>
    </row>
    <row r="826" spans="2:3" x14ac:dyDescent="0.3">
      <c r="B826">
        <v>824</v>
      </c>
      <c r="C826" s="2">
        <v>-575069.25350848003</v>
      </c>
    </row>
    <row r="827" spans="2:3" x14ac:dyDescent="0.3">
      <c r="B827">
        <v>825</v>
      </c>
      <c r="C827" s="2">
        <v>1659837.8778786191</v>
      </c>
    </row>
    <row r="828" spans="2:3" x14ac:dyDescent="0.3">
      <c r="B828">
        <v>826</v>
      </c>
      <c r="C828" s="2">
        <v>-805832.31515448145</v>
      </c>
    </row>
    <row r="829" spans="2:3" x14ac:dyDescent="0.3">
      <c r="B829">
        <v>827</v>
      </c>
      <c r="C829" s="2">
        <v>-484154.99669389456</v>
      </c>
    </row>
    <row r="830" spans="2:3" x14ac:dyDescent="0.3">
      <c r="B830">
        <v>828</v>
      </c>
      <c r="C830" s="2">
        <v>-630702.91059606255</v>
      </c>
    </row>
    <row r="831" spans="2:3" x14ac:dyDescent="0.3">
      <c r="B831">
        <v>829</v>
      </c>
      <c r="C831" s="2">
        <v>-659628.70883495908</v>
      </c>
    </row>
    <row r="832" spans="2:3" x14ac:dyDescent="0.3">
      <c r="B832">
        <v>830</v>
      </c>
      <c r="C832" s="2">
        <v>-448184.57799134764</v>
      </c>
    </row>
    <row r="833" spans="2:3" x14ac:dyDescent="0.3">
      <c r="B833">
        <v>831</v>
      </c>
      <c r="C833" s="2">
        <v>-565200.01654590527</v>
      </c>
    </row>
    <row r="834" spans="2:3" x14ac:dyDescent="0.3">
      <c r="B834">
        <v>832</v>
      </c>
      <c r="C834" s="2">
        <v>-418007.2058327776</v>
      </c>
    </row>
    <row r="835" spans="2:3" x14ac:dyDescent="0.3">
      <c r="B835">
        <v>833</v>
      </c>
      <c r="C835" s="2">
        <v>-420608.44496153214</v>
      </c>
    </row>
    <row r="836" spans="2:3" x14ac:dyDescent="0.3">
      <c r="B836">
        <v>834</v>
      </c>
      <c r="C836" s="2">
        <v>-442997.49383339501</v>
      </c>
    </row>
    <row r="837" spans="2:3" x14ac:dyDescent="0.3">
      <c r="B837">
        <v>835</v>
      </c>
      <c r="C837" s="2">
        <v>-436185.53058700875</v>
      </c>
    </row>
    <row r="838" spans="2:3" x14ac:dyDescent="0.3">
      <c r="B838">
        <v>836</v>
      </c>
      <c r="C838" s="2">
        <v>-607935.87713492312</v>
      </c>
    </row>
    <row r="839" spans="2:3" x14ac:dyDescent="0.3">
      <c r="B839">
        <v>837</v>
      </c>
      <c r="C839" s="2">
        <v>1675711.97650886</v>
      </c>
    </row>
    <row r="840" spans="2:3" x14ac:dyDescent="0.3">
      <c r="B840">
        <v>838</v>
      </c>
      <c r="C840" s="2">
        <v>1571134.7671171487</v>
      </c>
    </row>
    <row r="841" spans="2:3" x14ac:dyDescent="0.3">
      <c r="B841">
        <v>839</v>
      </c>
      <c r="C841" s="2">
        <v>-658117.05741210876</v>
      </c>
    </row>
    <row r="842" spans="2:3" x14ac:dyDescent="0.3">
      <c r="B842">
        <v>840</v>
      </c>
      <c r="C842" s="2">
        <v>-484658.96382375818</v>
      </c>
    </row>
    <row r="843" spans="2:3" x14ac:dyDescent="0.3">
      <c r="B843">
        <v>841</v>
      </c>
      <c r="C843" s="2">
        <v>-584714.01365048706</v>
      </c>
    </row>
    <row r="844" spans="2:3" x14ac:dyDescent="0.3">
      <c r="B844">
        <v>842</v>
      </c>
      <c r="C844" s="2">
        <v>1656423.0824549855</v>
      </c>
    </row>
    <row r="845" spans="2:3" x14ac:dyDescent="0.3">
      <c r="B845">
        <v>843</v>
      </c>
      <c r="C845" s="2">
        <v>-875216.45720161439</v>
      </c>
    </row>
    <row r="846" spans="2:3" x14ac:dyDescent="0.3">
      <c r="B846">
        <v>844</v>
      </c>
      <c r="C846" s="2">
        <v>-500001.75936765509</v>
      </c>
    </row>
    <row r="847" spans="2:3" x14ac:dyDescent="0.3">
      <c r="B847">
        <v>845</v>
      </c>
      <c r="C847" s="2">
        <v>1733800.8957621937</v>
      </c>
    </row>
    <row r="848" spans="2:3" x14ac:dyDescent="0.3">
      <c r="B848">
        <v>846</v>
      </c>
      <c r="C848" s="2">
        <v>-527321.42914766306</v>
      </c>
    </row>
    <row r="849" spans="2:3" x14ac:dyDescent="0.3">
      <c r="B849">
        <v>847</v>
      </c>
      <c r="C849" s="2">
        <v>-602459.33604942786</v>
      </c>
    </row>
    <row r="850" spans="2:3" x14ac:dyDescent="0.3">
      <c r="B850">
        <v>848</v>
      </c>
      <c r="C850" s="2">
        <v>1101641.6137561735</v>
      </c>
    </row>
    <row r="851" spans="2:3" x14ac:dyDescent="0.3">
      <c r="B851">
        <v>849</v>
      </c>
      <c r="C851" s="2">
        <v>-349336.14748660498</v>
      </c>
    </row>
    <row r="852" spans="2:3" x14ac:dyDescent="0.3">
      <c r="B852">
        <v>850</v>
      </c>
      <c r="C852" s="2">
        <v>1260937.9261333148</v>
      </c>
    </row>
    <row r="853" spans="2:3" x14ac:dyDescent="0.3">
      <c r="B853">
        <v>851</v>
      </c>
      <c r="C853" s="2">
        <v>1223441.426789376</v>
      </c>
    </row>
    <row r="854" spans="2:3" x14ac:dyDescent="0.3">
      <c r="B854">
        <v>852</v>
      </c>
      <c r="C854" s="2">
        <v>1209490.9009428367</v>
      </c>
    </row>
    <row r="855" spans="2:3" x14ac:dyDescent="0.3">
      <c r="B855">
        <v>853</v>
      </c>
      <c r="C855" s="2">
        <v>1678451.3637074996</v>
      </c>
    </row>
    <row r="856" spans="2:3" x14ac:dyDescent="0.3">
      <c r="B856">
        <v>854</v>
      </c>
      <c r="C856" s="2">
        <v>-558973.63533288543</v>
      </c>
    </row>
    <row r="857" spans="2:3" x14ac:dyDescent="0.3">
      <c r="B857">
        <v>855</v>
      </c>
      <c r="C857" s="2">
        <v>-632788.81063862331</v>
      </c>
    </row>
    <row r="858" spans="2:3" x14ac:dyDescent="0.3">
      <c r="B858">
        <v>856</v>
      </c>
      <c r="C858" s="2">
        <v>-677377.34740494471</v>
      </c>
    </row>
    <row r="859" spans="2:3" x14ac:dyDescent="0.3">
      <c r="B859">
        <v>857</v>
      </c>
      <c r="C859" s="2">
        <v>1783803.5588249296</v>
      </c>
    </row>
    <row r="860" spans="2:3" x14ac:dyDescent="0.3">
      <c r="B860">
        <v>858</v>
      </c>
      <c r="C860" s="2">
        <v>1214078.9069194717</v>
      </c>
    </row>
    <row r="861" spans="2:3" x14ac:dyDescent="0.3">
      <c r="B861">
        <v>859</v>
      </c>
      <c r="C861" s="2">
        <v>-719540.61495893227</v>
      </c>
    </row>
    <row r="862" spans="2:3" x14ac:dyDescent="0.3">
      <c r="B862">
        <v>860</v>
      </c>
      <c r="C862" s="2">
        <v>1269453.0954521273</v>
      </c>
    </row>
    <row r="863" spans="2:3" x14ac:dyDescent="0.3">
      <c r="B863">
        <v>861</v>
      </c>
      <c r="C863" s="2">
        <v>-845204.10566270957</v>
      </c>
    </row>
    <row r="864" spans="2:3" x14ac:dyDescent="0.3">
      <c r="B864">
        <v>862</v>
      </c>
      <c r="C864" s="2">
        <v>1621831.5200910501</v>
      </c>
    </row>
    <row r="865" spans="2:3" x14ac:dyDescent="0.3">
      <c r="B865">
        <v>863</v>
      </c>
      <c r="C865" s="2">
        <v>-386001.78858082951</v>
      </c>
    </row>
    <row r="866" spans="2:3" x14ac:dyDescent="0.3">
      <c r="B866">
        <v>864</v>
      </c>
      <c r="C866" s="2">
        <v>1714923.2565343985</v>
      </c>
    </row>
    <row r="867" spans="2:3" x14ac:dyDescent="0.3">
      <c r="B867">
        <v>865</v>
      </c>
      <c r="C867" s="2">
        <v>-613328.48396076751</v>
      </c>
    </row>
    <row r="868" spans="2:3" x14ac:dyDescent="0.3">
      <c r="B868">
        <v>866</v>
      </c>
      <c r="C868" s="2">
        <v>1664776.5809972354</v>
      </c>
    </row>
    <row r="869" spans="2:3" x14ac:dyDescent="0.3">
      <c r="B869">
        <v>867</v>
      </c>
      <c r="C869" s="2">
        <v>-438188.15822520852</v>
      </c>
    </row>
    <row r="870" spans="2:3" x14ac:dyDescent="0.3">
      <c r="B870">
        <v>868</v>
      </c>
      <c r="C870" s="2">
        <v>1217010.5273476224</v>
      </c>
    </row>
    <row r="871" spans="2:3" x14ac:dyDescent="0.3">
      <c r="B871">
        <v>869</v>
      </c>
      <c r="C871" s="2">
        <v>-555052.98161449668</v>
      </c>
    </row>
    <row r="872" spans="2:3" x14ac:dyDescent="0.3">
      <c r="B872">
        <v>870</v>
      </c>
      <c r="C872" s="2">
        <v>1767919.6858436181</v>
      </c>
    </row>
    <row r="873" spans="2:3" x14ac:dyDescent="0.3">
      <c r="B873">
        <v>871</v>
      </c>
      <c r="C873" s="2">
        <v>-471095.2186037213</v>
      </c>
    </row>
    <row r="874" spans="2:3" x14ac:dyDescent="0.3">
      <c r="B874">
        <v>872</v>
      </c>
      <c r="C874" s="2">
        <v>-711372.90352681198</v>
      </c>
    </row>
    <row r="875" spans="2:3" x14ac:dyDescent="0.3">
      <c r="B875">
        <v>873</v>
      </c>
      <c r="C875" s="2">
        <v>1768622.2444275313</v>
      </c>
    </row>
    <row r="876" spans="2:3" x14ac:dyDescent="0.3">
      <c r="B876">
        <v>874</v>
      </c>
      <c r="C876" s="2">
        <v>1549935.4337675115</v>
      </c>
    </row>
    <row r="877" spans="2:3" x14ac:dyDescent="0.3">
      <c r="B877">
        <v>875</v>
      </c>
      <c r="C877" s="2">
        <v>-556628.32259401272</v>
      </c>
    </row>
    <row r="878" spans="2:3" x14ac:dyDescent="0.3">
      <c r="B878">
        <v>876</v>
      </c>
      <c r="C878" s="2">
        <v>-573204.45890495018</v>
      </c>
    </row>
    <row r="879" spans="2:3" x14ac:dyDescent="0.3">
      <c r="B879">
        <v>877</v>
      </c>
      <c r="C879" s="2">
        <v>1603004.8986487493</v>
      </c>
    </row>
    <row r="880" spans="2:3" x14ac:dyDescent="0.3">
      <c r="B880">
        <v>878</v>
      </c>
      <c r="C880" s="2">
        <v>1767316.9032891411</v>
      </c>
    </row>
    <row r="881" spans="2:3" x14ac:dyDescent="0.3">
      <c r="B881">
        <v>879</v>
      </c>
      <c r="C881" s="2">
        <v>1705968.4557861635</v>
      </c>
    </row>
    <row r="882" spans="2:3" x14ac:dyDescent="0.3">
      <c r="B882">
        <v>880</v>
      </c>
      <c r="C882" s="2">
        <v>1258524.8099381223</v>
      </c>
    </row>
    <row r="883" spans="2:3" x14ac:dyDescent="0.3">
      <c r="B883">
        <v>881</v>
      </c>
      <c r="C883" s="2">
        <v>-364328.84349484171</v>
      </c>
    </row>
    <row r="884" spans="2:3" x14ac:dyDescent="0.3">
      <c r="B884">
        <v>882</v>
      </c>
      <c r="C884" s="2">
        <v>1588159.1954703471</v>
      </c>
    </row>
    <row r="885" spans="2:3" x14ac:dyDescent="0.3">
      <c r="B885">
        <v>883</v>
      </c>
      <c r="C885" s="2">
        <v>-851800.41122050711</v>
      </c>
    </row>
    <row r="886" spans="2:3" x14ac:dyDescent="0.3">
      <c r="B886">
        <v>884</v>
      </c>
      <c r="C886" s="2">
        <v>-606872.17306840583</v>
      </c>
    </row>
    <row r="887" spans="2:3" x14ac:dyDescent="0.3">
      <c r="B887">
        <v>885</v>
      </c>
      <c r="C887" s="2">
        <v>-400081.65603019786</v>
      </c>
    </row>
    <row r="888" spans="2:3" x14ac:dyDescent="0.3">
      <c r="B888">
        <v>886</v>
      </c>
      <c r="C888" s="2">
        <v>-734401.18117307546</v>
      </c>
    </row>
    <row r="889" spans="2:3" x14ac:dyDescent="0.3">
      <c r="B889">
        <v>887</v>
      </c>
      <c r="C889" s="2">
        <v>1474641.2177742906</v>
      </c>
    </row>
    <row r="890" spans="2:3" x14ac:dyDescent="0.3">
      <c r="B890">
        <v>888</v>
      </c>
      <c r="C890" s="2">
        <v>1839640.8547915793</v>
      </c>
    </row>
    <row r="891" spans="2:3" x14ac:dyDescent="0.3">
      <c r="B891">
        <v>889</v>
      </c>
      <c r="C891" s="2">
        <v>1693466.3983887746</v>
      </c>
    </row>
    <row r="892" spans="2:3" x14ac:dyDescent="0.3">
      <c r="B892">
        <v>890</v>
      </c>
      <c r="C892" s="2">
        <v>-634215.64018133364</v>
      </c>
    </row>
    <row r="893" spans="2:3" x14ac:dyDescent="0.3">
      <c r="B893">
        <v>891</v>
      </c>
      <c r="C893" s="2">
        <v>-750038.43712967448</v>
      </c>
    </row>
    <row r="894" spans="2:3" x14ac:dyDescent="0.3">
      <c r="B894">
        <v>892</v>
      </c>
      <c r="C894" s="2">
        <v>-542016.22010413336</v>
      </c>
    </row>
    <row r="895" spans="2:3" x14ac:dyDescent="0.3">
      <c r="B895">
        <v>893</v>
      </c>
      <c r="C895" s="2">
        <v>-412354.32228293974</v>
      </c>
    </row>
    <row r="896" spans="2:3" x14ac:dyDescent="0.3">
      <c r="B896">
        <v>894</v>
      </c>
      <c r="C896" s="2">
        <v>-487302.72461357701</v>
      </c>
    </row>
    <row r="897" spans="2:3" x14ac:dyDescent="0.3">
      <c r="B897">
        <v>895</v>
      </c>
      <c r="C897" s="2">
        <v>-433409.23822534725</v>
      </c>
    </row>
    <row r="898" spans="2:3" x14ac:dyDescent="0.3">
      <c r="B898">
        <v>896</v>
      </c>
      <c r="C898" s="2">
        <v>-459081.42357254162</v>
      </c>
    </row>
    <row r="899" spans="2:3" x14ac:dyDescent="0.3">
      <c r="B899">
        <v>897</v>
      </c>
      <c r="C899" s="2">
        <v>-613739.60749340721</v>
      </c>
    </row>
    <row r="900" spans="2:3" x14ac:dyDescent="0.3">
      <c r="B900">
        <v>898</v>
      </c>
      <c r="C900" s="2">
        <v>-360518.0676129816</v>
      </c>
    </row>
    <row r="901" spans="2:3" x14ac:dyDescent="0.3">
      <c r="B901">
        <v>899</v>
      </c>
      <c r="C901" s="2">
        <v>-572794.3013950421</v>
      </c>
    </row>
    <row r="902" spans="2:3" x14ac:dyDescent="0.3">
      <c r="B902">
        <v>900</v>
      </c>
      <c r="C902" s="2">
        <v>1613035.0895200088</v>
      </c>
    </row>
    <row r="903" spans="2:3" x14ac:dyDescent="0.3">
      <c r="B903">
        <v>901</v>
      </c>
      <c r="C903" s="2">
        <v>-862757.88001797837</v>
      </c>
    </row>
    <row r="904" spans="2:3" x14ac:dyDescent="0.3">
      <c r="B904">
        <v>902</v>
      </c>
      <c r="C904" s="2">
        <v>-698706.99153882777</v>
      </c>
    </row>
    <row r="905" spans="2:3" x14ac:dyDescent="0.3">
      <c r="B905">
        <v>903</v>
      </c>
      <c r="C905" s="2">
        <v>-642056.17465647333</v>
      </c>
    </row>
    <row r="906" spans="2:3" x14ac:dyDescent="0.3">
      <c r="B906">
        <v>904</v>
      </c>
      <c r="C906" s="2">
        <v>1314973.5679951115</v>
      </c>
    </row>
    <row r="907" spans="2:3" x14ac:dyDescent="0.3">
      <c r="B907">
        <v>905</v>
      </c>
      <c r="C907" s="2">
        <v>-647568.42758166615</v>
      </c>
    </row>
    <row r="908" spans="2:3" x14ac:dyDescent="0.3">
      <c r="B908">
        <v>906</v>
      </c>
      <c r="C908" s="2">
        <v>1256483.0948259097</v>
      </c>
    </row>
    <row r="909" spans="2:3" x14ac:dyDescent="0.3">
      <c r="B909">
        <v>907</v>
      </c>
      <c r="C909" s="2">
        <v>-377459.8082685041</v>
      </c>
    </row>
    <row r="910" spans="2:3" x14ac:dyDescent="0.3">
      <c r="B910">
        <v>908</v>
      </c>
      <c r="C910" s="2">
        <v>-424691.48515458946</v>
      </c>
    </row>
    <row r="911" spans="2:3" x14ac:dyDescent="0.3">
      <c r="B911">
        <v>909</v>
      </c>
      <c r="C911" s="2">
        <v>-574689.35256485303</v>
      </c>
    </row>
    <row r="912" spans="2:3" x14ac:dyDescent="0.3">
      <c r="B912">
        <v>910</v>
      </c>
      <c r="C912" s="2">
        <v>1677388.622122979</v>
      </c>
    </row>
    <row r="913" spans="2:3" x14ac:dyDescent="0.3">
      <c r="B913">
        <v>911</v>
      </c>
      <c r="C913" s="2">
        <v>1492309.6836593633</v>
      </c>
    </row>
    <row r="914" spans="2:3" x14ac:dyDescent="0.3">
      <c r="B914">
        <v>912</v>
      </c>
      <c r="C914" s="2">
        <v>1179222.1432386732</v>
      </c>
    </row>
    <row r="915" spans="2:3" x14ac:dyDescent="0.3">
      <c r="B915">
        <v>913</v>
      </c>
      <c r="C915" s="2">
        <v>1241969.0590250019</v>
      </c>
    </row>
    <row r="916" spans="2:3" x14ac:dyDescent="0.3">
      <c r="B916">
        <v>914</v>
      </c>
      <c r="C916" s="2">
        <v>-370739.0555675886</v>
      </c>
    </row>
    <row r="917" spans="2:3" x14ac:dyDescent="0.3">
      <c r="B917">
        <v>915</v>
      </c>
      <c r="C917" s="2">
        <v>-570603.32798628323</v>
      </c>
    </row>
    <row r="918" spans="2:3" x14ac:dyDescent="0.3">
      <c r="B918">
        <v>916</v>
      </c>
      <c r="C918" s="2">
        <v>-410675.57275293366</v>
      </c>
    </row>
    <row r="919" spans="2:3" x14ac:dyDescent="0.3">
      <c r="B919">
        <v>917</v>
      </c>
      <c r="C919" s="2">
        <v>-689584.84602591395</v>
      </c>
    </row>
    <row r="920" spans="2:3" x14ac:dyDescent="0.3">
      <c r="B920">
        <v>918</v>
      </c>
      <c r="C920" s="2">
        <v>-768126.17395099881</v>
      </c>
    </row>
    <row r="921" spans="2:3" x14ac:dyDescent="0.3">
      <c r="B921">
        <v>919</v>
      </c>
      <c r="C921" s="2">
        <v>1676442.9764562512</v>
      </c>
    </row>
    <row r="922" spans="2:3" x14ac:dyDescent="0.3">
      <c r="B922">
        <v>920</v>
      </c>
      <c r="C922" s="2">
        <v>-515987.06061549962</v>
      </c>
    </row>
    <row r="923" spans="2:3" x14ac:dyDescent="0.3">
      <c r="B923">
        <v>921</v>
      </c>
      <c r="C923" s="2">
        <v>-789327.29576202726</v>
      </c>
    </row>
    <row r="924" spans="2:3" x14ac:dyDescent="0.3">
      <c r="B924">
        <v>922</v>
      </c>
      <c r="C924" s="2">
        <v>-473791.84642918338</v>
      </c>
    </row>
    <row r="925" spans="2:3" x14ac:dyDescent="0.3">
      <c r="B925">
        <v>923</v>
      </c>
      <c r="C925" s="2">
        <v>-365895.93749479449</v>
      </c>
    </row>
    <row r="926" spans="2:3" x14ac:dyDescent="0.3">
      <c r="B926">
        <v>924</v>
      </c>
      <c r="C926" s="2">
        <v>-553275.31350761629</v>
      </c>
    </row>
    <row r="927" spans="2:3" x14ac:dyDescent="0.3">
      <c r="B927">
        <v>925</v>
      </c>
      <c r="C927" s="2">
        <v>-724671.87440160348</v>
      </c>
    </row>
    <row r="928" spans="2:3" x14ac:dyDescent="0.3">
      <c r="B928">
        <v>926</v>
      </c>
      <c r="C928" s="2">
        <v>1695666.0953969108</v>
      </c>
    </row>
    <row r="929" spans="2:3" x14ac:dyDescent="0.3">
      <c r="B929">
        <v>927</v>
      </c>
      <c r="C929" s="2">
        <v>-536178.81563112512</v>
      </c>
    </row>
    <row r="930" spans="2:3" x14ac:dyDescent="0.3">
      <c r="B930">
        <v>928</v>
      </c>
      <c r="C930" s="2">
        <v>-376931.36106924096</v>
      </c>
    </row>
    <row r="931" spans="2:3" x14ac:dyDescent="0.3">
      <c r="B931">
        <v>929</v>
      </c>
      <c r="C931" s="2">
        <v>1317502.2528978281</v>
      </c>
    </row>
    <row r="932" spans="2:3" x14ac:dyDescent="0.3">
      <c r="B932">
        <v>930</v>
      </c>
      <c r="C932" s="2">
        <v>1661741.2952869721</v>
      </c>
    </row>
    <row r="933" spans="2:3" x14ac:dyDescent="0.3">
      <c r="B933">
        <v>931</v>
      </c>
      <c r="C933" s="2">
        <v>-572313.52670557948</v>
      </c>
    </row>
    <row r="934" spans="2:3" x14ac:dyDescent="0.3">
      <c r="B934">
        <v>932</v>
      </c>
      <c r="C934" s="2">
        <v>1198937.0602422461</v>
      </c>
    </row>
    <row r="935" spans="2:3" x14ac:dyDescent="0.3">
      <c r="B935">
        <v>933</v>
      </c>
      <c r="C935" s="2">
        <v>-436096.10514456831</v>
      </c>
    </row>
    <row r="936" spans="2:3" x14ac:dyDescent="0.3">
      <c r="B936">
        <v>934</v>
      </c>
      <c r="C936" s="2">
        <v>1651136.5631709348</v>
      </c>
    </row>
    <row r="937" spans="2:3" x14ac:dyDescent="0.3">
      <c r="B937">
        <v>935</v>
      </c>
      <c r="C937" s="2">
        <v>-627723.96933676093</v>
      </c>
    </row>
    <row r="938" spans="2:3" x14ac:dyDescent="0.3">
      <c r="B938">
        <v>936</v>
      </c>
      <c r="C938" s="2">
        <v>-740846.76921251742</v>
      </c>
    </row>
    <row r="939" spans="2:3" x14ac:dyDescent="0.3">
      <c r="B939">
        <v>937</v>
      </c>
      <c r="C939" s="2">
        <v>-666708.2548630035</v>
      </c>
    </row>
    <row r="940" spans="2:3" x14ac:dyDescent="0.3">
      <c r="B940">
        <v>938</v>
      </c>
      <c r="C940" s="2">
        <v>-564756.32945731992</v>
      </c>
    </row>
    <row r="941" spans="2:3" x14ac:dyDescent="0.3">
      <c r="B941">
        <v>939</v>
      </c>
      <c r="C941" s="2">
        <v>-567144.05488487496</v>
      </c>
    </row>
    <row r="942" spans="2:3" x14ac:dyDescent="0.3">
      <c r="B942">
        <v>940</v>
      </c>
      <c r="C942" s="2">
        <v>-505737.34904980304</v>
      </c>
    </row>
    <row r="943" spans="2:3" x14ac:dyDescent="0.3">
      <c r="B943">
        <v>941</v>
      </c>
      <c r="C943" s="2">
        <v>1259953.8123559691</v>
      </c>
    </row>
    <row r="944" spans="2:3" x14ac:dyDescent="0.3">
      <c r="B944">
        <v>942</v>
      </c>
      <c r="C944" s="2">
        <v>-660977.92711644538</v>
      </c>
    </row>
    <row r="945" spans="2:3" x14ac:dyDescent="0.3">
      <c r="B945">
        <v>943</v>
      </c>
      <c r="C945" s="2">
        <v>-571956.14776931319</v>
      </c>
    </row>
    <row r="946" spans="2:3" x14ac:dyDescent="0.3">
      <c r="B946">
        <v>944</v>
      </c>
      <c r="C946" s="2">
        <v>1202303.0753213442</v>
      </c>
    </row>
    <row r="947" spans="2:3" x14ac:dyDescent="0.3">
      <c r="B947">
        <v>945</v>
      </c>
      <c r="C947" s="2">
        <v>-534238.03849152592</v>
      </c>
    </row>
    <row r="948" spans="2:3" x14ac:dyDescent="0.3">
      <c r="B948">
        <v>946</v>
      </c>
      <c r="C948" s="2">
        <v>1502673.4583033379</v>
      </c>
    </row>
    <row r="949" spans="2:3" x14ac:dyDescent="0.3">
      <c r="B949">
        <v>947</v>
      </c>
      <c r="C949" s="2">
        <v>1620773.565483564</v>
      </c>
    </row>
    <row r="950" spans="2:3" x14ac:dyDescent="0.3">
      <c r="B950">
        <v>948</v>
      </c>
      <c r="C950" s="2">
        <v>-682031.27128691657</v>
      </c>
    </row>
    <row r="951" spans="2:3" x14ac:dyDescent="0.3">
      <c r="B951">
        <v>949</v>
      </c>
      <c r="C951" s="2">
        <v>-482284.59460699378</v>
      </c>
    </row>
    <row r="952" spans="2:3" x14ac:dyDescent="0.3">
      <c r="B952">
        <v>950</v>
      </c>
      <c r="C952" s="2">
        <v>-578432.05139166221</v>
      </c>
    </row>
    <row r="953" spans="2:3" x14ac:dyDescent="0.3">
      <c r="B953">
        <v>951</v>
      </c>
      <c r="C953" s="2">
        <v>-575153.33471350279</v>
      </c>
    </row>
    <row r="954" spans="2:3" x14ac:dyDescent="0.3">
      <c r="B954">
        <v>952</v>
      </c>
      <c r="C954" s="2">
        <v>-635317.45522334799</v>
      </c>
    </row>
    <row r="955" spans="2:3" x14ac:dyDescent="0.3">
      <c r="B955">
        <v>953</v>
      </c>
      <c r="C955" s="2">
        <v>-742702.79572466447</v>
      </c>
    </row>
    <row r="956" spans="2:3" x14ac:dyDescent="0.3">
      <c r="B956">
        <v>954</v>
      </c>
      <c r="C956" s="2">
        <v>-576572.53367746749</v>
      </c>
    </row>
    <row r="957" spans="2:3" x14ac:dyDescent="0.3">
      <c r="B957">
        <v>955</v>
      </c>
      <c r="C957" s="2">
        <v>-394984.80933044036</v>
      </c>
    </row>
    <row r="958" spans="2:3" x14ac:dyDescent="0.3">
      <c r="B958">
        <v>956</v>
      </c>
      <c r="C958" s="2">
        <v>-809278.52168645</v>
      </c>
    </row>
    <row r="959" spans="2:3" x14ac:dyDescent="0.3">
      <c r="B959">
        <v>957</v>
      </c>
      <c r="C959" s="2">
        <v>1549887.9591138938</v>
      </c>
    </row>
    <row r="960" spans="2:3" x14ac:dyDescent="0.3">
      <c r="B960">
        <v>958</v>
      </c>
      <c r="C960" s="2">
        <v>-590192.17017728789</v>
      </c>
    </row>
    <row r="961" spans="2:3" x14ac:dyDescent="0.3">
      <c r="B961">
        <v>959</v>
      </c>
      <c r="C961" s="2">
        <v>-573714.03888212226</v>
      </c>
    </row>
    <row r="962" spans="2:3" x14ac:dyDescent="0.3">
      <c r="B962">
        <v>960</v>
      </c>
      <c r="C962" s="2">
        <v>1685979.3940247197</v>
      </c>
    </row>
    <row r="963" spans="2:3" x14ac:dyDescent="0.3">
      <c r="B963">
        <v>961</v>
      </c>
      <c r="C963" s="2">
        <v>-540206.47467268794</v>
      </c>
    </row>
    <row r="964" spans="2:3" x14ac:dyDescent="0.3">
      <c r="B964">
        <v>962</v>
      </c>
      <c r="C964" s="2">
        <v>1718459.7473853468</v>
      </c>
    </row>
    <row r="965" spans="2:3" x14ac:dyDescent="0.3">
      <c r="B965">
        <v>963</v>
      </c>
      <c r="C965" s="2">
        <v>1238592.9825635005</v>
      </c>
    </row>
    <row r="966" spans="2:3" x14ac:dyDescent="0.3">
      <c r="B966">
        <v>964</v>
      </c>
      <c r="C966" s="2">
        <v>-721356.36169206805</v>
      </c>
    </row>
    <row r="967" spans="2:3" x14ac:dyDescent="0.3">
      <c r="B967">
        <v>965</v>
      </c>
      <c r="C967" s="2">
        <v>1639910.2488671986</v>
      </c>
    </row>
    <row r="968" spans="2:3" x14ac:dyDescent="0.3">
      <c r="B968">
        <v>966</v>
      </c>
      <c r="C968" s="2">
        <v>-649738.54728781804</v>
      </c>
    </row>
    <row r="969" spans="2:3" x14ac:dyDescent="0.3">
      <c r="B969">
        <v>967</v>
      </c>
      <c r="C969" s="2">
        <v>1589961.9945224458</v>
      </c>
    </row>
    <row r="970" spans="2:3" x14ac:dyDescent="0.3">
      <c r="B970">
        <v>968</v>
      </c>
      <c r="C970" s="2">
        <v>-350418.63241736614</v>
      </c>
    </row>
    <row r="971" spans="2:3" x14ac:dyDescent="0.3">
      <c r="B971">
        <v>969</v>
      </c>
      <c r="C971" s="2">
        <v>1269518.3809411535</v>
      </c>
    </row>
    <row r="972" spans="2:3" x14ac:dyDescent="0.3">
      <c r="B972">
        <v>970</v>
      </c>
      <c r="C972" s="2">
        <v>1602520.7171137361</v>
      </c>
    </row>
    <row r="973" spans="2:3" x14ac:dyDescent="0.3">
      <c r="B973">
        <v>971</v>
      </c>
      <c r="C973" s="2">
        <v>-746028.14705435676</v>
      </c>
    </row>
    <row r="974" spans="2:3" x14ac:dyDescent="0.3">
      <c r="B974">
        <v>972</v>
      </c>
      <c r="C974" s="2">
        <v>1232942.6692325515</v>
      </c>
    </row>
    <row r="975" spans="2:3" x14ac:dyDescent="0.3">
      <c r="B975">
        <v>973</v>
      </c>
      <c r="C975" s="2">
        <v>-512113.52212370845</v>
      </c>
    </row>
    <row r="976" spans="2:3" x14ac:dyDescent="0.3">
      <c r="B976">
        <v>974</v>
      </c>
      <c r="C976" s="2">
        <v>1463369.9138779307</v>
      </c>
    </row>
    <row r="977" spans="2:3" x14ac:dyDescent="0.3">
      <c r="B977">
        <v>975</v>
      </c>
      <c r="C977" s="2">
        <v>-715723.93383286556</v>
      </c>
    </row>
    <row r="978" spans="2:3" x14ac:dyDescent="0.3">
      <c r="B978">
        <v>976</v>
      </c>
      <c r="C978" s="2">
        <v>-522144.46764162619</v>
      </c>
    </row>
    <row r="979" spans="2:3" x14ac:dyDescent="0.3">
      <c r="B979">
        <v>977</v>
      </c>
      <c r="C979" s="2">
        <v>-847458.73910466558</v>
      </c>
    </row>
    <row r="980" spans="2:3" x14ac:dyDescent="0.3">
      <c r="B980">
        <v>978</v>
      </c>
      <c r="C980" s="2">
        <v>-700913.27725225536</v>
      </c>
    </row>
    <row r="981" spans="2:3" x14ac:dyDescent="0.3">
      <c r="B981">
        <v>979</v>
      </c>
      <c r="C981" s="2">
        <v>1718678.0603541436</v>
      </c>
    </row>
    <row r="982" spans="2:3" x14ac:dyDescent="0.3">
      <c r="B982">
        <v>980</v>
      </c>
      <c r="C982" s="2">
        <v>-535125.38786369958</v>
      </c>
    </row>
    <row r="983" spans="2:3" x14ac:dyDescent="0.3">
      <c r="B983">
        <v>981</v>
      </c>
      <c r="C983" s="2">
        <v>-590543.52331270685</v>
      </c>
    </row>
    <row r="984" spans="2:3" x14ac:dyDescent="0.3">
      <c r="B984">
        <v>982</v>
      </c>
      <c r="C984" s="2">
        <v>-411576.57412464014</v>
      </c>
    </row>
    <row r="985" spans="2:3" x14ac:dyDescent="0.3">
      <c r="B985">
        <v>983</v>
      </c>
      <c r="C985" s="2">
        <v>-653290.09326616349</v>
      </c>
    </row>
    <row r="986" spans="2:3" x14ac:dyDescent="0.3">
      <c r="B986">
        <v>984</v>
      </c>
      <c r="C986" s="2">
        <v>1538697.561515786</v>
      </c>
    </row>
    <row r="987" spans="2:3" x14ac:dyDescent="0.3">
      <c r="B987">
        <v>985</v>
      </c>
      <c r="C987" s="2">
        <v>-544127.70954599173</v>
      </c>
    </row>
    <row r="988" spans="2:3" x14ac:dyDescent="0.3">
      <c r="B988">
        <v>986</v>
      </c>
      <c r="C988" s="2">
        <v>1232647.5099230765</v>
      </c>
    </row>
    <row r="989" spans="2:3" x14ac:dyDescent="0.3">
      <c r="B989">
        <v>987</v>
      </c>
      <c r="C989" s="2">
        <v>1754601.1406927372</v>
      </c>
    </row>
    <row r="990" spans="2:3" x14ac:dyDescent="0.3">
      <c r="B990">
        <v>988</v>
      </c>
      <c r="C990" s="2">
        <v>1655172.274462281</v>
      </c>
    </row>
    <row r="991" spans="2:3" x14ac:dyDescent="0.3">
      <c r="B991">
        <v>989</v>
      </c>
      <c r="C991" s="2">
        <v>-611084.40427906183</v>
      </c>
    </row>
    <row r="992" spans="2:3" x14ac:dyDescent="0.3">
      <c r="B992">
        <v>990</v>
      </c>
      <c r="C992" s="2">
        <v>-424642.8467437668</v>
      </c>
    </row>
    <row r="993" spans="2:3" x14ac:dyDescent="0.3">
      <c r="B993">
        <v>991</v>
      </c>
      <c r="C993" s="2">
        <v>-345467.99766209727</v>
      </c>
    </row>
    <row r="994" spans="2:3" x14ac:dyDescent="0.3">
      <c r="B994">
        <v>992</v>
      </c>
      <c r="C994" s="2">
        <v>1270199.8991851611</v>
      </c>
    </row>
    <row r="995" spans="2:3" x14ac:dyDescent="0.3">
      <c r="B995">
        <v>993</v>
      </c>
      <c r="C995" s="2">
        <v>1264182.0916460587</v>
      </c>
    </row>
    <row r="996" spans="2:3" x14ac:dyDescent="0.3">
      <c r="B996">
        <v>994</v>
      </c>
      <c r="C996" s="2">
        <v>-400384.04361404397</v>
      </c>
    </row>
    <row r="997" spans="2:3" x14ac:dyDescent="0.3">
      <c r="B997">
        <v>995</v>
      </c>
      <c r="C997" s="2">
        <v>1786476.7205021416</v>
      </c>
    </row>
    <row r="998" spans="2:3" x14ac:dyDescent="0.3">
      <c r="B998">
        <v>996</v>
      </c>
      <c r="C998" s="2">
        <v>-769650.19527583697</v>
      </c>
    </row>
    <row r="999" spans="2:3" x14ac:dyDescent="0.3">
      <c r="B999">
        <v>997</v>
      </c>
      <c r="C999" s="2">
        <v>1753116.0581499261</v>
      </c>
    </row>
    <row r="1000" spans="2:3" x14ac:dyDescent="0.3">
      <c r="B1000">
        <v>998</v>
      </c>
      <c r="C1000" s="2">
        <v>-612346.08143676247</v>
      </c>
    </row>
    <row r="1001" spans="2:3" x14ac:dyDescent="0.3">
      <c r="B1001">
        <v>999</v>
      </c>
      <c r="C1001" s="2">
        <v>1691738.9533485239</v>
      </c>
    </row>
    <row r="1002" spans="2:3" x14ac:dyDescent="0.3">
      <c r="B1002">
        <v>1000</v>
      </c>
      <c r="C1002" s="2">
        <v>1684984.2765129851</v>
      </c>
    </row>
  </sheetData>
  <sortState xmlns:xlrd2="http://schemas.microsoft.com/office/spreadsheetml/2017/richdata2" ref="N5:N33">
    <sortCondition ref="N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Case</vt:lpstr>
      <vt:lpstr>RNG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Mr.</dc:creator>
  <cp:lastModifiedBy>Vincent Mr.</cp:lastModifiedBy>
  <dcterms:created xsi:type="dcterms:W3CDTF">2021-12-09T21:19:01Z</dcterms:created>
  <dcterms:modified xsi:type="dcterms:W3CDTF">2021-12-10T00:52:54Z</dcterms:modified>
</cp:coreProperties>
</file>