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shitole/Downloads/Branch_Predictor/graph/graph2/"/>
    </mc:Choice>
  </mc:AlternateContent>
  <xr:revisionPtr revIDLastSave="0" documentId="13_ncr:1_{5B0E4306-DFD3-0C49-8BE0-90D02BC5D57E}" xr6:coauthVersionLast="40" xr6:coauthVersionMax="40" xr10:uidLastSave="{00000000-0000-0000-0000-000000000000}"/>
  <bookViews>
    <workbookView xWindow="380" yWindow="460" windowWidth="28040" windowHeight="16420" xr2:uid="{10CCC142-08EB-054B-9BFD-3B6F53C1E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F12" i="1"/>
  <c r="C12" i="1"/>
  <c r="D12" i="1"/>
  <c r="F11" i="1"/>
  <c r="C11" i="1"/>
  <c r="D11" i="1" s="1"/>
  <c r="F10" i="1"/>
  <c r="C10" i="1"/>
  <c r="D10" i="1" s="1"/>
  <c r="F9" i="1"/>
  <c r="C9" i="1"/>
  <c r="D9" i="1"/>
  <c r="F8" i="1"/>
  <c r="C8" i="1"/>
  <c r="D8" i="1" s="1"/>
  <c r="F7" i="1"/>
  <c r="C7" i="1"/>
  <c r="D7" i="1" s="1"/>
  <c r="F6" i="1"/>
  <c r="C6" i="1"/>
  <c r="D6" i="1"/>
  <c r="F5" i="1"/>
  <c r="D5" i="1"/>
  <c r="C5" i="1"/>
  <c r="F4" i="1"/>
  <c r="D4" i="1"/>
  <c r="C4" i="1"/>
  <c r="F3" i="1"/>
  <c r="D3" i="1"/>
  <c r="C3" i="1"/>
  <c r="C2" i="1"/>
  <c r="D2" i="1" s="1"/>
</calcChain>
</file>

<file path=xl/sharedStrings.xml><?xml version="1.0" encoding="utf-8"?>
<sst xmlns="http://schemas.openxmlformats.org/spreadsheetml/2006/main" count="7" uniqueCount="7">
  <si>
    <t>HBLED</t>
  </si>
  <si>
    <t>ADC</t>
  </si>
  <si>
    <t>Period</t>
  </si>
  <si>
    <t>PWM</t>
  </si>
  <si>
    <t>PWM Round</t>
  </si>
  <si>
    <t>Switching Frequency</t>
  </si>
  <si>
    <t>Switching Freq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</si>
</sst>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F1BD-6C17-7E42-B776-9DCA03498783}">
  <dimension ref="A1:G21"/>
  <sheetViews>
    <sheetView tabSelected="1" topLeftCell="A2" workbookViewId="0">
      <selection activeCell="E21" sqref="E21"/>
    </sheetView>
  </sheetViews>
  <sheetFormatPr baseColWidth="10" defaultRowHeight="16" x14ac:dyDescent="0.2"/>
  <cols>
    <col min="6" max="6" width="19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2.0499999999999998</v>
      </c>
      <c r="B2">
        <v>2.6</v>
      </c>
      <c r="C2">
        <f>A2 + B2</f>
        <v>4.6500000000000004</v>
      </c>
      <c r="D2">
        <f>24*C2</f>
        <v>111.60000000000001</v>
      </c>
      <c r="E2">
        <v>112</v>
      </c>
    </row>
    <row r="3" spans="1:7" x14ac:dyDescent="0.2">
      <c r="A3">
        <v>1.95</v>
      </c>
      <c r="B3">
        <v>2.5</v>
      </c>
      <c r="C3">
        <f>A3 + B3</f>
        <v>4.45</v>
      </c>
      <c r="D3">
        <f>24*C3</f>
        <v>106.80000000000001</v>
      </c>
      <c r="E3">
        <v>107</v>
      </c>
      <c r="F3">
        <f>24000/E3</f>
        <v>224.29906542056074</v>
      </c>
      <c r="G3">
        <v>224</v>
      </c>
    </row>
    <row r="4" spans="1:7" x14ac:dyDescent="0.2">
      <c r="A4">
        <v>2.15</v>
      </c>
      <c r="B4">
        <v>2.7</v>
      </c>
      <c r="C4">
        <f>A4 + B4</f>
        <v>4.8499999999999996</v>
      </c>
      <c r="D4">
        <f>24*C4</f>
        <v>116.39999999999999</v>
      </c>
      <c r="E4">
        <v>116</v>
      </c>
      <c r="F4">
        <f>24000/E4</f>
        <v>206.89655172413794</v>
      </c>
      <c r="G4">
        <v>207</v>
      </c>
    </row>
    <row r="5" spans="1:7" x14ac:dyDescent="0.2">
      <c r="A5">
        <v>2.1</v>
      </c>
      <c r="B5">
        <v>2.65</v>
      </c>
      <c r="C5">
        <f>A5 + B5</f>
        <v>4.75</v>
      </c>
      <c r="D5">
        <f>24*C5</f>
        <v>114</v>
      </c>
      <c r="E5">
        <v>114</v>
      </c>
      <c r="F5">
        <f>24000/E5</f>
        <v>210.52631578947367</v>
      </c>
      <c r="G5">
        <v>211</v>
      </c>
    </row>
    <row r="6" spans="1:7" x14ac:dyDescent="0.2">
      <c r="A6">
        <v>16.45</v>
      </c>
      <c r="B6">
        <v>17</v>
      </c>
      <c r="C6">
        <f>A6 + B6</f>
        <v>33.450000000000003</v>
      </c>
      <c r="D6">
        <f>24*C6</f>
        <v>802.80000000000007</v>
      </c>
      <c r="E6">
        <v>803</v>
      </c>
      <c r="F6">
        <f>24000/E6</f>
        <v>29.887920298879202</v>
      </c>
    </row>
    <row r="7" spans="1:7" x14ac:dyDescent="0.2">
      <c r="A7">
        <v>13.5</v>
      </c>
      <c r="B7">
        <v>14.16</v>
      </c>
      <c r="C7">
        <f>A7 + B7</f>
        <v>27.66</v>
      </c>
      <c r="D7">
        <f>24*C7</f>
        <v>663.84</v>
      </c>
      <c r="E7">
        <v>664</v>
      </c>
      <c r="F7">
        <f>24000/E7</f>
        <v>36.144578313253014</v>
      </c>
    </row>
    <row r="8" spans="1:7" x14ac:dyDescent="0.2">
      <c r="A8">
        <v>14.76</v>
      </c>
      <c r="B8">
        <v>15.3</v>
      </c>
      <c r="C8">
        <f>A8 + B8</f>
        <v>30.060000000000002</v>
      </c>
      <c r="D8">
        <f>24*C8</f>
        <v>721.44</v>
      </c>
      <c r="E8">
        <v>722</v>
      </c>
      <c r="F8">
        <f>24000/E8</f>
        <v>33.2409972299169</v>
      </c>
    </row>
    <row r="9" spans="1:7" x14ac:dyDescent="0.2">
      <c r="A9">
        <v>7.32</v>
      </c>
      <c r="B9">
        <v>7.86</v>
      </c>
      <c r="C9">
        <f>A9 + B9</f>
        <v>15.18</v>
      </c>
      <c r="D9">
        <f>24*C9</f>
        <v>364.32</v>
      </c>
      <c r="E9">
        <v>364</v>
      </c>
      <c r="F9">
        <f>24000/E9</f>
        <v>65.934065934065927</v>
      </c>
    </row>
    <row r="10" spans="1:7" x14ac:dyDescent="0.2">
      <c r="A10">
        <v>2.1</v>
      </c>
      <c r="B10">
        <v>2.52</v>
      </c>
      <c r="C10">
        <f>A10 + B10</f>
        <v>4.62</v>
      </c>
      <c r="D10">
        <f>24*C10</f>
        <v>110.88</v>
      </c>
      <c r="E10">
        <v>111</v>
      </c>
      <c r="F10">
        <f>24000/E10</f>
        <v>216.21621621621622</v>
      </c>
    </row>
    <row r="11" spans="1:7" x14ac:dyDescent="0.2">
      <c r="A11">
        <v>1.92</v>
      </c>
      <c r="B11">
        <v>2.52</v>
      </c>
      <c r="C11">
        <f>A11 + B11</f>
        <v>4.4399999999999995</v>
      </c>
      <c r="D11">
        <f>24*C11</f>
        <v>106.55999999999999</v>
      </c>
      <c r="E11">
        <v>107</v>
      </c>
      <c r="F11">
        <f>24000/E11</f>
        <v>224.29906542056074</v>
      </c>
    </row>
    <row r="12" spans="1:7" x14ac:dyDescent="0.2">
      <c r="A12">
        <v>1.98</v>
      </c>
      <c r="B12">
        <v>2.52</v>
      </c>
      <c r="C12">
        <f>A12 + B12</f>
        <v>4.5</v>
      </c>
      <c r="D12">
        <f>24*C12</f>
        <v>108</v>
      </c>
      <c r="E12">
        <v>108</v>
      </c>
      <c r="F12">
        <f>24000/E12</f>
        <v>222.22222222222223</v>
      </c>
    </row>
    <row r="17" spans="1:3" x14ac:dyDescent="0.2">
      <c r="A17">
        <v>16.760000000000002</v>
      </c>
      <c r="B17">
        <v>2.5</v>
      </c>
      <c r="C17">
        <f>B17/A17</f>
        <v>0.14916467780429593</v>
      </c>
    </row>
    <row r="18" spans="1:3" x14ac:dyDescent="0.2">
      <c r="A18">
        <v>16.760000000000002</v>
      </c>
      <c r="B18">
        <v>1.98</v>
      </c>
      <c r="C18">
        <f>B18/A18</f>
        <v>0.11813842482100237</v>
      </c>
    </row>
    <row r="19" spans="1:3" x14ac:dyDescent="0.2">
      <c r="A19">
        <v>16.760000000000002</v>
      </c>
      <c r="B19">
        <v>2.64</v>
      </c>
      <c r="C19">
        <f>B19/A19</f>
        <v>0.15751789976133651</v>
      </c>
    </row>
    <row r="20" spans="1:3" x14ac:dyDescent="0.2">
      <c r="A20">
        <v>16.760000000000002</v>
      </c>
      <c r="B20">
        <v>13.63</v>
      </c>
      <c r="C20">
        <f>B20/A20</f>
        <v>0.8132458233890214</v>
      </c>
    </row>
    <row r="21" spans="1:3" x14ac:dyDescent="0.2">
      <c r="A21">
        <v>16.760000000000002</v>
      </c>
      <c r="B21">
        <v>7.69</v>
      </c>
      <c r="C21">
        <f>B21/A21</f>
        <v>0.45883054892601433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2018-11-28T01:24:04Z</dcterms:created>
  <dcterms:modified xsi:type="dcterms:W3CDTF">2018-11-28T16:22:57Z</dcterms:modified>
</cp:coreProperties>
</file>