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Nodes Vs Actions" sheetId="2" state="visible" r:id="rId3"/>
    <sheet name="Time Vs Actions" sheetId="3" state="visible" r:id="rId4"/>
    <sheet name="Plan Length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<sst xmlns="http://schemas.openxmlformats.org/spreadsheetml/2006/main" count="177" uniqueCount="42">
  <si>
    <t xml:space="preserve">Actions</t>
  </si>
  <si>
    <t xml:space="preserve">Expansions</t>
  </si>
  <si>
    <t xml:space="preserve">Goal Tests</t>
  </si>
  <si>
    <t xml:space="preserve">New Nodes</t>
  </si>
  <si>
    <t xml:space="preserve">Time (seconds)</t>
  </si>
  <si>
    <t xml:space="preserve">Plan Length</t>
  </si>
  <si>
    <t xml:space="preserve">Methods</t>
  </si>
  <si>
    <t xml:space="preserve">P.1 A</t>
  </si>
  <si>
    <t xml:space="preserve">P.2 A</t>
  </si>
  <si>
    <t xml:space="preserve">P.3 A</t>
  </si>
  <si>
    <t xml:space="preserve">P.4 A</t>
  </si>
  <si>
    <t xml:space="preserve">P.1 E</t>
  </si>
  <si>
    <t xml:space="preserve">P.2 E</t>
  </si>
  <si>
    <t xml:space="preserve">P.3 E</t>
  </si>
  <si>
    <t xml:space="preserve">P.4 E</t>
  </si>
  <si>
    <t xml:space="preserve">P.1 G</t>
  </si>
  <si>
    <t xml:space="preserve">P.2 G</t>
  </si>
  <si>
    <t xml:space="preserve">P.3 G</t>
  </si>
  <si>
    <t xml:space="preserve">P.4 G</t>
  </si>
  <si>
    <t xml:space="preserve">P.1 NN</t>
  </si>
  <si>
    <t xml:space="preserve">P.2 NN</t>
  </si>
  <si>
    <t xml:space="preserve">P.3 NN</t>
  </si>
  <si>
    <t xml:space="preserve">P.4 NN</t>
  </si>
  <si>
    <t xml:space="preserve">P.1 T</t>
  </si>
  <si>
    <t xml:space="preserve">P.2 T</t>
  </si>
  <si>
    <t xml:space="preserve">P.3 T</t>
  </si>
  <si>
    <t xml:space="preserve">P.4 T</t>
  </si>
  <si>
    <t xml:space="preserve">P.1 PL</t>
  </si>
  <si>
    <t xml:space="preserve">P.2 PL</t>
  </si>
  <si>
    <t xml:space="preserve">P.3 PL</t>
  </si>
  <si>
    <t xml:space="preserve">P.4 PL</t>
  </si>
  <si>
    <t xml:space="preserve">breadth_first_search</t>
  </si>
  <si>
    <t xml:space="preserve">depth_first_graph_search</t>
  </si>
  <si>
    <t xml:space="preserve">uniform_cost_search</t>
  </si>
  <si>
    <t xml:space="preserve">greedy_best_first_graph_search 
With h_unmet_goals</t>
  </si>
  <si>
    <t xml:space="preserve">greedy_best_first_graph_search 
With h_pg_level_sum</t>
  </si>
  <si>
    <t xml:space="preserve">greedy_best_first_graph_search 
With h_pg_max_level</t>
  </si>
  <si>
    <t xml:space="preserve">greedy_best_first_graph_search 
With h_pg_set_level</t>
  </si>
  <si>
    <t xml:space="preserve">astar_search with h_unmet_goals</t>
  </si>
  <si>
    <t xml:space="preserve">astar_search with h_pg_level_sum</t>
  </si>
  <si>
    <t xml:space="preserve">astar_search with h_pg_max_level</t>
  </si>
  <si>
    <t xml:space="preserve">astar_search with h_pg_set_level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</si>
</sst>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66CCFF"/>
        <bgColor rgb="FF83CA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CCFF"/>
      <rgbColor rgb="FFAECF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Expantions Vs Time percentage Graph</a:t>
            </a:r>
          </a:p>
        </c:rich>
      </c:tx>
      <c:overlay val="0"/>
    </c:title>
    <c:autoTitleDeleted val="0"/>
    <c:plotArea>
      <c:radarChart>
        <c:radarStyle val="filled"/>
        <c:ser>
          <c:idx val="0"/>
          <c:order val="0"/>
          <c:tx>
            <c:strRef>
              <c:f>Sheet1!$F$22:$F$22</c:f>
              <c:strCache>
                <c:ptCount val="1"/>
                <c:pt idx="0">
                  <c:v>P.1 E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Sheet1!$F$23:$F$33</c:f>
              <c:numCache>
                <c:formatCode>General</c:formatCode>
                <c:ptCount val="11"/>
                <c:pt idx="0">
                  <c:v>0.0431138204860833</c:v>
                </c:pt>
                <c:pt idx="1">
                  <c:v>0.083419400969254</c:v>
                </c:pt>
                <c:pt idx="2">
                  <c:v>0.052938529544111</c:v>
                </c:pt>
                <c:pt idx="3">
                  <c:v>24.1379310344828</c:v>
                </c:pt>
                <c:pt idx="4">
                  <c:v>35.2941176470588</c:v>
                </c:pt>
                <c:pt idx="5">
                  <c:v>10.7142857142857</c:v>
                </c:pt>
                <c:pt idx="6">
                  <c:v>0.0795053003533569</c:v>
                </c:pt>
                <c:pt idx="7">
                  <c:v>0.145645208272648</c:v>
                </c:pt>
                <c:pt idx="8">
                  <c:v>2.31788079470199</c:v>
                </c:pt>
                <c:pt idx="9">
                  <c:v>0.0692688113149798</c:v>
                </c:pt>
                <c:pt idx="10">
                  <c:v>0.0522396565480035</c:v>
                </c:pt>
              </c:numCache>
            </c:numRef>
          </c:val>
        </c:ser>
        <c:ser>
          <c:idx val="1"/>
          <c:order val="1"/>
          <c:tx>
            <c:strRef>
              <c:f>Sheet1!$R$22:$R$22</c:f>
              <c:strCache>
                <c:ptCount val="1"/>
                <c:pt idx="0">
                  <c:v>P.1 T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Sheet1!$R$23:$R$33</c:f>
              <c:numCache>
                <c:formatCode>General</c:formatCode>
                <c:ptCount val="11"/>
                <c:pt idx="0">
                  <c:v>0.48329554840864</c:v>
                </c:pt>
                <c:pt idx="1">
                  <c:v>0.000870388485265727</c:v>
                </c:pt>
                <c:pt idx="2">
                  <c:v>0.189126372875177</c:v>
                </c:pt>
                <c:pt idx="3">
                  <c:v>6.43316654753395</c:v>
                </c:pt>
                <c:pt idx="4">
                  <c:v>8.13543553836361</c:v>
                </c:pt>
                <c:pt idx="5">
                  <c:v>1.01502003869187</c:v>
                </c:pt>
                <c:pt idx="6">
                  <c:v>0.00373935279623292</c:v>
                </c:pt>
                <c:pt idx="7">
                  <c:v>0.307628035927916</c:v>
                </c:pt>
                <c:pt idx="8">
                  <c:v>0.062562856089918</c:v>
                </c:pt>
                <c:pt idx="9">
                  <c:v>0.00204919565377236</c:v>
                </c:pt>
                <c:pt idx="10">
                  <c:v>0.00136112718651057</c:v>
                </c:pt>
              </c:numCache>
            </c:numRef>
          </c:val>
        </c:ser>
        <c:ser>
          <c:idx val="2"/>
          <c:order val="2"/>
          <c:tx>
            <c:strRef>
              <c:f>Sheet1!$G$22:$G$22</c:f>
              <c:strCache>
                <c:ptCount val="1"/>
                <c:pt idx="0">
                  <c:v>P.2 E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Sheet1!$G$23:$G$33</c:f>
              <c:numCache>
                <c:formatCode>General</c:formatCode>
                <c:ptCount val="11"/>
                <c:pt idx="0">
                  <c:v>3.35184888104596</c:v>
                </c:pt>
                <c:pt idx="1">
                  <c:v>2.47874791451498</c:v>
                </c:pt>
                <c:pt idx="2">
                  <c:v>4.54741968783914</c:v>
                </c:pt>
                <c:pt idx="3">
                  <c:v>58.6206896551724</c:v>
                </c:pt>
                <c:pt idx="4">
                  <c:v>52.9411764705882</c:v>
                </c:pt>
                <c:pt idx="5">
                  <c:v>48.2142857142857</c:v>
                </c:pt>
                <c:pt idx="6">
                  <c:v>2.50353356890459</c:v>
                </c:pt>
                <c:pt idx="7">
                  <c:v>7.18613457617244</c:v>
                </c:pt>
                <c:pt idx="8">
                  <c:v>29.5529801324503</c:v>
                </c:pt>
                <c:pt idx="9">
                  <c:v>4.65067577363597</c:v>
                </c:pt>
                <c:pt idx="10">
                  <c:v>4.14782872991148</c:v>
                </c:pt>
              </c:numCache>
            </c:numRef>
          </c:val>
        </c:ser>
        <c:ser>
          <c:idx val="3"/>
          <c:order val="3"/>
          <c:tx>
            <c:strRef>
              <c:f>Sheet1!$S$22:$S$22</c:f>
              <c:strCache>
                <c:ptCount val="1"/>
                <c:pt idx="0">
                  <c:v>P.2 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Sheet1!$S$23:$S$33</c:f>
              <c:numCache>
                <c:formatCode>General</c:formatCode>
                <c:ptCount val="11"/>
                <c:pt idx="0">
                  <c:v>5.96826066325724</c:v>
                </c:pt>
                <c:pt idx="1">
                  <c:v>0.0737162892924247</c:v>
                </c:pt>
                <c:pt idx="2">
                  <c:v>7.48872077655744</c:v>
                </c:pt>
                <c:pt idx="3">
                  <c:v>86.8477483917084</c:v>
                </c:pt>
                <c:pt idx="4">
                  <c:v>26.3648827302551</c:v>
                </c:pt>
                <c:pt idx="5">
                  <c:v>22.0281927203871</c:v>
                </c:pt>
                <c:pt idx="6">
                  <c:v>1.1406327900499</c:v>
                </c:pt>
                <c:pt idx="7">
                  <c:v>10.7214067336359</c:v>
                </c:pt>
                <c:pt idx="8">
                  <c:v>9.47919023572973</c:v>
                </c:pt>
                <c:pt idx="9">
                  <c:v>1.77058260528358</c:v>
                </c:pt>
                <c:pt idx="10">
                  <c:v>1.69970451491347</c:v>
                </c:pt>
              </c:numCache>
            </c:numRef>
          </c:val>
        </c:ser>
        <c:ser>
          <c:idx val="4"/>
          <c:order val="4"/>
          <c:tx>
            <c:strRef>
              <c:f>Sheet1!$H$22:$H$22</c:f>
              <c:strCache>
                <c:ptCount val="1"/>
                <c:pt idx="0">
                  <c:v>P.3 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Sheet1!$H$23:$H$33</c:f>
              <c:numCache>
                <c:formatCode>General</c:formatCode>
                <c:ptCount val="11"/>
                <c:pt idx="0">
                  <c:v>14.7018127857544</c:v>
                </c:pt>
                <c:pt idx="1">
                  <c:v>1.62071979025979</c:v>
                </c:pt>
                <c:pt idx="2">
                  <c:v>16.3315363643583</c:v>
                </c:pt>
                <c:pt idx="3">
                  <c:v>86.2068965517241</c:v>
                </c:pt>
                <c:pt idx="4">
                  <c:v>82.3529411764706</c:v>
                </c:pt>
                <c:pt idx="5">
                  <c:v>37.5</c:v>
                </c:pt>
                <c:pt idx="6">
                  <c:v>19.6148409893993</c:v>
                </c:pt>
                <c:pt idx="7">
                  <c:v>21.5205359743664</c:v>
                </c:pt>
                <c:pt idx="8">
                  <c:v>30.546357615894</c:v>
                </c:pt>
                <c:pt idx="9">
                  <c:v>15.432446799942</c:v>
                </c:pt>
                <c:pt idx="10">
                  <c:v>16.495383913985</c:v>
                </c:pt>
              </c:numCache>
            </c:numRef>
          </c:val>
        </c:ser>
        <c:ser>
          <c:idx val="5"/>
          <c:order val="5"/>
          <c:tx>
            <c:strRef>
              <c:f>Sheet1!$T$22:$T$22</c:f>
              <c:strCache>
                <c:ptCount val="1"/>
                <c:pt idx="0">
                  <c:v>P.3 T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Sheet1!$T$23:$T$33</c:f>
              <c:numCache>
                <c:formatCode>General</c:formatCode>
                <c:ptCount val="11"/>
                <c:pt idx="0">
                  <c:v>13.9224266708845</c:v>
                </c:pt>
                <c:pt idx="1">
                  <c:v>0.0255781906476476</c:v>
                </c:pt>
                <c:pt idx="2">
                  <c:v>13.6353278950007</c:v>
                </c:pt>
                <c:pt idx="3">
                  <c:v>94.710507505361</c:v>
                </c:pt>
                <c:pt idx="4">
                  <c:v>56.7203642951574</c:v>
                </c:pt>
                <c:pt idx="5">
                  <c:v>27.8365910105556</c:v>
                </c:pt>
                <c:pt idx="6">
                  <c:v>9.57051137780436</c:v>
                </c:pt>
                <c:pt idx="7">
                  <c:v>15.5883860921745</c:v>
                </c:pt>
                <c:pt idx="8">
                  <c:v>15.3116867490849</c:v>
                </c:pt>
                <c:pt idx="9">
                  <c:v>9.04939512564127</c:v>
                </c:pt>
                <c:pt idx="10">
                  <c:v>8.43800324524349</c:v>
                </c:pt>
              </c:numCache>
            </c:numRef>
          </c:val>
        </c:ser>
        <c:ser>
          <c:idx val="6"/>
          <c:order val="6"/>
          <c:tx>
            <c:strRef>
              <c:f>Sheet1!$I$22:$I$22</c:f>
              <c:strCache>
                <c:ptCount val="1"/>
                <c:pt idx="0">
                  <c:v>P.4 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Sheet1!$I$23:$I$33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Sheet1!$U$22:$U$22</c:f>
              <c:strCache>
                <c:ptCount val="1"/>
                <c:pt idx="0">
                  <c:v>P.4 T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Sheet1!$A$23:$A$33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Sheet1!$U$23:$U$33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axId val="74297633"/>
        <c:axId val="87483370"/>
      </c:radarChart>
      <c:catAx>
        <c:axId val="74297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83370"/>
        <c:crosses val="autoZero"/>
        <c:auto val="1"/>
        <c:lblAlgn val="ctr"/>
        <c:lblOffset val="100"/>
      </c:catAx>
      <c:valAx>
        <c:axId val="87483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976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ser>
          <c:idx val="0"/>
          <c:order val="0"/>
          <c:tx>
            <c:strRef>
              <c:f>'Nodes Vs Actions'!$B$20:$B$20</c:f>
              <c:strCache>
                <c:ptCount val="1"/>
                <c:pt idx="0">
                  <c:v>P.1 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Actions'!$B$21:$B$31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'Nodes Vs Actions'!$F$20:$F$20</c:f>
              <c:strCache>
                <c:ptCount val="1"/>
                <c:pt idx="0">
                  <c:v>P.1 NN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Actions'!$F$21:$F$31</c:f>
              <c:numCache>
                <c:formatCode>General</c:formatCode>
                <c:ptCount val="11"/>
                <c:pt idx="0">
                  <c:v>178</c:v>
                </c:pt>
                <c:pt idx="1">
                  <c:v>84</c:v>
                </c:pt>
                <c:pt idx="2">
                  <c:v>240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190</c:v>
                </c:pt>
                <c:pt idx="7">
                  <c:v>206</c:v>
                </c:pt>
                <c:pt idx="8">
                  <c:v>122</c:v>
                </c:pt>
                <c:pt idx="9">
                  <c:v>180</c:v>
                </c:pt>
                <c:pt idx="10">
                  <c:v>226</c:v>
                </c:pt>
              </c:numCache>
            </c:numRef>
          </c:val>
        </c:ser>
        <c:ser>
          <c:idx val="2"/>
          <c:order val="2"/>
          <c:tx>
            <c:strRef>
              <c:f>'Nodes Vs Actions'!$C$20:$C$20</c:f>
              <c:strCache>
                <c:ptCount val="1"/>
                <c:pt idx="0">
                  <c:v>P.2 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Actions'!$C$21:$C$31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</c:ser>
        <c:ser>
          <c:idx val="3"/>
          <c:order val="3"/>
          <c:tx>
            <c:strRef>
              <c:f>'Nodes Vs Actions'!$G$20:$G$20</c:f>
              <c:strCache>
                <c:ptCount val="1"/>
                <c:pt idx="0">
                  <c:v>P.2 NN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Actions'!$G$21:$G$31</c:f>
              <c:numCache>
                <c:formatCode>General</c:formatCode>
                <c:ptCount val="11"/>
                <c:pt idx="0">
                  <c:v>30503</c:v>
                </c:pt>
                <c:pt idx="1">
                  <c:v>5602</c:v>
                </c:pt>
                <c:pt idx="2">
                  <c:v>46618</c:v>
                </c:pt>
                <c:pt idx="3">
                  <c:v>170</c:v>
                </c:pt>
                <c:pt idx="4">
                  <c:v>86</c:v>
                </c:pt>
                <c:pt idx="5">
                  <c:v>249</c:v>
                </c:pt>
                <c:pt idx="6">
                  <c:v>13755</c:v>
                </c:pt>
                <c:pt idx="7">
                  <c:v>22522</c:v>
                </c:pt>
                <c:pt idx="8">
                  <c:v>3426</c:v>
                </c:pt>
                <c:pt idx="9">
                  <c:v>26594</c:v>
                </c:pt>
                <c:pt idx="10">
                  <c:v>39865</c:v>
                </c:pt>
              </c:numCache>
            </c:numRef>
          </c:val>
        </c:ser>
        <c:ser>
          <c:idx val="4"/>
          <c:order val="4"/>
          <c:tx>
            <c:strRef>
              <c:f>'Nodes Vs Actions'!$D$20:$D$20</c:f>
              <c:strCache>
                <c:ptCount val="1"/>
                <c:pt idx="0">
                  <c:v>P.3 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Actions'!$D$21:$D$31</c:f>
              <c:numCache>
                <c:formatCode>General</c:formatCode>
                <c:ptCount val="1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</c:ser>
        <c:ser>
          <c:idx val="5"/>
          <c:order val="5"/>
          <c:tx>
            <c:strRef>
              <c:f>'Nodes Vs Actions'!$H$20:$H$20</c:f>
              <c:strCache>
                <c:ptCount val="1"/>
                <c:pt idx="0">
                  <c:v>P.3 NN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Actions'!$H$21:$H$31</c:f>
              <c:numCache>
                <c:formatCode>General</c:formatCode>
                <c:ptCount val="11"/>
                <c:pt idx="0">
                  <c:v>129625</c:v>
                </c:pt>
                <c:pt idx="1">
                  <c:v>3364</c:v>
                </c:pt>
                <c:pt idx="2">
                  <c:v>161936</c:v>
                </c:pt>
                <c:pt idx="3">
                  <c:v>230</c:v>
                </c:pt>
                <c:pt idx="4">
                  <c:v>126</c:v>
                </c:pt>
                <c:pt idx="5">
                  <c:v>195</c:v>
                </c:pt>
                <c:pt idx="6">
                  <c:v>101690</c:v>
                </c:pt>
                <c:pt idx="7">
                  <c:v>65711</c:v>
                </c:pt>
                <c:pt idx="8">
                  <c:v>3403</c:v>
                </c:pt>
                <c:pt idx="9">
                  <c:v>86312</c:v>
                </c:pt>
                <c:pt idx="10">
                  <c:v>153169</c:v>
                </c:pt>
              </c:numCache>
            </c:numRef>
          </c:val>
        </c:ser>
        <c:ser>
          <c:idx val="6"/>
          <c:order val="6"/>
          <c:tx>
            <c:strRef>
              <c:f>'Nodes Vs Actions'!$E$20:$E$20</c:f>
              <c:strCache>
                <c:ptCount val="1"/>
                <c:pt idx="0">
                  <c:v>P.4 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Actions'!$E$21:$E$31</c:f>
              <c:numCache>
                <c:formatCode>General</c:formatCode>
                <c:ptCount val="11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</c:numCache>
            </c:numRef>
          </c:val>
        </c:ser>
        <c:ser>
          <c:idx val="7"/>
          <c:order val="7"/>
          <c:tx>
            <c:strRef>
              <c:f>'Nodes Vs Actions'!$I$20:$I$20</c:f>
              <c:strCache>
                <c:ptCount val="1"/>
                <c:pt idx="0">
                  <c:v>P.4 NN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'Nodes Vs Actions'!$A$21:$A$31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'Nodes Vs Actions'!$I$21:$I$31</c:f>
              <c:numCache>
                <c:formatCode>General</c:formatCode>
                <c:ptCount val="11"/>
                <c:pt idx="0">
                  <c:v>944130</c:v>
                </c:pt>
                <c:pt idx="1">
                  <c:v>228849</c:v>
                </c:pt>
                <c:pt idx="2">
                  <c:v>1066413</c:v>
                </c:pt>
                <c:pt idx="3">
                  <c:v>280</c:v>
                </c:pt>
                <c:pt idx="4">
                  <c:v>165</c:v>
                </c:pt>
                <c:pt idx="5">
                  <c:v>580</c:v>
                </c:pt>
                <c:pt idx="6">
                  <c:v>564988</c:v>
                </c:pt>
                <c:pt idx="7">
                  <c:v>328509</c:v>
                </c:pt>
                <c:pt idx="8">
                  <c:v>12210</c:v>
                </c:pt>
                <c:pt idx="9">
                  <c:v>599376</c:v>
                </c:pt>
                <c:pt idx="10">
                  <c:v>998285</c:v>
                </c:pt>
              </c:numCache>
            </c:numRef>
          </c:val>
        </c:ser>
        <c:axId val="6453940"/>
        <c:axId val="15719186"/>
      </c:radarChart>
      <c:catAx>
        <c:axId val="6453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19186"/>
        <c:crosses val="autoZero"/>
        <c:auto val="1"/>
        <c:lblAlgn val="ctr"/>
        <c:lblOffset val="100"/>
      </c:catAx>
      <c:valAx>
        <c:axId val="15719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53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ser>
          <c:idx val="0"/>
          <c:order val="0"/>
          <c:tx>
            <c:strRef>
              <c:f>'Time Vs Actions'!$B$2</c:f>
              <c:strCache>
                <c:ptCount val="1"/>
                <c:pt idx="0">
                  <c:v>P.1 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Actions'!$B$3:$B$13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'Time Vs Actions'!$F$2</c:f>
              <c:strCache>
                <c:ptCount val="1"/>
                <c:pt idx="0">
                  <c:v>P.1 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Actions'!$F$3:$F$13</c:f>
              <c:numCache>
                <c:formatCode>General</c:formatCode>
                <c:ptCount val="11"/>
                <c:pt idx="0">
                  <c:v>0.0275</c:v>
                </c:pt>
                <c:pt idx="1">
                  <c:v>0.0062</c:v>
                </c:pt>
                <c:pt idx="2">
                  <c:v>0.0166</c:v>
                </c:pt>
                <c:pt idx="3">
                  <c:v>0.0018</c:v>
                </c:pt>
                <c:pt idx="4">
                  <c:v>0.6646</c:v>
                </c:pt>
                <c:pt idx="5">
                  <c:v>0.1978</c:v>
                </c:pt>
                <c:pt idx="6">
                  <c:v>1.6688</c:v>
                </c:pt>
                <c:pt idx="7">
                  <c:v>0.0162</c:v>
                </c:pt>
                <c:pt idx="8">
                  <c:v>0.3307</c:v>
                </c:pt>
                <c:pt idx="9">
                  <c:v>0.3329</c:v>
                </c:pt>
                <c:pt idx="10">
                  <c:v>1.1568</c:v>
                </c:pt>
              </c:numCache>
            </c:numRef>
          </c:val>
        </c:ser>
        <c:ser>
          <c:idx val="2"/>
          <c:order val="2"/>
          <c:tx>
            <c:strRef>
              <c:f>'Time Vs Actions'!$C$2</c:f>
              <c:strCache>
                <c:ptCount val="1"/>
                <c:pt idx="0">
                  <c:v>P.2 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Actions'!$C$3:$C$13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</c:ser>
        <c:ser>
          <c:idx val="3"/>
          <c:order val="3"/>
          <c:tx>
            <c:strRef>
              <c:f>'Time Vs Actions'!$G$2</c:f>
              <c:strCache>
                <c:ptCount val="1"/>
                <c:pt idx="0">
                  <c:v>P.2 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Actions'!$G$3:$G$13</c:f>
              <c:numCache>
                <c:formatCode>General</c:formatCode>
                <c:ptCount val="11"/>
                <c:pt idx="0">
                  <c:v>0.3396</c:v>
                </c:pt>
                <c:pt idx="1">
                  <c:v>0.5251</c:v>
                </c:pt>
                <c:pt idx="2">
                  <c:v>0.6573</c:v>
                </c:pt>
                <c:pt idx="3">
                  <c:v>0.0243</c:v>
                </c:pt>
                <c:pt idx="4">
                  <c:v>2.1538</c:v>
                </c:pt>
                <c:pt idx="5">
                  <c:v>4.2927</c:v>
                </c:pt>
                <c:pt idx="6">
                  <c:v>509.0421</c:v>
                </c:pt>
                <c:pt idx="7">
                  <c:v>0.5646</c:v>
                </c:pt>
                <c:pt idx="8">
                  <c:v>50.1059</c:v>
                </c:pt>
                <c:pt idx="9">
                  <c:v>287.6382</c:v>
                </c:pt>
                <c:pt idx="10">
                  <c:v>1444.5514</c:v>
                </c:pt>
              </c:numCache>
            </c:numRef>
          </c:val>
        </c:ser>
        <c:ser>
          <c:idx val="4"/>
          <c:order val="4"/>
          <c:tx>
            <c:strRef>
              <c:f>'Time Vs Actions'!$D$2</c:f>
              <c:strCache>
                <c:ptCount val="1"/>
                <c:pt idx="0">
                  <c:v>P.3 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Actions'!$D$3:$D$13</c:f>
              <c:numCache>
                <c:formatCode>General</c:formatCode>
                <c:ptCount val="1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</c:ser>
        <c:ser>
          <c:idx val="5"/>
          <c:order val="5"/>
          <c:tx>
            <c:strRef>
              <c:f>'Time Vs Actions'!$H$2</c:f>
              <c:strCache>
                <c:ptCount val="1"/>
                <c:pt idx="0">
                  <c:v>P.3 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Actions'!$H$3:$H$13</c:f>
              <c:numCache>
                <c:formatCode>General</c:formatCode>
                <c:ptCount val="11"/>
                <c:pt idx="0">
                  <c:v>0.7922</c:v>
                </c:pt>
                <c:pt idx="1">
                  <c:v>0.1822</c:v>
                </c:pt>
                <c:pt idx="2">
                  <c:v>1.1968</c:v>
                </c:pt>
                <c:pt idx="3">
                  <c:v>0.0265</c:v>
                </c:pt>
                <c:pt idx="4">
                  <c:v>4.6336</c:v>
                </c:pt>
                <c:pt idx="5">
                  <c:v>5.4246</c:v>
                </c:pt>
                <c:pt idx="6">
                  <c:v>4271.132</c:v>
                </c:pt>
                <c:pt idx="7">
                  <c:v>0.8209</c:v>
                </c:pt>
                <c:pt idx="8">
                  <c:v>80.9358</c:v>
                </c:pt>
                <c:pt idx="9">
                  <c:v>1470.1103</c:v>
                </c:pt>
                <c:pt idx="10">
                  <c:v>7171.3226</c:v>
                </c:pt>
              </c:numCache>
            </c:numRef>
          </c:val>
        </c:ser>
        <c:ser>
          <c:idx val="6"/>
          <c:order val="6"/>
          <c:tx>
            <c:strRef>
              <c:f>'Time Vs Actions'!$E$2</c:f>
              <c:strCache>
                <c:ptCount val="1"/>
                <c:pt idx="0">
                  <c:v>P.4 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Actions'!$E$3:$E$13</c:f>
              <c:numCache>
                <c:formatCode>General</c:formatCode>
                <c:ptCount val="11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</c:numCache>
            </c:numRef>
          </c:val>
        </c:ser>
        <c:ser>
          <c:idx val="7"/>
          <c:order val="7"/>
          <c:tx>
            <c:strRef>
              <c:f>'Time Vs Actions'!$I$2</c:f>
              <c:strCache>
                <c:ptCount val="1"/>
                <c:pt idx="0">
                  <c:v>P.4 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'Time Vs Actions'!$A$3:$A$13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'Time Vs Actions'!$I$3:$I$13</c:f>
              <c:numCache>
                <c:formatCode>General</c:formatCode>
                <c:ptCount val="11"/>
                <c:pt idx="0">
                  <c:v>5.6901</c:v>
                </c:pt>
                <c:pt idx="1">
                  <c:v>712.3256</c:v>
                </c:pt>
                <c:pt idx="2">
                  <c:v>8.7772</c:v>
                </c:pt>
                <c:pt idx="3">
                  <c:v>0.02798</c:v>
                </c:pt>
                <c:pt idx="4">
                  <c:v>8.1692</c:v>
                </c:pt>
                <c:pt idx="5">
                  <c:v>19.4873</c:v>
                </c:pt>
                <c:pt idx="6">
                  <c:v>44628.0437</c:v>
                </c:pt>
                <c:pt idx="7">
                  <c:v>5.2661</c:v>
                </c:pt>
                <c:pt idx="8">
                  <c:v>528.5884</c:v>
                </c:pt>
                <c:pt idx="9">
                  <c:v>16245.3985</c:v>
                </c:pt>
                <c:pt idx="10">
                  <c:v>84988.384</c:v>
                </c:pt>
              </c:numCache>
            </c:numRef>
          </c:val>
        </c:ser>
        <c:axId val="27495958"/>
        <c:axId val="25546276"/>
      </c:radarChart>
      <c:catAx>
        <c:axId val="27495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46276"/>
        <c:crosses val="autoZero"/>
        <c:auto val="1"/>
        <c:lblAlgn val="ctr"/>
        <c:lblOffset val="100"/>
      </c:catAx>
      <c:valAx>
        <c:axId val="25546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959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radarChart>
        <c:radarStyle val="marker"/>
        <c:ser>
          <c:idx val="0"/>
          <c:order val="0"/>
          <c:tx>
            <c:strRef>
              <c:f>'Plan Lengths'!$B$3</c:f>
              <c:strCache>
                <c:ptCount val="1"/>
                <c:pt idx="0">
                  <c:v>P.1 PL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Lengths'!$A$4:$A$14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'Plan Lengths'!$B$4:$B$14</c:f>
              <c:numCache>
                <c:formatCode>General</c:formatCode>
                <c:ptCount val="11"/>
                <c:pt idx="0">
                  <c:v>6</c:v>
                </c:pt>
                <c:pt idx="1">
                  <c:v>20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'Plan Lengths'!$C$3</c:f>
              <c:strCache>
                <c:ptCount val="1"/>
                <c:pt idx="0">
                  <c:v>P.2 PL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Lengths'!$A$4:$A$14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'Plan Lengths'!$C$4:$C$14</c:f>
              <c:numCache>
                <c:formatCode>General</c:formatCode>
                <c:ptCount val="11"/>
                <c:pt idx="0">
                  <c:v>9</c:v>
                </c:pt>
                <c:pt idx="1">
                  <c:v>619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'Plan Lengths'!$D$3</c:f>
              <c:strCache>
                <c:ptCount val="1"/>
                <c:pt idx="0">
                  <c:v>P.3 PL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Lengths'!$A$4:$A$14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'Plan Lengths'!$D$4:$D$14</c:f>
              <c:numCache>
                <c:formatCode>General</c:formatCode>
                <c:ptCount val="11"/>
                <c:pt idx="0">
                  <c:v>12</c:v>
                </c:pt>
                <c:pt idx="1">
                  <c:v>392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18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3"/>
          <c:order val="3"/>
          <c:tx>
            <c:strRef>
              <c:f>'Plan Lengths'!$E$3</c:f>
              <c:strCache>
                <c:ptCount val="1"/>
                <c:pt idx="0">
                  <c:v>P.4 PL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Lengths'!$A$4:$A$14</c:f>
              <c:strCache>
                <c:ptCount val="11"/>
                <c:pt idx="0">
                  <c:v>breadth_first_search</c:v>
                </c:pt>
                <c:pt idx="1">
                  <c:v>depth_first_graph_search</c:v>
                </c:pt>
                <c:pt idx="2">
                  <c:v>uniform_cost_search</c:v>
                </c:pt>
                <c:pt idx="3">
                  <c:v>greedy_best_first_graph_search 
With h_unmet_goals</c:v>
                </c:pt>
                <c:pt idx="4">
                  <c:v>greedy_best_first_graph_search 
With h_pg_level_sum</c:v>
                </c:pt>
                <c:pt idx="5">
                  <c:v>greedy_best_first_graph_search 
With h_pg_max_level</c:v>
                </c:pt>
                <c:pt idx="6">
                  <c:v>greedy_best_first_graph_search 
With h_pg_set_level</c:v>
                </c:pt>
                <c:pt idx="7">
                  <c:v>astar_search with h_unmet_goals</c:v>
                </c:pt>
                <c:pt idx="8">
                  <c:v>astar_search with h_pg_level_sum</c:v>
                </c:pt>
                <c:pt idx="9">
                  <c:v>astar_search with h_pg_max_level</c:v>
                </c:pt>
                <c:pt idx="10">
                  <c:v>astar_search with h_pg_set_level</c:v>
                </c:pt>
              </c:strCache>
            </c:strRef>
          </c:cat>
          <c:val>
            <c:numRef>
              <c:f>'Plan Lengths'!$E$4:$E$14</c:f>
              <c:numCache>
                <c:formatCode>General</c:formatCode>
                <c:ptCount val="11"/>
                <c:pt idx="0">
                  <c:v>14</c:v>
                </c:pt>
                <c:pt idx="1">
                  <c:v>24132</c:v>
                </c:pt>
                <c:pt idx="2">
                  <c:v>14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22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</c:ser>
        <c:axId val="65946314"/>
        <c:axId val="92675663"/>
      </c:radarChart>
      <c:catAx>
        <c:axId val="659463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75663"/>
        <c:crosses val="autoZero"/>
        <c:auto val="1"/>
        <c:lblAlgn val="ctr"/>
        <c:lblOffset val="100"/>
      </c:catAx>
      <c:valAx>
        <c:axId val="92675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463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358920</xdr:colOff>
      <xdr:row>3</xdr:row>
      <xdr:rowOff>119880</xdr:rowOff>
    </xdr:from>
    <xdr:to>
      <xdr:col>38</xdr:col>
      <xdr:colOff>745920</xdr:colOff>
      <xdr:row>44</xdr:row>
      <xdr:rowOff>111600</xdr:rowOff>
    </xdr:to>
    <xdr:graphicFrame>
      <xdr:nvGraphicFramePr>
        <xdr:cNvPr id="0" name=""/>
        <xdr:cNvGraphicFramePr/>
      </xdr:nvGraphicFramePr>
      <xdr:xfrm>
        <a:off x="19986480" y="607320"/>
        <a:ext cx="10953360" cy="77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811440</xdr:colOff>
      <xdr:row>27</xdr:row>
      <xdr:rowOff>103680</xdr:rowOff>
    </xdr:from>
    <xdr:to>
      <xdr:col>20</xdr:col>
      <xdr:colOff>3240</xdr:colOff>
      <xdr:row>74</xdr:row>
      <xdr:rowOff>69120</xdr:rowOff>
    </xdr:to>
    <xdr:graphicFrame>
      <xdr:nvGraphicFramePr>
        <xdr:cNvPr id="1" name=""/>
        <xdr:cNvGraphicFramePr/>
      </xdr:nvGraphicFramePr>
      <xdr:xfrm>
        <a:off x="811440" y="5620320"/>
        <a:ext cx="14811840" cy="76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34200</xdr:colOff>
      <xdr:row>17</xdr:row>
      <xdr:rowOff>1080</xdr:rowOff>
    </xdr:from>
    <xdr:to>
      <xdr:col>15</xdr:col>
      <xdr:colOff>24480</xdr:colOff>
      <xdr:row>63</xdr:row>
      <xdr:rowOff>17280</xdr:rowOff>
    </xdr:to>
    <xdr:graphicFrame>
      <xdr:nvGraphicFramePr>
        <xdr:cNvPr id="2" name=""/>
        <xdr:cNvGraphicFramePr/>
      </xdr:nvGraphicFramePr>
      <xdr:xfrm>
        <a:off x="2105280" y="3327120"/>
        <a:ext cx="11369520" cy="74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34920</xdr:colOff>
      <xdr:row>2</xdr:row>
      <xdr:rowOff>31680</xdr:rowOff>
    </xdr:from>
    <xdr:to>
      <xdr:col>19</xdr:col>
      <xdr:colOff>766800</xdr:colOff>
      <xdr:row>43</xdr:row>
      <xdr:rowOff>150840</xdr:rowOff>
    </xdr:to>
    <xdr:graphicFrame>
      <xdr:nvGraphicFramePr>
        <xdr:cNvPr id="3" name=""/>
        <xdr:cNvGraphicFramePr/>
      </xdr:nvGraphicFramePr>
      <xdr:xfrm>
        <a:off x="5357160" y="356760"/>
        <a:ext cx="12111120" cy="734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8"/>
  <cols>
    <col collapsed="false" hidden="false" max="1" min="1" style="0" width="29.3571428571429"/>
    <col collapsed="false" hidden="false" max="25" min="2" style="0" width="10.3673469387755"/>
    <col collapsed="false" hidden="false" max="1025" min="26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  <c r="V1" s="2" t="s">
        <v>5</v>
      </c>
      <c r="W1" s="2"/>
      <c r="X1" s="2"/>
      <c r="Y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</row>
    <row r="3" customFormat="false" ht="12.8" hidden="false" customHeight="false" outlineLevel="0" collapsed="false">
      <c r="A3" s="3" t="s">
        <v>31</v>
      </c>
      <c r="B3" s="3" t="n">
        <v>20</v>
      </c>
      <c r="C3" s="3" t="n">
        <v>72</v>
      </c>
      <c r="D3" s="3" t="n">
        <v>88</v>
      </c>
      <c r="E3" s="3" t="n">
        <v>104</v>
      </c>
      <c r="F3" s="3" t="n">
        <v>43</v>
      </c>
      <c r="G3" s="3" t="n">
        <v>3343</v>
      </c>
      <c r="H3" s="3" t="n">
        <v>14663</v>
      </c>
      <c r="I3" s="3" t="n">
        <v>99736</v>
      </c>
      <c r="J3" s="3" t="n">
        <v>56</v>
      </c>
      <c r="K3" s="3" t="n">
        <v>4609</v>
      </c>
      <c r="L3" s="3" t="n">
        <v>18098</v>
      </c>
      <c r="M3" s="3" t="n">
        <v>114953</v>
      </c>
      <c r="N3" s="3" t="n">
        <v>178</v>
      </c>
      <c r="O3" s="3" t="n">
        <v>30503</v>
      </c>
      <c r="P3" s="3" t="n">
        <v>129625</v>
      </c>
      <c r="Q3" s="3" t="n">
        <v>944130</v>
      </c>
      <c r="R3" s="3" t="n">
        <v>0.0275</v>
      </c>
      <c r="S3" s="3" t="n">
        <v>0.3396</v>
      </c>
      <c r="T3" s="3" t="n">
        <v>0.7922</v>
      </c>
      <c r="U3" s="3" t="n">
        <v>5.6901</v>
      </c>
      <c r="V3" s="3" t="n">
        <v>6</v>
      </c>
      <c r="W3" s="3" t="n">
        <v>9</v>
      </c>
      <c r="X3" s="3" t="n">
        <v>12</v>
      </c>
      <c r="Y3" s="3" t="n">
        <v>14</v>
      </c>
    </row>
    <row r="4" customFormat="false" ht="12.8" hidden="false" customHeight="false" outlineLevel="0" collapsed="false">
      <c r="A4" s="3" t="s">
        <v>32</v>
      </c>
      <c r="B4" s="3" t="n">
        <v>20</v>
      </c>
      <c r="C4" s="3" t="n">
        <v>72</v>
      </c>
      <c r="D4" s="3" t="n">
        <v>88</v>
      </c>
      <c r="E4" s="3" t="n">
        <v>104</v>
      </c>
      <c r="F4" s="3" t="n">
        <v>21</v>
      </c>
      <c r="G4" s="3" t="n">
        <v>624</v>
      </c>
      <c r="H4" s="3" t="n">
        <v>408</v>
      </c>
      <c r="I4" s="3" t="n">
        <v>25174</v>
      </c>
      <c r="J4" s="3" t="n">
        <v>22</v>
      </c>
      <c r="K4" s="3" t="n">
        <v>625</v>
      </c>
      <c r="L4" s="3" t="n">
        <v>409</v>
      </c>
      <c r="M4" s="3" t="n">
        <v>25175</v>
      </c>
      <c r="N4" s="3" t="n">
        <v>84</v>
      </c>
      <c r="O4" s="3" t="n">
        <v>5602</v>
      </c>
      <c r="P4" s="3" t="n">
        <v>3364</v>
      </c>
      <c r="Q4" s="3" t="n">
        <v>228849</v>
      </c>
      <c r="R4" s="3" t="n">
        <v>0.0062</v>
      </c>
      <c r="S4" s="3" t="n">
        <v>0.5251</v>
      </c>
      <c r="T4" s="3" t="n">
        <v>0.1822</v>
      </c>
      <c r="U4" s="3" t="n">
        <v>712.3256</v>
      </c>
      <c r="V4" s="3" t="n">
        <v>20</v>
      </c>
      <c r="W4" s="3" t="n">
        <v>619</v>
      </c>
      <c r="X4" s="3" t="n">
        <v>392</v>
      </c>
      <c r="Y4" s="3" t="n">
        <v>24132</v>
      </c>
    </row>
    <row r="5" customFormat="false" ht="12.8" hidden="false" customHeight="false" outlineLevel="0" collapsed="false">
      <c r="A5" s="3" t="s">
        <v>33</v>
      </c>
      <c r="B5" s="3" t="n">
        <v>20</v>
      </c>
      <c r="C5" s="3" t="n">
        <v>72</v>
      </c>
      <c r="D5" s="3" t="n">
        <v>88</v>
      </c>
      <c r="E5" s="3" t="n">
        <v>104</v>
      </c>
      <c r="F5" s="3" t="n">
        <v>60</v>
      </c>
      <c r="G5" s="3" t="n">
        <v>5154</v>
      </c>
      <c r="H5" s="3" t="n">
        <v>18510</v>
      </c>
      <c r="I5" s="3" t="n">
        <v>113339</v>
      </c>
      <c r="J5" s="3" t="n">
        <v>62</v>
      </c>
      <c r="K5" s="3" t="n">
        <v>5156</v>
      </c>
      <c r="L5" s="3" t="n">
        <v>18512</v>
      </c>
      <c r="M5" s="3" t="n">
        <v>113341</v>
      </c>
      <c r="N5" s="3" t="n">
        <v>240</v>
      </c>
      <c r="O5" s="3" t="n">
        <v>46618</v>
      </c>
      <c r="P5" s="3" t="n">
        <v>161936</v>
      </c>
      <c r="Q5" s="3" t="n">
        <v>1066413</v>
      </c>
      <c r="R5" s="3" t="n">
        <v>0.0166</v>
      </c>
      <c r="S5" s="3" t="n">
        <v>0.6573</v>
      </c>
      <c r="T5" s="3" t="n">
        <v>1.1968</v>
      </c>
      <c r="U5" s="3" t="n">
        <v>8.7772</v>
      </c>
      <c r="V5" s="3" t="n">
        <v>6</v>
      </c>
      <c r="W5" s="3" t="n">
        <v>9</v>
      </c>
      <c r="X5" s="3" t="n">
        <v>12</v>
      </c>
      <c r="Y5" s="3" t="n">
        <v>14</v>
      </c>
    </row>
    <row r="6" customFormat="false" ht="23.85" hidden="false" customHeight="false" outlineLevel="0" collapsed="false">
      <c r="A6" s="4" t="s">
        <v>34</v>
      </c>
      <c r="B6" s="3" t="n">
        <v>20</v>
      </c>
      <c r="C6" s="3" t="n">
        <v>72</v>
      </c>
      <c r="D6" s="3" t="n">
        <v>88</v>
      </c>
      <c r="E6" s="3" t="n">
        <v>104</v>
      </c>
      <c r="F6" s="3" t="n">
        <v>7</v>
      </c>
      <c r="G6" s="3" t="n">
        <v>17</v>
      </c>
      <c r="H6" s="3" t="n">
        <v>25</v>
      </c>
      <c r="I6" s="3" t="n">
        <v>29</v>
      </c>
      <c r="J6" s="3" t="n">
        <v>9</v>
      </c>
      <c r="K6" s="3" t="n">
        <v>19</v>
      </c>
      <c r="L6" s="3" t="n">
        <v>27</v>
      </c>
      <c r="M6" s="3" t="n">
        <v>31</v>
      </c>
      <c r="N6" s="3" t="n">
        <v>29</v>
      </c>
      <c r="O6" s="3" t="n">
        <v>170</v>
      </c>
      <c r="P6" s="3" t="n">
        <v>230</v>
      </c>
      <c r="Q6" s="3" t="n">
        <v>280</v>
      </c>
      <c r="R6" s="3" t="n">
        <v>0.0018</v>
      </c>
      <c r="S6" s="3" t="n">
        <v>0.0243</v>
      </c>
      <c r="T6" s="3" t="n">
        <v>0.0265</v>
      </c>
      <c r="U6" s="3" t="n">
        <v>0.02798</v>
      </c>
      <c r="V6" s="3" t="n">
        <v>6</v>
      </c>
      <c r="W6" s="3" t="n">
        <v>9</v>
      </c>
      <c r="X6" s="3" t="n">
        <v>15</v>
      </c>
      <c r="Y6" s="3" t="n">
        <v>18</v>
      </c>
    </row>
    <row r="7" customFormat="false" ht="23.85" hidden="false" customHeight="false" outlineLevel="0" collapsed="false">
      <c r="A7" s="4" t="s">
        <v>35</v>
      </c>
      <c r="B7" s="3" t="n">
        <v>20</v>
      </c>
      <c r="C7" s="3" t="n">
        <v>72</v>
      </c>
      <c r="D7" s="3" t="n">
        <v>88</v>
      </c>
      <c r="E7" s="3" t="n">
        <v>104</v>
      </c>
      <c r="F7" s="3" t="n">
        <v>6</v>
      </c>
      <c r="G7" s="3" t="n">
        <v>9</v>
      </c>
      <c r="H7" s="3" t="n">
        <v>14</v>
      </c>
      <c r="I7" s="3" t="n">
        <v>17</v>
      </c>
      <c r="J7" s="3" t="n">
        <v>8</v>
      </c>
      <c r="K7" s="3" t="n">
        <v>11</v>
      </c>
      <c r="L7" s="3" t="n">
        <v>16</v>
      </c>
      <c r="M7" s="3" t="n">
        <v>19</v>
      </c>
      <c r="N7" s="3" t="n">
        <v>28</v>
      </c>
      <c r="O7" s="3" t="n">
        <v>86</v>
      </c>
      <c r="P7" s="3" t="n">
        <v>126</v>
      </c>
      <c r="Q7" s="3" t="n">
        <v>165</v>
      </c>
      <c r="R7" s="3" t="n">
        <v>0.6646</v>
      </c>
      <c r="S7" s="3" t="n">
        <v>2.1538</v>
      </c>
      <c r="T7" s="3" t="n">
        <v>4.6336</v>
      </c>
      <c r="U7" s="3" t="n">
        <v>8.1692</v>
      </c>
      <c r="V7" s="3" t="n">
        <v>6</v>
      </c>
      <c r="W7" s="3" t="n">
        <v>9</v>
      </c>
      <c r="X7" s="3" t="n">
        <v>14</v>
      </c>
      <c r="Y7" s="3" t="n">
        <v>17</v>
      </c>
    </row>
    <row r="8" customFormat="false" ht="23.85" hidden="false" customHeight="false" outlineLevel="0" collapsed="false">
      <c r="A8" s="4" t="s">
        <v>36</v>
      </c>
      <c r="B8" s="3" t="n">
        <v>20</v>
      </c>
      <c r="C8" s="3" t="n">
        <v>72</v>
      </c>
      <c r="D8" s="3" t="n">
        <v>88</v>
      </c>
      <c r="E8" s="3" t="n">
        <v>104</v>
      </c>
      <c r="F8" s="3" t="n">
        <v>6</v>
      </c>
      <c r="G8" s="3" t="n">
        <v>27</v>
      </c>
      <c r="H8" s="3" t="n">
        <v>21</v>
      </c>
      <c r="I8" s="3" t="n">
        <v>56</v>
      </c>
      <c r="J8" s="3" t="n">
        <v>8</v>
      </c>
      <c r="K8" s="3" t="n">
        <v>29</v>
      </c>
      <c r="L8" s="3" t="n">
        <v>23</v>
      </c>
      <c r="M8" s="3" t="n">
        <v>58</v>
      </c>
      <c r="N8" s="3" t="n">
        <v>24</v>
      </c>
      <c r="O8" s="3" t="n">
        <v>249</v>
      </c>
      <c r="P8" s="3" t="n">
        <v>195</v>
      </c>
      <c r="Q8" s="3" t="n">
        <v>580</v>
      </c>
      <c r="R8" s="3" t="n">
        <v>0.1978</v>
      </c>
      <c r="S8" s="3" t="n">
        <v>4.2927</v>
      </c>
      <c r="T8" s="3" t="n">
        <v>5.4246</v>
      </c>
      <c r="U8" s="3" t="n">
        <v>19.4873</v>
      </c>
      <c r="V8" s="3" t="n">
        <v>6</v>
      </c>
      <c r="W8" s="3" t="n">
        <v>9</v>
      </c>
      <c r="X8" s="3" t="n">
        <v>13</v>
      </c>
      <c r="Y8" s="3" t="n">
        <v>17</v>
      </c>
    </row>
    <row r="9" customFormat="false" ht="23.85" hidden="false" customHeight="false" outlineLevel="0" collapsed="false">
      <c r="A9" s="4" t="s">
        <v>37</v>
      </c>
      <c r="B9" s="3" t="n">
        <v>20</v>
      </c>
      <c r="C9" s="3" t="n">
        <v>72</v>
      </c>
      <c r="D9" s="3" t="n">
        <v>88</v>
      </c>
      <c r="E9" s="3" t="n">
        <v>104</v>
      </c>
      <c r="F9" s="3" t="n">
        <v>45</v>
      </c>
      <c r="G9" s="3" t="n">
        <v>1417</v>
      </c>
      <c r="H9" s="3" t="n">
        <v>11102</v>
      </c>
      <c r="I9" s="3" t="n">
        <v>56600</v>
      </c>
      <c r="J9" s="3" t="n">
        <v>47</v>
      </c>
      <c r="K9" s="3" t="n">
        <v>1419</v>
      </c>
      <c r="L9" s="3" t="n">
        <v>11104</v>
      </c>
      <c r="M9" s="3" t="n">
        <v>56602</v>
      </c>
      <c r="N9" s="3" t="n">
        <v>190</v>
      </c>
      <c r="O9" s="3" t="n">
        <v>13755</v>
      </c>
      <c r="P9" s="3" t="n">
        <v>101690</v>
      </c>
      <c r="Q9" s="3" t="n">
        <v>564988</v>
      </c>
      <c r="R9" s="3" t="n">
        <v>1.6688</v>
      </c>
      <c r="S9" s="3" t="n">
        <v>509.0421</v>
      </c>
      <c r="T9" s="3" t="n">
        <v>4271.132</v>
      </c>
      <c r="U9" s="3" t="n">
        <v>44628.0437</v>
      </c>
      <c r="V9" s="3" t="n">
        <v>8</v>
      </c>
      <c r="W9" s="3" t="n">
        <v>16</v>
      </c>
      <c r="X9" s="3" t="n">
        <v>18</v>
      </c>
      <c r="Y9" s="3" t="n">
        <v>22</v>
      </c>
    </row>
    <row r="10" customFormat="false" ht="12.8" hidden="false" customHeight="false" outlineLevel="0" collapsed="false">
      <c r="A10" s="3" t="s">
        <v>38</v>
      </c>
      <c r="B10" s="3" t="n">
        <v>20</v>
      </c>
      <c r="C10" s="3" t="n">
        <v>72</v>
      </c>
      <c r="D10" s="3" t="n">
        <v>88</v>
      </c>
      <c r="E10" s="3" t="n">
        <v>104</v>
      </c>
      <c r="F10" s="3" t="n">
        <v>50</v>
      </c>
      <c r="G10" s="3" t="n">
        <v>2467</v>
      </c>
      <c r="H10" s="3" t="n">
        <v>7388</v>
      </c>
      <c r="I10" s="3" t="n">
        <v>34330</v>
      </c>
      <c r="J10" s="3" t="n">
        <v>52</v>
      </c>
      <c r="K10" s="3" t="n">
        <v>2469</v>
      </c>
      <c r="L10" s="3" t="n">
        <v>7390</v>
      </c>
      <c r="M10" s="3" t="n">
        <v>34332</v>
      </c>
      <c r="N10" s="3" t="n">
        <v>206</v>
      </c>
      <c r="O10" s="3" t="n">
        <v>22522</v>
      </c>
      <c r="P10" s="3" t="n">
        <v>65711</v>
      </c>
      <c r="Q10" s="3" t="n">
        <v>328509</v>
      </c>
      <c r="R10" s="3" t="n">
        <v>0.0162</v>
      </c>
      <c r="S10" s="3" t="n">
        <v>0.5646</v>
      </c>
      <c r="T10" s="3" t="n">
        <v>0.8209</v>
      </c>
      <c r="U10" s="3" t="n">
        <v>5.2661</v>
      </c>
      <c r="V10" s="3" t="n">
        <v>6</v>
      </c>
      <c r="W10" s="3" t="n">
        <v>9</v>
      </c>
      <c r="X10" s="3" t="n">
        <v>12</v>
      </c>
      <c r="Y10" s="3" t="n">
        <v>14</v>
      </c>
    </row>
    <row r="11" customFormat="false" ht="12.8" hidden="false" customHeight="false" outlineLevel="0" collapsed="false">
      <c r="A11" s="3" t="s">
        <v>39</v>
      </c>
      <c r="B11" s="3" t="n">
        <v>20</v>
      </c>
      <c r="C11" s="3" t="n">
        <v>72</v>
      </c>
      <c r="D11" s="3" t="n">
        <v>88</v>
      </c>
      <c r="E11" s="3" t="n">
        <v>104</v>
      </c>
      <c r="F11" s="3" t="n">
        <v>28</v>
      </c>
      <c r="G11" s="3" t="n">
        <v>357</v>
      </c>
      <c r="H11" s="3" t="n">
        <v>369</v>
      </c>
      <c r="I11" s="3" t="n">
        <v>1208</v>
      </c>
      <c r="J11" s="3" t="n">
        <v>30</v>
      </c>
      <c r="K11" s="3" t="n">
        <v>359</v>
      </c>
      <c r="L11" s="3" t="n">
        <v>371</v>
      </c>
      <c r="M11" s="3" t="n">
        <v>1210</v>
      </c>
      <c r="N11" s="3" t="n">
        <v>122</v>
      </c>
      <c r="O11" s="3" t="n">
        <v>3426</v>
      </c>
      <c r="P11" s="3" t="n">
        <v>3403</v>
      </c>
      <c r="Q11" s="3" t="n">
        <v>12210</v>
      </c>
      <c r="R11" s="3" t="n">
        <v>0.3307</v>
      </c>
      <c r="S11" s="3" t="n">
        <v>50.1059</v>
      </c>
      <c r="T11" s="3" t="n">
        <v>80.9358</v>
      </c>
      <c r="U11" s="3" t="n">
        <v>528.5884</v>
      </c>
      <c r="V11" s="3" t="n">
        <v>6</v>
      </c>
      <c r="W11" s="3" t="n">
        <v>9</v>
      </c>
      <c r="X11" s="3" t="n">
        <v>12</v>
      </c>
      <c r="Y11" s="3" t="n">
        <v>15</v>
      </c>
    </row>
    <row r="12" customFormat="false" ht="12.8" hidden="false" customHeight="false" outlineLevel="0" collapsed="false">
      <c r="A12" s="3" t="s">
        <v>40</v>
      </c>
      <c r="B12" s="3" t="n">
        <v>20</v>
      </c>
      <c r="C12" s="3" t="n">
        <v>72</v>
      </c>
      <c r="D12" s="3" t="n">
        <v>88</v>
      </c>
      <c r="E12" s="3" t="n">
        <v>104</v>
      </c>
      <c r="F12" s="3" t="n">
        <v>43</v>
      </c>
      <c r="G12" s="3" t="n">
        <v>2887</v>
      </c>
      <c r="H12" s="3" t="n">
        <v>9580</v>
      </c>
      <c r="I12" s="3" t="n">
        <v>62077</v>
      </c>
      <c r="J12" s="3" t="n">
        <v>45</v>
      </c>
      <c r="K12" s="3" t="n">
        <v>2889</v>
      </c>
      <c r="L12" s="3" t="n">
        <v>9582</v>
      </c>
      <c r="M12" s="3" t="n">
        <v>62079</v>
      </c>
      <c r="N12" s="3" t="n">
        <v>180</v>
      </c>
      <c r="O12" s="3" t="n">
        <v>26594</v>
      </c>
      <c r="P12" s="3" t="n">
        <v>86312</v>
      </c>
      <c r="Q12" s="3" t="n">
        <v>599376</v>
      </c>
      <c r="R12" s="3" t="n">
        <v>0.3329</v>
      </c>
      <c r="S12" s="3" t="n">
        <v>287.6382</v>
      </c>
      <c r="T12" s="3" t="n">
        <v>1470.1103</v>
      </c>
      <c r="U12" s="3" t="n">
        <v>16245.3985</v>
      </c>
      <c r="V12" s="3" t="n">
        <v>6</v>
      </c>
      <c r="W12" s="3" t="n">
        <v>9</v>
      </c>
      <c r="X12" s="3" t="n">
        <v>12</v>
      </c>
      <c r="Y12" s="3" t="n">
        <v>14</v>
      </c>
    </row>
    <row r="13" customFormat="false" ht="12.8" hidden="false" customHeight="false" outlineLevel="0" collapsed="false">
      <c r="A13" s="3" t="s">
        <v>41</v>
      </c>
      <c r="B13" s="3" t="n">
        <v>20</v>
      </c>
      <c r="C13" s="3" t="n">
        <v>72</v>
      </c>
      <c r="D13" s="3" t="n">
        <v>88</v>
      </c>
      <c r="E13" s="3" t="n">
        <v>104</v>
      </c>
      <c r="F13" s="3" t="n">
        <v>55</v>
      </c>
      <c r="G13" s="3" t="n">
        <v>4367</v>
      </c>
      <c r="H13" s="3" t="n">
        <v>17367</v>
      </c>
      <c r="I13" s="3" t="n">
        <v>105284</v>
      </c>
      <c r="J13" s="3" t="n">
        <v>57</v>
      </c>
      <c r="K13" s="3" t="n">
        <v>4369</v>
      </c>
      <c r="L13" s="3" t="n">
        <v>17369</v>
      </c>
      <c r="M13" s="3" t="n">
        <v>105286</v>
      </c>
      <c r="N13" s="3" t="n">
        <v>226</v>
      </c>
      <c r="O13" s="3" t="n">
        <v>39865</v>
      </c>
      <c r="P13" s="3" t="n">
        <v>153169</v>
      </c>
      <c r="Q13" s="3" t="n">
        <v>998285</v>
      </c>
      <c r="R13" s="3" t="n">
        <v>1.1568</v>
      </c>
      <c r="S13" s="3" t="n">
        <v>1444.5514</v>
      </c>
      <c r="T13" s="3" t="n">
        <v>7171.3226</v>
      </c>
      <c r="U13" s="3" t="n">
        <v>84988.384</v>
      </c>
      <c r="V13" s="3" t="n">
        <v>6</v>
      </c>
      <c r="W13" s="3" t="n">
        <v>9</v>
      </c>
      <c r="X13" s="3" t="n">
        <v>12</v>
      </c>
      <c r="Y13" s="3" t="n">
        <v>14</v>
      </c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21" customFormat="false" ht="12.8" hidden="false" customHeight="false" outlineLevel="0" collapsed="false">
      <c r="A21" s="1"/>
      <c r="B21" s="2" t="s">
        <v>1</v>
      </c>
      <c r="C21" s="2"/>
      <c r="D21" s="2"/>
      <c r="E21" s="2"/>
      <c r="F21" s="2" t="s">
        <v>1</v>
      </c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2" t="s">
        <v>4</v>
      </c>
      <c r="S21" s="2"/>
      <c r="T21" s="2"/>
      <c r="U21" s="2"/>
      <c r="V21" s="2" t="s">
        <v>5</v>
      </c>
      <c r="W21" s="2"/>
      <c r="X21" s="2"/>
      <c r="Y21" s="2"/>
    </row>
    <row r="22" customFormat="false" ht="12.8" hidden="false" customHeight="false" outlineLevel="0" collapsed="false">
      <c r="A22" s="1" t="s">
        <v>6</v>
      </c>
      <c r="B22" s="1" t="s">
        <v>11</v>
      </c>
      <c r="C22" s="1" t="s">
        <v>12</v>
      </c>
      <c r="D22" s="1" t="s">
        <v>13</v>
      </c>
      <c r="E22" s="1" t="s">
        <v>14</v>
      </c>
      <c r="F22" s="1" t="s">
        <v>11</v>
      </c>
      <c r="G22" s="1" t="s">
        <v>12</v>
      </c>
      <c r="H22" s="1" t="s">
        <v>13</v>
      </c>
      <c r="I22" s="1" t="s">
        <v>14</v>
      </c>
      <c r="J22" s="1"/>
      <c r="K22" s="1"/>
      <c r="L22" s="1"/>
      <c r="M22" s="1"/>
      <c r="N22" s="1"/>
      <c r="O22" s="1"/>
      <c r="P22" s="1"/>
      <c r="Q22" s="1"/>
      <c r="R22" s="1" t="s">
        <v>23</v>
      </c>
      <c r="S22" s="1" t="s">
        <v>24</v>
      </c>
      <c r="T22" s="1" t="s">
        <v>25</v>
      </c>
      <c r="U22" s="1" t="s">
        <v>26</v>
      </c>
      <c r="V22" s="1" t="s">
        <v>27</v>
      </c>
      <c r="W22" s="1" t="s">
        <v>28</v>
      </c>
      <c r="X22" s="1" t="s">
        <v>29</v>
      </c>
      <c r="Y22" s="1" t="s">
        <v>30</v>
      </c>
    </row>
    <row r="23" customFormat="false" ht="12.8" hidden="false" customHeight="false" outlineLevel="0" collapsed="false">
      <c r="A23" s="3" t="s">
        <v>31</v>
      </c>
      <c r="B23" s="3" t="n">
        <f aca="false">B3/$I3%</f>
        <v>0.020052939760969</v>
      </c>
      <c r="C23" s="3" t="n">
        <f aca="false">C3/$I3%</f>
        <v>0.0721905831394882</v>
      </c>
      <c r="D23" s="3" t="n">
        <f aca="false">D3/$I3%</f>
        <v>0.0882329349482634</v>
      </c>
      <c r="E23" s="3" t="n">
        <f aca="false">E3/$I3%</f>
        <v>0.104275286757039</v>
      </c>
      <c r="F23" s="3" t="n">
        <f aca="false">F3/$I3%</f>
        <v>0.0431138204860833</v>
      </c>
      <c r="G23" s="3" t="n">
        <f aca="false">G3/$I3%</f>
        <v>3.35184888104596</v>
      </c>
      <c r="H23" s="3" t="n">
        <f aca="false">H3/$I3%</f>
        <v>14.7018127857544</v>
      </c>
      <c r="I23" s="3" t="n">
        <f aca="false">I3/$I3%</f>
        <v>100</v>
      </c>
      <c r="J23" s="3"/>
      <c r="K23" s="3"/>
      <c r="L23" s="3"/>
      <c r="M23" s="3"/>
      <c r="N23" s="3"/>
      <c r="O23" s="3"/>
      <c r="P23" s="3"/>
      <c r="Q23" s="3"/>
      <c r="R23" s="3" t="n">
        <f aca="false">R3/$U3%</f>
        <v>0.48329554840864</v>
      </c>
      <c r="S23" s="3" t="n">
        <f aca="false">S3/$U3%</f>
        <v>5.96826066325724</v>
      </c>
      <c r="T23" s="3" t="n">
        <f aca="false">T3/$U3%</f>
        <v>13.9224266708845</v>
      </c>
      <c r="U23" s="3" t="n">
        <f aca="false">U3/$U3%</f>
        <v>100</v>
      </c>
      <c r="V23" s="3" t="n">
        <v>6</v>
      </c>
      <c r="W23" s="3" t="n">
        <v>9</v>
      </c>
      <c r="X23" s="3" t="n">
        <v>12</v>
      </c>
      <c r="Y23" s="3" t="n">
        <v>14</v>
      </c>
    </row>
    <row r="24" customFormat="false" ht="12.8" hidden="false" customHeight="false" outlineLevel="0" collapsed="false">
      <c r="A24" s="3" t="s">
        <v>32</v>
      </c>
      <c r="B24" s="3" t="n">
        <f aca="false">B4/$I4%</f>
        <v>0.0794470485421467</v>
      </c>
      <c r="C24" s="3" t="n">
        <f aca="false">C4/$I4%</f>
        <v>0.286009374751728</v>
      </c>
      <c r="D24" s="3" t="n">
        <f aca="false">D4/$I4%</f>
        <v>0.349567013585445</v>
      </c>
      <c r="E24" s="3" t="n">
        <f aca="false">E4/$I4%</f>
        <v>0.413124652419163</v>
      </c>
      <c r="F24" s="3" t="n">
        <f aca="false">F4/$I4%</f>
        <v>0.083419400969254</v>
      </c>
      <c r="G24" s="3" t="n">
        <f aca="false">G4/$I4%</f>
        <v>2.47874791451498</v>
      </c>
      <c r="H24" s="3" t="n">
        <f aca="false">H4/$I4%</f>
        <v>1.62071979025979</v>
      </c>
      <c r="I24" s="3" t="n">
        <f aca="false">I4/$I4%</f>
        <v>100</v>
      </c>
      <c r="J24" s="3"/>
      <c r="K24" s="3"/>
      <c r="L24" s="3"/>
      <c r="M24" s="3"/>
      <c r="N24" s="3"/>
      <c r="O24" s="3"/>
      <c r="P24" s="3"/>
      <c r="Q24" s="3"/>
      <c r="R24" s="3" t="n">
        <f aca="false">R4/$U4%</f>
        <v>0.000870388485265727</v>
      </c>
      <c r="S24" s="3" t="n">
        <f aca="false">S4/$U4%</f>
        <v>0.0737162892924247</v>
      </c>
      <c r="T24" s="3" t="n">
        <f aca="false">T4/$U4%</f>
        <v>0.0255781906476476</v>
      </c>
      <c r="U24" s="3" t="n">
        <f aca="false">U4/$U4%</f>
        <v>100</v>
      </c>
      <c r="V24" s="3" t="n">
        <v>20</v>
      </c>
      <c r="W24" s="3" t="n">
        <v>619</v>
      </c>
      <c r="X24" s="3" t="n">
        <v>392</v>
      </c>
      <c r="Y24" s="3" t="n">
        <v>24132</v>
      </c>
    </row>
    <row r="25" customFormat="false" ht="12.8" hidden="false" customHeight="false" outlineLevel="0" collapsed="false">
      <c r="A25" s="3" t="s">
        <v>33</v>
      </c>
      <c r="B25" s="3" t="n">
        <f aca="false">B5/$I5%</f>
        <v>0.0176461765147037</v>
      </c>
      <c r="C25" s="3" t="n">
        <f aca="false">C5/$I5%</f>
        <v>0.0635262354529332</v>
      </c>
      <c r="D25" s="3" t="n">
        <f aca="false">D5/$I5%</f>
        <v>0.0776431766646962</v>
      </c>
      <c r="E25" s="3" t="n">
        <f aca="false">E5/$I5%</f>
        <v>0.0917601178764591</v>
      </c>
      <c r="F25" s="3" t="n">
        <f aca="false">F5/$I5%</f>
        <v>0.052938529544111</v>
      </c>
      <c r="G25" s="3" t="n">
        <f aca="false">G5/$I5%</f>
        <v>4.54741968783914</v>
      </c>
      <c r="H25" s="3" t="n">
        <f aca="false">H5/$I5%</f>
        <v>16.3315363643583</v>
      </c>
      <c r="I25" s="3" t="n">
        <f aca="false">I5/$I5%</f>
        <v>100</v>
      </c>
      <c r="J25" s="3"/>
      <c r="K25" s="3"/>
      <c r="L25" s="3"/>
      <c r="M25" s="3"/>
      <c r="N25" s="3"/>
      <c r="O25" s="3"/>
      <c r="P25" s="3"/>
      <c r="Q25" s="3"/>
      <c r="R25" s="3" t="n">
        <f aca="false">R5/$U5%</f>
        <v>0.189126372875177</v>
      </c>
      <c r="S25" s="3" t="n">
        <f aca="false">S5/$U5%</f>
        <v>7.48872077655744</v>
      </c>
      <c r="T25" s="3" t="n">
        <f aca="false">T5/$U5%</f>
        <v>13.6353278950007</v>
      </c>
      <c r="U25" s="3" t="n">
        <f aca="false">U5/$U5%</f>
        <v>100</v>
      </c>
      <c r="V25" s="3" t="n">
        <v>6</v>
      </c>
      <c r="W25" s="3" t="n">
        <v>9</v>
      </c>
      <c r="X25" s="3" t="n">
        <v>12</v>
      </c>
      <c r="Y25" s="3" t="n">
        <v>14</v>
      </c>
    </row>
    <row r="26" customFormat="false" ht="23.85" hidden="false" customHeight="false" outlineLevel="0" collapsed="false">
      <c r="A26" s="4" t="s">
        <v>34</v>
      </c>
      <c r="B26" s="3" t="n">
        <f aca="false">B6/$I6%</f>
        <v>68.9655172413793</v>
      </c>
      <c r="C26" s="3" t="n">
        <f aca="false">C6/$I6%</f>
        <v>248.275862068966</v>
      </c>
      <c r="D26" s="3" t="n">
        <f aca="false">D6/$I6%</f>
        <v>303.448275862069</v>
      </c>
      <c r="E26" s="3" t="n">
        <f aca="false">E6/$I6%</f>
        <v>358.620689655172</v>
      </c>
      <c r="F26" s="3" t="n">
        <f aca="false">F6/$I6%</f>
        <v>24.1379310344828</v>
      </c>
      <c r="G26" s="3" t="n">
        <f aca="false">G6/$I6%</f>
        <v>58.6206896551724</v>
      </c>
      <c r="H26" s="3" t="n">
        <f aca="false">H6/$I6%</f>
        <v>86.2068965517241</v>
      </c>
      <c r="I26" s="3" t="n">
        <f aca="false">I6/$I6%</f>
        <v>100</v>
      </c>
      <c r="J26" s="3"/>
      <c r="K26" s="3"/>
      <c r="L26" s="3"/>
      <c r="M26" s="3"/>
      <c r="N26" s="3"/>
      <c r="O26" s="3"/>
      <c r="P26" s="3"/>
      <c r="Q26" s="3"/>
      <c r="R26" s="3" t="n">
        <f aca="false">R6/$U6%</f>
        <v>6.43316654753395</v>
      </c>
      <c r="S26" s="3" t="n">
        <f aca="false">S6/$U6%</f>
        <v>86.8477483917084</v>
      </c>
      <c r="T26" s="3" t="n">
        <f aca="false">T6/$U6%</f>
        <v>94.710507505361</v>
      </c>
      <c r="U26" s="3" t="n">
        <f aca="false">U6/$U6%</f>
        <v>100</v>
      </c>
      <c r="V26" s="3" t="n">
        <v>6</v>
      </c>
      <c r="W26" s="3" t="n">
        <v>9</v>
      </c>
      <c r="X26" s="3" t="n">
        <v>15</v>
      </c>
      <c r="Y26" s="3" t="n">
        <v>18</v>
      </c>
    </row>
    <row r="27" customFormat="false" ht="23.85" hidden="false" customHeight="false" outlineLevel="0" collapsed="false">
      <c r="A27" s="4" t="s">
        <v>35</v>
      </c>
      <c r="B27" s="3" t="n">
        <f aca="false">B7/$I7%</f>
        <v>117.647058823529</v>
      </c>
      <c r="C27" s="3" t="n">
        <f aca="false">C7/$I7%</f>
        <v>423.529411764706</v>
      </c>
      <c r="D27" s="3" t="n">
        <f aca="false">D7/$I7%</f>
        <v>517.647058823529</v>
      </c>
      <c r="E27" s="3" t="n">
        <f aca="false">E7/$I7%</f>
        <v>611.764705882353</v>
      </c>
      <c r="F27" s="3" t="n">
        <f aca="false">F7/$I7%</f>
        <v>35.2941176470588</v>
      </c>
      <c r="G27" s="3" t="n">
        <f aca="false">G7/$I7%</f>
        <v>52.9411764705882</v>
      </c>
      <c r="H27" s="3" t="n">
        <f aca="false">H7/$I7%</f>
        <v>82.3529411764706</v>
      </c>
      <c r="I27" s="3" t="n">
        <f aca="false">I7/$I7%</f>
        <v>100</v>
      </c>
      <c r="J27" s="3"/>
      <c r="K27" s="3"/>
      <c r="L27" s="3"/>
      <c r="M27" s="3"/>
      <c r="N27" s="3"/>
      <c r="O27" s="3"/>
      <c r="P27" s="3"/>
      <c r="Q27" s="3"/>
      <c r="R27" s="3" t="n">
        <f aca="false">R7/$U7%</f>
        <v>8.13543553836361</v>
      </c>
      <c r="S27" s="3" t="n">
        <f aca="false">S7/$U7%</f>
        <v>26.3648827302551</v>
      </c>
      <c r="T27" s="3" t="n">
        <f aca="false">T7/$U7%</f>
        <v>56.7203642951574</v>
      </c>
      <c r="U27" s="3" t="n">
        <f aca="false">U7/$U7%</f>
        <v>100</v>
      </c>
      <c r="V27" s="3" t="n">
        <v>6</v>
      </c>
      <c r="W27" s="3" t="n">
        <v>9</v>
      </c>
      <c r="X27" s="3" t="n">
        <v>14</v>
      </c>
      <c r="Y27" s="3" t="n">
        <v>17</v>
      </c>
    </row>
    <row r="28" customFormat="false" ht="23.85" hidden="false" customHeight="false" outlineLevel="0" collapsed="false">
      <c r="A28" s="4" t="s">
        <v>36</v>
      </c>
      <c r="B28" s="3" t="n">
        <f aca="false">B8/$I8%</f>
        <v>35.7142857142857</v>
      </c>
      <c r="C28" s="3" t="n">
        <f aca="false">C8/$I8%</f>
        <v>128.571428571429</v>
      </c>
      <c r="D28" s="3" t="n">
        <f aca="false">D8/$I8%</f>
        <v>157.142857142857</v>
      </c>
      <c r="E28" s="3" t="n">
        <f aca="false">E8/$I8%</f>
        <v>185.714285714286</v>
      </c>
      <c r="F28" s="3" t="n">
        <f aca="false">F8/$I8%</f>
        <v>10.7142857142857</v>
      </c>
      <c r="G28" s="3" t="n">
        <f aca="false">G8/$I8%</f>
        <v>48.2142857142857</v>
      </c>
      <c r="H28" s="3" t="n">
        <f aca="false">H8/$I8%</f>
        <v>37.5</v>
      </c>
      <c r="I28" s="3" t="n">
        <f aca="false">I8/$I8%</f>
        <v>100</v>
      </c>
      <c r="J28" s="3"/>
      <c r="K28" s="3"/>
      <c r="L28" s="3"/>
      <c r="M28" s="3"/>
      <c r="N28" s="3"/>
      <c r="O28" s="3"/>
      <c r="P28" s="3"/>
      <c r="Q28" s="3"/>
      <c r="R28" s="3" t="n">
        <f aca="false">R8/$U8%</f>
        <v>1.01502003869187</v>
      </c>
      <c r="S28" s="3" t="n">
        <f aca="false">S8/$U8%</f>
        <v>22.0281927203871</v>
      </c>
      <c r="T28" s="3" t="n">
        <f aca="false">T8/$U8%</f>
        <v>27.8365910105556</v>
      </c>
      <c r="U28" s="3" t="n">
        <f aca="false">U8/$U8%</f>
        <v>100</v>
      </c>
      <c r="V28" s="3" t="n">
        <v>6</v>
      </c>
      <c r="W28" s="3" t="n">
        <v>9</v>
      </c>
      <c r="X28" s="3" t="n">
        <v>13</v>
      </c>
      <c r="Y28" s="3" t="n">
        <v>17</v>
      </c>
    </row>
    <row r="29" customFormat="false" ht="23.85" hidden="false" customHeight="false" outlineLevel="0" collapsed="false">
      <c r="A29" s="4" t="s">
        <v>37</v>
      </c>
      <c r="B29" s="3" t="n">
        <f aca="false">B9/$I9%</f>
        <v>0.0353356890459364</v>
      </c>
      <c r="C29" s="3" t="n">
        <f aca="false">C9/$I9%</f>
        <v>0.127208480565371</v>
      </c>
      <c r="D29" s="3" t="n">
        <f aca="false">D9/$I9%</f>
        <v>0.15547703180212</v>
      </c>
      <c r="E29" s="3" t="n">
        <f aca="false">E9/$I9%</f>
        <v>0.183745583038869</v>
      </c>
      <c r="F29" s="3" t="n">
        <f aca="false">F9/$I9%</f>
        <v>0.0795053003533569</v>
      </c>
      <c r="G29" s="3" t="n">
        <f aca="false">G9/$I9%</f>
        <v>2.50353356890459</v>
      </c>
      <c r="H29" s="3" t="n">
        <f aca="false">H9/$I9%</f>
        <v>19.6148409893993</v>
      </c>
      <c r="I29" s="3" t="n">
        <f aca="false">I9/$I9%</f>
        <v>100</v>
      </c>
      <c r="J29" s="3"/>
      <c r="K29" s="3"/>
      <c r="L29" s="3"/>
      <c r="M29" s="3"/>
      <c r="N29" s="3"/>
      <c r="O29" s="3"/>
      <c r="P29" s="3"/>
      <c r="Q29" s="3"/>
      <c r="R29" s="3" t="n">
        <f aca="false">R9/$U9%</f>
        <v>0.00373935279623292</v>
      </c>
      <c r="S29" s="3" t="n">
        <f aca="false">S9/$U9%</f>
        <v>1.1406327900499</v>
      </c>
      <c r="T29" s="3" t="n">
        <f aca="false">T9/$U9%</f>
        <v>9.57051137780436</v>
      </c>
      <c r="U29" s="3" t="n">
        <f aca="false">U9/$U9%</f>
        <v>100</v>
      </c>
      <c r="V29" s="3" t="n">
        <v>8</v>
      </c>
      <c r="W29" s="3" t="n">
        <v>16</v>
      </c>
      <c r="X29" s="3" t="n">
        <v>18</v>
      </c>
      <c r="Y29" s="3" t="n">
        <v>22</v>
      </c>
    </row>
    <row r="30" customFormat="false" ht="12.8" hidden="false" customHeight="false" outlineLevel="0" collapsed="false">
      <c r="A30" s="3" t="s">
        <v>38</v>
      </c>
      <c r="B30" s="3" t="n">
        <f aca="false">B10/$I10%</f>
        <v>0.0582580833090591</v>
      </c>
      <c r="C30" s="3" t="n">
        <f aca="false">C10/$I10%</f>
        <v>0.209729099912613</v>
      </c>
      <c r="D30" s="3" t="n">
        <f aca="false">D10/$I10%</f>
        <v>0.25633556655986</v>
      </c>
      <c r="E30" s="3" t="n">
        <f aca="false">E10/$I10%</f>
        <v>0.302942033207107</v>
      </c>
      <c r="F30" s="3" t="n">
        <f aca="false">F10/$I10%</f>
        <v>0.145645208272648</v>
      </c>
      <c r="G30" s="3" t="n">
        <f aca="false">G10/$I10%</f>
        <v>7.18613457617244</v>
      </c>
      <c r="H30" s="3" t="n">
        <f aca="false">H10/$I10%</f>
        <v>21.5205359743664</v>
      </c>
      <c r="I30" s="3" t="n">
        <f aca="false">I10/$I10%</f>
        <v>100</v>
      </c>
      <c r="J30" s="3"/>
      <c r="K30" s="3"/>
      <c r="L30" s="3"/>
      <c r="M30" s="3"/>
      <c r="N30" s="3"/>
      <c r="O30" s="3"/>
      <c r="P30" s="3"/>
      <c r="Q30" s="3"/>
      <c r="R30" s="3" t="n">
        <f aca="false">R10/$U10%</f>
        <v>0.307628035927916</v>
      </c>
      <c r="S30" s="3" t="n">
        <f aca="false">S10/$U10%</f>
        <v>10.7214067336359</v>
      </c>
      <c r="T30" s="3" t="n">
        <f aca="false">T10/$U10%</f>
        <v>15.5883860921745</v>
      </c>
      <c r="U30" s="3" t="n">
        <f aca="false">U10/$U10%</f>
        <v>100</v>
      </c>
      <c r="V30" s="3" t="n">
        <v>6</v>
      </c>
      <c r="W30" s="3" t="n">
        <v>9</v>
      </c>
      <c r="X30" s="3" t="n">
        <v>12</v>
      </c>
      <c r="Y30" s="3" t="n">
        <v>14</v>
      </c>
    </row>
    <row r="31" customFormat="false" ht="12.8" hidden="false" customHeight="false" outlineLevel="0" collapsed="false">
      <c r="A31" s="3" t="s">
        <v>39</v>
      </c>
      <c r="B31" s="3" t="n">
        <f aca="false">B11/$I11%</f>
        <v>1.65562913907285</v>
      </c>
      <c r="C31" s="3" t="n">
        <f aca="false">C11/$I11%</f>
        <v>5.96026490066225</v>
      </c>
      <c r="D31" s="3" t="n">
        <f aca="false">D11/$I11%</f>
        <v>7.28476821192053</v>
      </c>
      <c r="E31" s="3" t="n">
        <f aca="false">E11/$I11%</f>
        <v>8.60927152317881</v>
      </c>
      <c r="F31" s="3" t="n">
        <f aca="false">F11/$I11%</f>
        <v>2.31788079470199</v>
      </c>
      <c r="G31" s="3" t="n">
        <f aca="false">G11/$I11%</f>
        <v>29.5529801324503</v>
      </c>
      <c r="H31" s="3" t="n">
        <f aca="false">H11/$I11%</f>
        <v>30.546357615894</v>
      </c>
      <c r="I31" s="3" t="n">
        <f aca="false">I11/$I11%</f>
        <v>100</v>
      </c>
      <c r="J31" s="3"/>
      <c r="K31" s="3"/>
      <c r="L31" s="3"/>
      <c r="M31" s="3"/>
      <c r="N31" s="3"/>
      <c r="O31" s="3"/>
      <c r="P31" s="3"/>
      <c r="Q31" s="3"/>
      <c r="R31" s="3" t="n">
        <f aca="false">R11/$U11%</f>
        <v>0.062562856089918</v>
      </c>
      <c r="S31" s="3" t="n">
        <f aca="false">S11/$U11%</f>
        <v>9.47919023572973</v>
      </c>
      <c r="T31" s="3" t="n">
        <f aca="false">T11/$U11%</f>
        <v>15.3116867490849</v>
      </c>
      <c r="U31" s="3" t="n">
        <f aca="false">U11/$U11%</f>
        <v>100</v>
      </c>
      <c r="V31" s="3" t="n">
        <v>6</v>
      </c>
      <c r="W31" s="3" t="n">
        <v>9</v>
      </c>
      <c r="X31" s="3" t="n">
        <v>12</v>
      </c>
      <c r="Y31" s="3" t="n">
        <v>15</v>
      </c>
    </row>
    <row r="32" customFormat="false" ht="12.8" hidden="false" customHeight="false" outlineLevel="0" collapsed="false">
      <c r="A32" s="3" t="s">
        <v>40</v>
      </c>
      <c r="B32" s="3" t="n">
        <f aca="false">B12/$I12%</f>
        <v>0.0322180517744092</v>
      </c>
      <c r="C32" s="3" t="n">
        <f aca="false">C12/$I12%</f>
        <v>0.115984986387873</v>
      </c>
      <c r="D32" s="3" t="n">
        <f aca="false">D12/$I12%</f>
        <v>0.141759427807401</v>
      </c>
      <c r="E32" s="3" t="n">
        <f aca="false">E12/$I12%</f>
        <v>0.167533869226928</v>
      </c>
      <c r="F32" s="3" t="n">
        <f aca="false">F12/$I12%</f>
        <v>0.0692688113149798</v>
      </c>
      <c r="G32" s="3" t="n">
        <f aca="false">G12/$I12%</f>
        <v>4.65067577363597</v>
      </c>
      <c r="H32" s="3" t="n">
        <f aca="false">H12/$I12%</f>
        <v>15.432446799942</v>
      </c>
      <c r="I32" s="3" t="n">
        <f aca="false">I12/$I12%</f>
        <v>100</v>
      </c>
      <c r="J32" s="3"/>
      <c r="K32" s="3"/>
      <c r="L32" s="3"/>
      <c r="M32" s="3"/>
      <c r="N32" s="3"/>
      <c r="O32" s="3"/>
      <c r="P32" s="3"/>
      <c r="Q32" s="3"/>
      <c r="R32" s="3" t="n">
        <f aca="false">R12/$U12%</f>
        <v>0.00204919565377236</v>
      </c>
      <c r="S32" s="3" t="n">
        <f aca="false">S12/$U12%</f>
        <v>1.77058260528358</v>
      </c>
      <c r="T32" s="3" t="n">
        <f aca="false">T12/$U12%</f>
        <v>9.04939512564127</v>
      </c>
      <c r="U32" s="3" t="n">
        <f aca="false">U12/$U12%</f>
        <v>100</v>
      </c>
      <c r="V32" s="3" t="n">
        <v>6</v>
      </c>
      <c r="W32" s="3" t="n">
        <v>9</v>
      </c>
      <c r="X32" s="3" t="n">
        <v>12</v>
      </c>
      <c r="Y32" s="3" t="n">
        <v>14</v>
      </c>
    </row>
    <row r="33" customFormat="false" ht="12.8" hidden="false" customHeight="false" outlineLevel="0" collapsed="false">
      <c r="A33" s="3" t="s">
        <v>41</v>
      </c>
      <c r="B33" s="3" t="n">
        <f aca="false">B13/$I13%</f>
        <v>0.0189962387447285</v>
      </c>
      <c r="C33" s="3" t="n">
        <f aca="false">C13/$I13%</f>
        <v>0.0683864594810228</v>
      </c>
      <c r="D33" s="3" t="n">
        <f aca="false">D13/$I13%</f>
        <v>0.0835834504768056</v>
      </c>
      <c r="E33" s="3" t="n">
        <f aca="false">E13/$I13%</f>
        <v>0.0987804414725884</v>
      </c>
      <c r="F33" s="3" t="n">
        <f aca="false">F13/$I13%</f>
        <v>0.0522396565480035</v>
      </c>
      <c r="G33" s="3" t="n">
        <f aca="false">G13/$I13%</f>
        <v>4.14782872991148</v>
      </c>
      <c r="H33" s="3" t="n">
        <f aca="false">H13/$I13%</f>
        <v>16.495383913985</v>
      </c>
      <c r="I33" s="3" t="n">
        <f aca="false">I13/$I13%</f>
        <v>100</v>
      </c>
      <c r="J33" s="3"/>
      <c r="K33" s="3"/>
      <c r="L33" s="3"/>
      <c r="M33" s="3"/>
      <c r="N33" s="3"/>
      <c r="O33" s="3"/>
      <c r="P33" s="3"/>
      <c r="Q33" s="3"/>
      <c r="R33" s="3" t="n">
        <f aca="false">R13/$U13%</f>
        <v>0.00136112718651057</v>
      </c>
      <c r="S33" s="3" t="n">
        <f aca="false">S13/$U13%</f>
        <v>1.69970451491347</v>
      </c>
      <c r="T33" s="3" t="n">
        <f aca="false">T13/$U13%</f>
        <v>8.43800324524349</v>
      </c>
      <c r="U33" s="3" t="n">
        <f aca="false">U13/$U13%</f>
        <v>100</v>
      </c>
      <c r="V33" s="3" t="n">
        <v>6</v>
      </c>
      <c r="W33" s="3" t="n">
        <v>9</v>
      </c>
      <c r="X33" s="3" t="n">
        <v>12</v>
      </c>
      <c r="Y33" s="3" t="n">
        <v>14</v>
      </c>
    </row>
  </sheetData>
  <mergeCells count="10">
    <mergeCell ref="B1:E1"/>
    <mergeCell ref="F1:I1"/>
    <mergeCell ref="J1:M1"/>
    <mergeCell ref="N1:Q1"/>
    <mergeCell ref="R1:U1"/>
    <mergeCell ref="V1:Y1"/>
    <mergeCell ref="B21:E21"/>
    <mergeCell ref="F21:I21"/>
    <mergeCell ref="R21:U21"/>
    <mergeCell ref="V21:Y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31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9.3571428571429"/>
    <col collapsed="false" hidden="false" max="25" min="2" style="0" width="10.1071428571429"/>
    <col collapsed="false" hidden="false" max="1025" min="26" style="0" width="11.5204081632653"/>
  </cols>
  <sheetData>
    <row r="2" customFormat="false" ht="12.8" hidden="false" customHeight="false" outlineLevel="0" collapsed="false">
      <c r="A2" s="1"/>
      <c r="B2" s="2" t="s">
        <v>0</v>
      </c>
      <c r="C2" s="2"/>
      <c r="D2" s="2"/>
      <c r="E2" s="2"/>
      <c r="F2" s="2" t="s">
        <v>1</v>
      </c>
      <c r="G2" s="2"/>
      <c r="H2" s="2"/>
      <c r="I2" s="2"/>
      <c r="J2" s="2" t="s">
        <v>2</v>
      </c>
      <c r="K2" s="2"/>
      <c r="L2" s="2"/>
      <c r="M2" s="2"/>
      <c r="N2" s="2" t="s">
        <v>3</v>
      </c>
      <c r="O2" s="2"/>
      <c r="P2" s="2"/>
      <c r="Q2" s="2"/>
      <c r="R2" s="2" t="s">
        <v>4</v>
      </c>
      <c r="S2" s="2"/>
      <c r="T2" s="2"/>
      <c r="U2" s="2"/>
      <c r="V2" s="2" t="s">
        <v>5</v>
      </c>
      <c r="W2" s="2"/>
      <c r="X2" s="2"/>
      <c r="Y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</row>
    <row r="4" customFormat="false" ht="12.8" hidden="false" customHeight="false" outlineLevel="0" collapsed="false">
      <c r="A4" s="3" t="s">
        <v>31</v>
      </c>
      <c r="B4" s="3" t="n">
        <v>20</v>
      </c>
      <c r="C4" s="3" t="n">
        <v>72</v>
      </c>
      <c r="D4" s="3" t="n">
        <v>88</v>
      </c>
      <c r="E4" s="3" t="n">
        <v>104</v>
      </c>
      <c r="F4" s="3" t="n">
        <v>43</v>
      </c>
      <c r="G4" s="3" t="n">
        <v>3343</v>
      </c>
      <c r="H4" s="3" t="n">
        <v>14663</v>
      </c>
      <c r="I4" s="3" t="n">
        <v>99736</v>
      </c>
      <c r="J4" s="3" t="n">
        <v>56</v>
      </c>
      <c r="K4" s="3" t="n">
        <v>4609</v>
      </c>
      <c r="L4" s="3" t="n">
        <v>18098</v>
      </c>
      <c r="M4" s="3" t="n">
        <v>114953</v>
      </c>
      <c r="N4" s="3" t="n">
        <v>178</v>
      </c>
      <c r="O4" s="3" t="n">
        <v>30503</v>
      </c>
      <c r="P4" s="3" t="n">
        <v>129625</v>
      </c>
      <c r="Q4" s="3" t="n">
        <v>944130</v>
      </c>
      <c r="R4" s="3" t="n">
        <v>0.0275</v>
      </c>
      <c r="S4" s="3" t="n">
        <v>0.3396</v>
      </c>
      <c r="T4" s="3" t="n">
        <v>0.7922</v>
      </c>
      <c r="U4" s="3" t="n">
        <v>5.6901</v>
      </c>
      <c r="V4" s="3" t="n">
        <v>6</v>
      </c>
      <c r="W4" s="3" t="n">
        <v>9</v>
      </c>
      <c r="X4" s="3" t="n">
        <v>12</v>
      </c>
      <c r="Y4" s="3" t="n">
        <v>14</v>
      </c>
    </row>
    <row r="5" customFormat="false" ht="12.8" hidden="false" customHeight="false" outlineLevel="0" collapsed="false">
      <c r="A5" s="3" t="s">
        <v>32</v>
      </c>
      <c r="B5" s="3" t="n">
        <v>20</v>
      </c>
      <c r="C5" s="3" t="n">
        <v>72</v>
      </c>
      <c r="D5" s="3" t="n">
        <v>88</v>
      </c>
      <c r="E5" s="3" t="n">
        <v>104</v>
      </c>
      <c r="F5" s="3" t="n">
        <v>21</v>
      </c>
      <c r="G5" s="3" t="n">
        <v>624</v>
      </c>
      <c r="H5" s="3" t="n">
        <v>408</v>
      </c>
      <c r="I5" s="3" t="n">
        <v>25174</v>
      </c>
      <c r="J5" s="3" t="n">
        <v>22</v>
      </c>
      <c r="K5" s="3" t="n">
        <v>625</v>
      </c>
      <c r="L5" s="3" t="n">
        <v>409</v>
      </c>
      <c r="M5" s="3" t="n">
        <v>25175</v>
      </c>
      <c r="N5" s="3" t="n">
        <v>84</v>
      </c>
      <c r="O5" s="3" t="n">
        <v>5602</v>
      </c>
      <c r="P5" s="3" t="n">
        <v>3364</v>
      </c>
      <c r="Q5" s="3" t="n">
        <v>228849</v>
      </c>
      <c r="R5" s="3" t="n">
        <v>0.0062</v>
      </c>
      <c r="S5" s="3" t="n">
        <v>0.5251</v>
      </c>
      <c r="T5" s="3" t="n">
        <v>0.1822</v>
      </c>
      <c r="U5" s="3" t="n">
        <v>712.3256</v>
      </c>
      <c r="V5" s="3" t="n">
        <v>20</v>
      </c>
      <c r="W5" s="3" t="n">
        <v>619</v>
      </c>
      <c r="X5" s="3" t="n">
        <v>392</v>
      </c>
      <c r="Y5" s="3" t="n">
        <v>24132</v>
      </c>
    </row>
    <row r="6" customFormat="false" ht="12.8" hidden="false" customHeight="false" outlineLevel="0" collapsed="false">
      <c r="A6" s="3" t="s">
        <v>33</v>
      </c>
      <c r="B6" s="3" t="n">
        <v>20</v>
      </c>
      <c r="C6" s="3" t="n">
        <v>72</v>
      </c>
      <c r="D6" s="3" t="n">
        <v>88</v>
      </c>
      <c r="E6" s="3" t="n">
        <v>104</v>
      </c>
      <c r="F6" s="3" t="n">
        <v>60</v>
      </c>
      <c r="G6" s="3" t="n">
        <v>5154</v>
      </c>
      <c r="H6" s="3" t="n">
        <v>18510</v>
      </c>
      <c r="I6" s="3" t="n">
        <v>113339</v>
      </c>
      <c r="J6" s="3" t="n">
        <v>62</v>
      </c>
      <c r="K6" s="3" t="n">
        <v>5156</v>
      </c>
      <c r="L6" s="3" t="n">
        <v>18512</v>
      </c>
      <c r="M6" s="3" t="n">
        <v>113341</v>
      </c>
      <c r="N6" s="3" t="n">
        <v>240</v>
      </c>
      <c r="O6" s="3" t="n">
        <v>46618</v>
      </c>
      <c r="P6" s="3" t="n">
        <v>161936</v>
      </c>
      <c r="Q6" s="3" t="n">
        <v>1066413</v>
      </c>
      <c r="R6" s="3" t="n">
        <v>0.0166</v>
      </c>
      <c r="S6" s="3" t="n">
        <v>0.6573</v>
      </c>
      <c r="T6" s="3" t="n">
        <v>1.1968</v>
      </c>
      <c r="U6" s="3" t="n">
        <v>8.7772</v>
      </c>
      <c r="V6" s="3" t="n">
        <v>6</v>
      </c>
      <c r="W6" s="3" t="n">
        <v>9</v>
      </c>
      <c r="X6" s="3" t="n">
        <v>12</v>
      </c>
      <c r="Y6" s="3" t="n">
        <v>14</v>
      </c>
    </row>
    <row r="7" customFormat="false" ht="23.95" hidden="false" customHeight="false" outlineLevel="0" collapsed="false">
      <c r="A7" s="4" t="s">
        <v>34</v>
      </c>
      <c r="B7" s="3" t="n">
        <v>20</v>
      </c>
      <c r="C7" s="3" t="n">
        <v>72</v>
      </c>
      <c r="D7" s="3" t="n">
        <v>88</v>
      </c>
      <c r="E7" s="3" t="n">
        <v>104</v>
      </c>
      <c r="F7" s="3" t="n">
        <v>7</v>
      </c>
      <c r="G7" s="3" t="n">
        <v>17</v>
      </c>
      <c r="H7" s="3" t="n">
        <v>25</v>
      </c>
      <c r="I7" s="3" t="n">
        <v>29</v>
      </c>
      <c r="J7" s="3" t="n">
        <v>9</v>
      </c>
      <c r="K7" s="3" t="n">
        <v>19</v>
      </c>
      <c r="L7" s="3" t="n">
        <v>27</v>
      </c>
      <c r="M7" s="3" t="n">
        <v>31</v>
      </c>
      <c r="N7" s="3" t="n">
        <v>29</v>
      </c>
      <c r="O7" s="3" t="n">
        <v>170</v>
      </c>
      <c r="P7" s="3" t="n">
        <v>230</v>
      </c>
      <c r="Q7" s="3" t="n">
        <v>280</v>
      </c>
      <c r="R7" s="3" t="n">
        <v>0.0018</v>
      </c>
      <c r="S7" s="3" t="n">
        <v>0.0243</v>
      </c>
      <c r="T7" s="3" t="n">
        <v>0.0265</v>
      </c>
      <c r="U7" s="3" t="n">
        <v>0.02798</v>
      </c>
      <c r="V7" s="3" t="n">
        <v>6</v>
      </c>
      <c r="W7" s="3" t="n">
        <v>9</v>
      </c>
      <c r="X7" s="3" t="n">
        <v>15</v>
      </c>
      <c r="Y7" s="3" t="n">
        <v>18</v>
      </c>
    </row>
    <row r="8" customFormat="false" ht="23.95" hidden="false" customHeight="false" outlineLevel="0" collapsed="false">
      <c r="A8" s="4" t="s">
        <v>35</v>
      </c>
      <c r="B8" s="3" t="n">
        <v>20</v>
      </c>
      <c r="C8" s="3" t="n">
        <v>72</v>
      </c>
      <c r="D8" s="3" t="n">
        <v>88</v>
      </c>
      <c r="E8" s="3" t="n">
        <v>104</v>
      </c>
      <c r="F8" s="3" t="n">
        <v>6</v>
      </c>
      <c r="G8" s="3" t="n">
        <v>9</v>
      </c>
      <c r="H8" s="3" t="n">
        <v>14</v>
      </c>
      <c r="I8" s="3" t="n">
        <v>17</v>
      </c>
      <c r="J8" s="3" t="n">
        <v>8</v>
      </c>
      <c r="K8" s="3" t="n">
        <v>11</v>
      </c>
      <c r="L8" s="3" t="n">
        <v>16</v>
      </c>
      <c r="M8" s="3" t="n">
        <v>19</v>
      </c>
      <c r="N8" s="3" t="n">
        <v>28</v>
      </c>
      <c r="O8" s="3" t="n">
        <v>86</v>
      </c>
      <c r="P8" s="3" t="n">
        <v>126</v>
      </c>
      <c r="Q8" s="3" t="n">
        <v>165</v>
      </c>
      <c r="R8" s="3" t="n">
        <v>0.6646</v>
      </c>
      <c r="S8" s="3" t="n">
        <v>2.1538</v>
      </c>
      <c r="T8" s="3" t="n">
        <v>4.6336</v>
      </c>
      <c r="U8" s="3" t="n">
        <v>8.1692</v>
      </c>
      <c r="V8" s="3" t="n">
        <v>6</v>
      </c>
      <c r="W8" s="3" t="n">
        <v>9</v>
      </c>
      <c r="X8" s="3" t="n">
        <v>14</v>
      </c>
      <c r="Y8" s="3" t="n">
        <v>17</v>
      </c>
    </row>
    <row r="9" customFormat="false" ht="23.95" hidden="false" customHeight="false" outlineLevel="0" collapsed="false">
      <c r="A9" s="4" t="s">
        <v>36</v>
      </c>
      <c r="B9" s="3" t="n">
        <v>20</v>
      </c>
      <c r="C9" s="3" t="n">
        <v>72</v>
      </c>
      <c r="D9" s="3" t="n">
        <v>88</v>
      </c>
      <c r="E9" s="3" t="n">
        <v>104</v>
      </c>
      <c r="F9" s="3" t="n">
        <v>6</v>
      </c>
      <c r="G9" s="3" t="n">
        <v>27</v>
      </c>
      <c r="H9" s="3" t="n">
        <v>21</v>
      </c>
      <c r="I9" s="3" t="n">
        <v>56</v>
      </c>
      <c r="J9" s="3" t="n">
        <v>8</v>
      </c>
      <c r="K9" s="3" t="n">
        <v>29</v>
      </c>
      <c r="L9" s="3" t="n">
        <v>23</v>
      </c>
      <c r="M9" s="3" t="n">
        <v>58</v>
      </c>
      <c r="N9" s="3" t="n">
        <v>24</v>
      </c>
      <c r="O9" s="3" t="n">
        <v>249</v>
      </c>
      <c r="P9" s="3" t="n">
        <v>195</v>
      </c>
      <c r="Q9" s="3" t="n">
        <v>580</v>
      </c>
      <c r="R9" s="3" t="n">
        <v>0.1978</v>
      </c>
      <c r="S9" s="3" t="n">
        <v>4.2927</v>
      </c>
      <c r="T9" s="3" t="n">
        <v>5.4246</v>
      </c>
      <c r="U9" s="3" t="n">
        <v>19.4873</v>
      </c>
      <c r="V9" s="3" t="n">
        <v>6</v>
      </c>
      <c r="W9" s="3" t="n">
        <v>9</v>
      </c>
      <c r="X9" s="3" t="n">
        <v>13</v>
      </c>
      <c r="Y9" s="3" t="n">
        <v>17</v>
      </c>
    </row>
    <row r="10" customFormat="false" ht="23.95" hidden="false" customHeight="false" outlineLevel="0" collapsed="false">
      <c r="A10" s="4" t="s">
        <v>37</v>
      </c>
      <c r="B10" s="3" t="n">
        <v>20</v>
      </c>
      <c r="C10" s="3" t="n">
        <v>72</v>
      </c>
      <c r="D10" s="3" t="n">
        <v>88</v>
      </c>
      <c r="E10" s="3" t="n">
        <v>104</v>
      </c>
      <c r="F10" s="3" t="n">
        <v>45</v>
      </c>
      <c r="G10" s="3" t="n">
        <v>1417</v>
      </c>
      <c r="H10" s="3" t="n">
        <v>11102</v>
      </c>
      <c r="I10" s="3" t="n">
        <v>56600</v>
      </c>
      <c r="J10" s="3" t="n">
        <v>47</v>
      </c>
      <c r="K10" s="3" t="n">
        <v>1419</v>
      </c>
      <c r="L10" s="3" t="n">
        <v>11104</v>
      </c>
      <c r="M10" s="3" t="n">
        <v>56602</v>
      </c>
      <c r="N10" s="3" t="n">
        <v>190</v>
      </c>
      <c r="O10" s="3" t="n">
        <v>13755</v>
      </c>
      <c r="P10" s="3" t="n">
        <v>101690</v>
      </c>
      <c r="Q10" s="3" t="n">
        <v>564988</v>
      </c>
      <c r="R10" s="3" t="n">
        <v>1.6688</v>
      </c>
      <c r="S10" s="3" t="n">
        <v>509.0421</v>
      </c>
      <c r="T10" s="3" t="n">
        <v>4271.132</v>
      </c>
      <c r="U10" s="3" t="n">
        <v>44628.0437</v>
      </c>
      <c r="V10" s="3" t="n">
        <v>8</v>
      </c>
      <c r="W10" s="3" t="n">
        <v>16</v>
      </c>
      <c r="X10" s="3" t="n">
        <v>18</v>
      </c>
      <c r="Y10" s="3" t="n">
        <v>22</v>
      </c>
    </row>
    <row r="11" customFormat="false" ht="12.8" hidden="false" customHeight="false" outlineLevel="0" collapsed="false">
      <c r="A11" s="3" t="s">
        <v>38</v>
      </c>
      <c r="B11" s="3" t="n">
        <v>20</v>
      </c>
      <c r="C11" s="3" t="n">
        <v>72</v>
      </c>
      <c r="D11" s="3" t="n">
        <v>88</v>
      </c>
      <c r="E11" s="3" t="n">
        <v>104</v>
      </c>
      <c r="F11" s="3" t="n">
        <v>50</v>
      </c>
      <c r="G11" s="3" t="n">
        <v>2467</v>
      </c>
      <c r="H11" s="3" t="n">
        <v>7388</v>
      </c>
      <c r="I11" s="3" t="n">
        <v>34330</v>
      </c>
      <c r="J11" s="3" t="n">
        <v>52</v>
      </c>
      <c r="K11" s="3" t="n">
        <v>2469</v>
      </c>
      <c r="L11" s="3" t="n">
        <v>7390</v>
      </c>
      <c r="M11" s="3" t="n">
        <v>34332</v>
      </c>
      <c r="N11" s="3" t="n">
        <v>206</v>
      </c>
      <c r="O11" s="3" t="n">
        <v>22522</v>
      </c>
      <c r="P11" s="3" t="n">
        <v>65711</v>
      </c>
      <c r="Q11" s="3" t="n">
        <v>328509</v>
      </c>
      <c r="R11" s="3" t="n">
        <v>0.0162</v>
      </c>
      <c r="S11" s="3" t="n">
        <v>0.5646</v>
      </c>
      <c r="T11" s="3" t="n">
        <v>0.8209</v>
      </c>
      <c r="U11" s="3" t="n">
        <v>5.2661</v>
      </c>
      <c r="V11" s="3" t="n">
        <v>6</v>
      </c>
      <c r="W11" s="3" t="n">
        <v>9</v>
      </c>
      <c r="X11" s="3" t="n">
        <v>12</v>
      </c>
      <c r="Y11" s="3" t="n">
        <v>14</v>
      </c>
    </row>
    <row r="12" customFormat="false" ht="12.8" hidden="false" customHeight="false" outlineLevel="0" collapsed="false">
      <c r="A12" s="3" t="s">
        <v>39</v>
      </c>
      <c r="B12" s="3" t="n">
        <v>20</v>
      </c>
      <c r="C12" s="3" t="n">
        <v>72</v>
      </c>
      <c r="D12" s="3" t="n">
        <v>88</v>
      </c>
      <c r="E12" s="3" t="n">
        <v>104</v>
      </c>
      <c r="F12" s="3" t="n">
        <v>28</v>
      </c>
      <c r="G12" s="3" t="n">
        <v>357</v>
      </c>
      <c r="H12" s="3" t="n">
        <v>369</v>
      </c>
      <c r="I12" s="3" t="n">
        <v>1208</v>
      </c>
      <c r="J12" s="3" t="n">
        <v>30</v>
      </c>
      <c r="K12" s="3" t="n">
        <v>359</v>
      </c>
      <c r="L12" s="3" t="n">
        <v>371</v>
      </c>
      <c r="M12" s="3" t="n">
        <v>1210</v>
      </c>
      <c r="N12" s="3" t="n">
        <v>122</v>
      </c>
      <c r="O12" s="3" t="n">
        <v>3426</v>
      </c>
      <c r="P12" s="3" t="n">
        <v>3403</v>
      </c>
      <c r="Q12" s="3" t="n">
        <v>12210</v>
      </c>
      <c r="R12" s="3" t="n">
        <v>0.3307</v>
      </c>
      <c r="S12" s="3" t="n">
        <v>50.1059</v>
      </c>
      <c r="T12" s="3" t="n">
        <v>80.9358</v>
      </c>
      <c r="U12" s="3" t="n">
        <v>528.5884</v>
      </c>
      <c r="V12" s="3" t="n">
        <v>6</v>
      </c>
      <c r="W12" s="3" t="n">
        <v>9</v>
      </c>
      <c r="X12" s="3" t="n">
        <v>12</v>
      </c>
      <c r="Y12" s="3" t="n">
        <v>15</v>
      </c>
    </row>
    <row r="13" customFormat="false" ht="12.8" hidden="false" customHeight="false" outlineLevel="0" collapsed="false">
      <c r="A13" s="3" t="s">
        <v>40</v>
      </c>
      <c r="B13" s="3" t="n">
        <v>20</v>
      </c>
      <c r="C13" s="3" t="n">
        <v>72</v>
      </c>
      <c r="D13" s="3" t="n">
        <v>88</v>
      </c>
      <c r="E13" s="3" t="n">
        <v>104</v>
      </c>
      <c r="F13" s="3" t="n">
        <v>43</v>
      </c>
      <c r="G13" s="3" t="n">
        <v>2887</v>
      </c>
      <c r="H13" s="3" t="n">
        <v>9580</v>
      </c>
      <c r="I13" s="3" t="n">
        <v>62077</v>
      </c>
      <c r="J13" s="3" t="n">
        <v>45</v>
      </c>
      <c r="K13" s="3" t="n">
        <v>2889</v>
      </c>
      <c r="L13" s="3" t="n">
        <v>9582</v>
      </c>
      <c r="M13" s="3" t="n">
        <v>62079</v>
      </c>
      <c r="N13" s="3" t="n">
        <v>180</v>
      </c>
      <c r="O13" s="3" t="n">
        <v>26594</v>
      </c>
      <c r="P13" s="3" t="n">
        <v>86312</v>
      </c>
      <c r="Q13" s="3" t="n">
        <v>599376</v>
      </c>
      <c r="R13" s="3" t="n">
        <v>0.3329</v>
      </c>
      <c r="S13" s="3" t="n">
        <v>287.6382</v>
      </c>
      <c r="T13" s="3" t="n">
        <v>1470.1103</v>
      </c>
      <c r="U13" s="3" t="n">
        <v>16245.3985</v>
      </c>
      <c r="V13" s="3" t="n">
        <v>6</v>
      </c>
      <c r="W13" s="3" t="n">
        <v>9</v>
      </c>
      <c r="X13" s="3" t="n">
        <v>12</v>
      </c>
      <c r="Y13" s="3" t="n">
        <v>14</v>
      </c>
    </row>
    <row r="14" customFormat="false" ht="12.8" hidden="false" customHeight="false" outlineLevel="0" collapsed="false">
      <c r="A14" s="3" t="s">
        <v>41</v>
      </c>
      <c r="B14" s="3" t="n">
        <v>20</v>
      </c>
      <c r="C14" s="3" t="n">
        <v>72</v>
      </c>
      <c r="D14" s="3" t="n">
        <v>88</v>
      </c>
      <c r="E14" s="3" t="n">
        <v>104</v>
      </c>
      <c r="F14" s="3" t="n">
        <v>55</v>
      </c>
      <c r="G14" s="3" t="n">
        <v>4367</v>
      </c>
      <c r="H14" s="3" t="n">
        <v>17367</v>
      </c>
      <c r="I14" s="3" t="n">
        <v>105284</v>
      </c>
      <c r="J14" s="3" t="n">
        <v>57</v>
      </c>
      <c r="K14" s="3" t="n">
        <v>4369</v>
      </c>
      <c r="L14" s="3" t="n">
        <v>17369</v>
      </c>
      <c r="M14" s="3" t="n">
        <v>105286</v>
      </c>
      <c r="N14" s="3" t="n">
        <v>226</v>
      </c>
      <c r="O14" s="3" t="n">
        <v>39865</v>
      </c>
      <c r="P14" s="3" t="n">
        <v>153169</v>
      </c>
      <c r="Q14" s="3" t="n">
        <v>998285</v>
      </c>
      <c r="R14" s="3" t="n">
        <v>1.1568</v>
      </c>
      <c r="S14" s="3" t="n">
        <v>1444.5514</v>
      </c>
      <c r="T14" s="3" t="n">
        <v>7171.3226</v>
      </c>
      <c r="U14" s="3" t="n">
        <v>84988.384</v>
      </c>
      <c r="V14" s="3" t="n">
        <v>6</v>
      </c>
      <c r="W14" s="3" t="n">
        <v>9</v>
      </c>
      <c r="X14" s="3" t="n">
        <v>12</v>
      </c>
      <c r="Y14" s="3" t="n">
        <v>14</v>
      </c>
    </row>
    <row r="19" customFormat="false" ht="12.8" hidden="false" customHeight="false" outlineLevel="0" collapsed="false">
      <c r="A19" s="1"/>
      <c r="B19" s="2" t="s">
        <v>0</v>
      </c>
      <c r="C19" s="2"/>
      <c r="D19" s="2"/>
      <c r="E19" s="2"/>
      <c r="F19" s="2" t="s">
        <v>3</v>
      </c>
      <c r="G19" s="2"/>
      <c r="H19" s="2"/>
      <c r="I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19</v>
      </c>
      <c r="G20" s="1" t="s">
        <v>20</v>
      </c>
      <c r="H20" s="1" t="s">
        <v>21</v>
      </c>
      <c r="I20" s="1" t="s">
        <v>22</v>
      </c>
    </row>
    <row r="21" customFormat="false" ht="12.8" hidden="false" customHeight="false" outlineLevel="0" collapsed="false">
      <c r="A21" s="3" t="s">
        <v>31</v>
      </c>
      <c r="B21" s="3" t="n">
        <v>20</v>
      </c>
      <c r="C21" s="3" t="n">
        <v>72</v>
      </c>
      <c r="D21" s="3" t="n">
        <v>88</v>
      </c>
      <c r="E21" s="3" t="n">
        <v>104</v>
      </c>
      <c r="F21" s="6" t="n">
        <v>178</v>
      </c>
      <c r="G21" s="6" t="n">
        <v>30503</v>
      </c>
      <c r="H21" s="6" t="n">
        <v>129625</v>
      </c>
      <c r="I21" s="6" t="n">
        <v>944130</v>
      </c>
    </row>
    <row r="22" customFormat="false" ht="12.8" hidden="false" customHeight="false" outlineLevel="0" collapsed="false">
      <c r="A22" s="3" t="s">
        <v>32</v>
      </c>
      <c r="B22" s="3" t="n">
        <v>20</v>
      </c>
      <c r="C22" s="3" t="n">
        <v>72</v>
      </c>
      <c r="D22" s="3" t="n">
        <v>88</v>
      </c>
      <c r="E22" s="3" t="n">
        <v>104</v>
      </c>
      <c r="F22" s="6" t="n">
        <v>84</v>
      </c>
      <c r="G22" s="6" t="n">
        <v>5602</v>
      </c>
      <c r="H22" s="6" t="n">
        <v>3364</v>
      </c>
      <c r="I22" s="6" t="n">
        <v>228849</v>
      </c>
    </row>
    <row r="23" customFormat="false" ht="12.8" hidden="false" customHeight="false" outlineLevel="0" collapsed="false">
      <c r="A23" s="3" t="s">
        <v>33</v>
      </c>
      <c r="B23" s="3" t="n">
        <v>20</v>
      </c>
      <c r="C23" s="3" t="n">
        <v>72</v>
      </c>
      <c r="D23" s="3" t="n">
        <v>88</v>
      </c>
      <c r="E23" s="3" t="n">
        <v>104</v>
      </c>
      <c r="F23" s="6" t="n">
        <v>240</v>
      </c>
      <c r="G23" s="6" t="n">
        <v>46618</v>
      </c>
      <c r="H23" s="6" t="n">
        <v>161936</v>
      </c>
      <c r="I23" s="6" t="n">
        <v>1066413</v>
      </c>
    </row>
    <row r="24" customFormat="false" ht="23.85" hidden="false" customHeight="false" outlineLevel="0" collapsed="false">
      <c r="A24" s="4" t="s">
        <v>34</v>
      </c>
      <c r="B24" s="3" t="n">
        <v>20</v>
      </c>
      <c r="C24" s="3" t="n">
        <v>72</v>
      </c>
      <c r="D24" s="3" t="n">
        <v>88</v>
      </c>
      <c r="E24" s="3" t="n">
        <v>104</v>
      </c>
      <c r="F24" s="6" t="n">
        <v>29</v>
      </c>
      <c r="G24" s="6" t="n">
        <v>170</v>
      </c>
      <c r="H24" s="6" t="n">
        <v>230</v>
      </c>
      <c r="I24" s="6" t="n">
        <v>280</v>
      </c>
    </row>
    <row r="25" customFormat="false" ht="23.85" hidden="false" customHeight="false" outlineLevel="0" collapsed="false">
      <c r="A25" s="4" t="s">
        <v>35</v>
      </c>
      <c r="B25" s="3" t="n">
        <v>20</v>
      </c>
      <c r="C25" s="3" t="n">
        <v>72</v>
      </c>
      <c r="D25" s="3" t="n">
        <v>88</v>
      </c>
      <c r="E25" s="3" t="n">
        <v>104</v>
      </c>
      <c r="F25" s="6" t="n">
        <v>28</v>
      </c>
      <c r="G25" s="6" t="n">
        <v>86</v>
      </c>
      <c r="H25" s="6" t="n">
        <v>126</v>
      </c>
      <c r="I25" s="6" t="n">
        <v>165</v>
      </c>
    </row>
    <row r="26" customFormat="false" ht="23.85" hidden="false" customHeight="false" outlineLevel="0" collapsed="false">
      <c r="A26" s="4" t="s">
        <v>36</v>
      </c>
      <c r="B26" s="3" t="n">
        <v>20</v>
      </c>
      <c r="C26" s="3" t="n">
        <v>72</v>
      </c>
      <c r="D26" s="3" t="n">
        <v>88</v>
      </c>
      <c r="E26" s="3" t="n">
        <v>104</v>
      </c>
      <c r="F26" s="6" t="n">
        <v>24</v>
      </c>
      <c r="G26" s="6" t="n">
        <v>249</v>
      </c>
      <c r="H26" s="6" t="n">
        <v>195</v>
      </c>
      <c r="I26" s="6" t="n">
        <v>580</v>
      </c>
    </row>
    <row r="27" customFormat="false" ht="23.85" hidden="false" customHeight="false" outlineLevel="0" collapsed="false">
      <c r="A27" s="4" t="s">
        <v>37</v>
      </c>
      <c r="B27" s="3" t="n">
        <v>20</v>
      </c>
      <c r="C27" s="3" t="n">
        <v>72</v>
      </c>
      <c r="D27" s="3" t="n">
        <v>88</v>
      </c>
      <c r="E27" s="3" t="n">
        <v>104</v>
      </c>
      <c r="F27" s="6" t="n">
        <v>190</v>
      </c>
      <c r="G27" s="6" t="n">
        <v>13755</v>
      </c>
      <c r="H27" s="6" t="n">
        <v>101690</v>
      </c>
      <c r="I27" s="6" t="n">
        <v>564988</v>
      </c>
    </row>
    <row r="28" customFormat="false" ht="12.8" hidden="false" customHeight="false" outlineLevel="0" collapsed="false">
      <c r="A28" s="3" t="s">
        <v>38</v>
      </c>
      <c r="B28" s="3" t="n">
        <v>20</v>
      </c>
      <c r="C28" s="3" t="n">
        <v>72</v>
      </c>
      <c r="D28" s="3" t="n">
        <v>88</v>
      </c>
      <c r="E28" s="3" t="n">
        <v>104</v>
      </c>
      <c r="F28" s="6" t="n">
        <v>206</v>
      </c>
      <c r="G28" s="6" t="n">
        <v>22522</v>
      </c>
      <c r="H28" s="6" t="n">
        <v>65711</v>
      </c>
      <c r="I28" s="6" t="n">
        <v>328509</v>
      </c>
    </row>
    <row r="29" customFormat="false" ht="12.8" hidden="false" customHeight="false" outlineLevel="0" collapsed="false">
      <c r="A29" s="3" t="s">
        <v>39</v>
      </c>
      <c r="B29" s="3" t="n">
        <v>20</v>
      </c>
      <c r="C29" s="3" t="n">
        <v>72</v>
      </c>
      <c r="D29" s="3" t="n">
        <v>88</v>
      </c>
      <c r="E29" s="3" t="n">
        <v>104</v>
      </c>
      <c r="F29" s="6" t="n">
        <v>122</v>
      </c>
      <c r="G29" s="6" t="n">
        <v>3426</v>
      </c>
      <c r="H29" s="6" t="n">
        <v>3403</v>
      </c>
      <c r="I29" s="6" t="n">
        <v>12210</v>
      </c>
    </row>
    <row r="30" customFormat="false" ht="12.8" hidden="false" customHeight="false" outlineLevel="0" collapsed="false">
      <c r="A30" s="3" t="s">
        <v>40</v>
      </c>
      <c r="B30" s="3" t="n">
        <v>20</v>
      </c>
      <c r="C30" s="3" t="n">
        <v>72</v>
      </c>
      <c r="D30" s="3" t="n">
        <v>88</v>
      </c>
      <c r="E30" s="3" t="n">
        <v>104</v>
      </c>
      <c r="F30" s="6" t="n">
        <v>180</v>
      </c>
      <c r="G30" s="6" t="n">
        <v>26594</v>
      </c>
      <c r="H30" s="6" t="n">
        <v>86312</v>
      </c>
      <c r="I30" s="6" t="n">
        <v>599376</v>
      </c>
    </row>
    <row r="31" customFormat="false" ht="12.8" hidden="false" customHeight="false" outlineLevel="0" collapsed="false">
      <c r="A31" s="3" t="s">
        <v>41</v>
      </c>
      <c r="B31" s="3" t="n">
        <v>20</v>
      </c>
      <c r="C31" s="3" t="n">
        <v>72</v>
      </c>
      <c r="D31" s="3" t="n">
        <v>88</v>
      </c>
      <c r="E31" s="3" t="n">
        <v>104</v>
      </c>
      <c r="F31" s="6" t="n">
        <v>226</v>
      </c>
      <c r="G31" s="6" t="n">
        <v>39865</v>
      </c>
      <c r="H31" s="6" t="n">
        <v>153169</v>
      </c>
      <c r="I31" s="6" t="n">
        <v>998285</v>
      </c>
    </row>
  </sheetData>
  <mergeCells count="8">
    <mergeCell ref="B2:E2"/>
    <mergeCell ref="F2:I2"/>
    <mergeCell ref="J2:M2"/>
    <mergeCell ref="N2:Q2"/>
    <mergeCell ref="R2:U2"/>
    <mergeCell ref="V2:Y2"/>
    <mergeCell ref="B19:E19"/>
    <mergeCell ref="F19:I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29.3571428571429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 t="s">
        <v>4</v>
      </c>
      <c r="G1" s="2"/>
      <c r="H1" s="2"/>
      <c r="I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23</v>
      </c>
      <c r="G2" s="1" t="s">
        <v>24</v>
      </c>
      <c r="H2" s="1" t="s">
        <v>25</v>
      </c>
      <c r="I2" s="1" t="s">
        <v>26</v>
      </c>
    </row>
    <row r="3" customFormat="false" ht="12.8" hidden="false" customHeight="false" outlineLevel="0" collapsed="false">
      <c r="A3" s="3" t="s">
        <v>31</v>
      </c>
      <c r="B3" s="3" t="n">
        <v>20</v>
      </c>
      <c r="C3" s="3" t="n">
        <v>72</v>
      </c>
      <c r="D3" s="3" t="n">
        <v>88</v>
      </c>
      <c r="E3" s="3" t="n">
        <v>104</v>
      </c>
      <c r="F3" s="3" t="n">
        <v>0.0275</v>
      </c>
      <c r="G3" s="3" t="n">
        <v>0.3396</v>
      </c>
      <c r="H3" s="3" t="n">
        <v>0.7922</v>
      </c>
      <c r="I3" s="3" t="n">
        <v>5.6901</v>
      </c>
    </row>
    <row r="4" customFormat="false" ht="12.8" hidden="false" customHeight="false" outlineLevel="0" collapsed="false">
      <c r="A4" s="3" t="s">
        <v>32</v>
      </c>
      <c r="B4" s="3" t="n">
        <v>20</v>
      </c>
      <c r="C4" s="3" t="n">
        <v>72</v>
      </c>
      <c r="D4" s="3" t="n">
        <v>88</v>
      </c>
      <c r="E4" s="3" t="n">
        <v>104</v>
      </c>
      <c r="F4" s="3" t="n">
        <v>0.0062</v>
      </c>
      <c r="G4" s="3" t="n">
        <v>0.5251</v>
      </c>
      <c r="H4" s="3" t="n">
        <v>0.1822</v>
      </c>
      <c r="I4" s="3" t="n">
        <v>712.3256</v>
      </c>
    </row>
    <row r="5" customFormat="false" ht="12.8" hidden="false" customHeight="false" outlineLevel="0" collapsed="false">
      <c r="A5" s="3" t="s">
        <v>33</v>
      </c>
      <c r="B5" s="3" t="n">
        <v>20</v>
      </c>
      <c r="C5" s="3" t="n">
        <v>72</v>
      </c>
      <c r="D5" s="3" t="n">
        <v>88</v>
      </c>
      <c r="E5" s="3" t="n">
        <v>104</v>
      </c>
      <c r="F5" s="3" t="n">
        <v>0.0166</v>
      </c>
      <c r="G5" s="3" t="n">
        <v>0.6573</v>
      </c>
      <c r="H5" s="3" t="n">
        <v>1.1968</v>
      </c>
      <c r="I5" s="3" t="n">
        <v>8.7772</v>
      </c>
    </row>
    <row r="6" customFormat="false" ht="23.85" hidden="false" customHeight="false" outlineLevel="0" collapsed="false">
      <c r="A6" s="4" t="s">
        <v>34</v>
      </c>
      <c r="B6" s="3" t="n">
        <v>20</v>
      </c>
      <c r="C6" s="3" t="n">
        <v>72</v>
      </c>
      <c r="D6" s="3" t="n">
        <v>88</v>
      </c>
      <c r="E6" s="3" t="n">
        <v>104</v>
      </c>
      <c r="F6" s="3" t="n">
        <v>0.0018</v>
      </c>
      <c r="G6" s="3" t="n">
        <v>0.0243</v>
      </c>
      <c r="H6" s="3" t="n">
        <v>0.0265</v>
      </c>
      <c r="I6" s="3" t="n">
        <v>0.02798</v>
      </c>
    </row>
    <row r="7" customFormat="false" ht="23.85" hidden="false" customHeight="false" outlineLevel="0" collapsed="false">
      <c r="A7" s="4" t="s">
        <v>35</v>
      </c>
      <c r="B7" s="3" t="n">
        <v>20</v>
      </c>
      <c r="C7" s="3" t="n">
        <v>72</v>
      </c>
      <c r="D7" s="3" t="n">
        <v>88</v>
      </c>
      <c r="E7" s="3" t="n">
        <v>104</v>
      </c>
      <c r="F7" s="3" t="n">
        <v>0.6646</v>
      </c>
      <c r="G7" s="3" t="n">
        <v>2.1538</v>
      </c>
      <c r="H7" s="3" t="n">
        <v>4.6336</v>
      </c>
      <c r="I7" s="3" t="n">
        <v>8.1692</v>
      </c>
    </row>
    <row r="8" customFormat="false" ht="23.85" hidden="false" customHeight="false" outlineLevel="0" collapsed="false">
      <c r="A8" s="4" t="s">
        <v>36</v>
      </c>
      <c r="B8" s="3" t="n">
        <v>20</v>
      </c>
      <c r="C8" s="3" t="n">
        <v>72</v>
      </c>
      <c r="D8" s="3" t="n">
        <v>88</v>
      </c>
      <c r="E8" s="3" t="n">
        <v>104</v>
      </c>
      <c r="F8" s="3" t="n">
        <v>0.1978</v>
      </c>
      <c r="G8" s="3" t="n">
        <v>4.2927</v>
      </c>
      <c r="H8" s="3" t="n">
        <v>5.4246</v>
      </c>
      <c r="I8" s="3" t="n">
        <v>19.4873</v>
      </c>
    </row>
    <row r="9" customFormat="false" ht="23.95" hidden="false" customHeight="false" outlineLevel="0" collapsed="false">
      <c r="A9" s="4" t="s">
        <v>37</v>
      </c>
      <c r="B9" s="3" t="n">
        <v>20</v>
      </c>
      <c r="C9" s="3" t="n">
        <v>72</v>
      </c>
      <c r="D9" s="3" t="n">
        <v>88</v>
      </c>
      <c r="E9" s="3" t="n">
        <v>104</v>
      </c>
      <c r="F9" s="3" t="n">
        <v>1.6688</v>
      </c>
      <c r="G9" s="3" t="n">
        <v>509.0421</v>
      </c>
      <c r="H9" s="3" t="n">
        <v>4271.132</v>
      </c>
      <c r="I9" s="3" t="n">
        <v>44628.0437</v>
      </c>
    </row>
    <row r="10" customFormat="false" ht="12.8" hidden="false" customHeight="false" outlineLevel="0" collapsed="false">
      <c r="A10" s="3" t="s">
        <v>38</v>
      </c>
      <c r="B10" s="3" t="n">
        <v>20</v>
      </c>
      <c r="C10" s="3" t="n">
        <v>72</v>
      </c>
      <c r="D10" s="3" t="n">
        <v>88</v>
      </c>
      <c r="E10" s="3" t="n">
        <v>104</v>
      </c>
      <c r="F10" s="3" t="n">
        <v>0.0162</v>
      </c>
      <c r="G10" s="3" t="n">
        <v>0.5646</v>
      </c>
      <c r="H10" s="3" t="n">
        <v>0.8209</v>
      </c>
      <c r="I10" s="3" t="n">
        <v>5.2661</v>
      </c>
    </row>
    <row r="11" customFormat="false" ht="12.8" hidden="false" customHeight="false" outlineLevel="0" collapsed="false">
      <c r="A11" s="3" t="s">
        <v>39</v>
      </c>
      <c r="B11" s="3" t="n">
        <v>20</v>
      </c>
      <c r="C11" s="3" t="n">
        <v>72</v>
      </c>
      <c r="D11" s="3" t="n">
        <v>88</v>
      </c>
      <c r="E11" s="3" t="n">
        <v>104</v>
      </c>
      <c r="F11" s="3" t="n">
        <v>0.3307</v>
      </c>
      <c r="G11" s="3" t="n">
        <v>50.1059</v>
      </c>
      <c r="H11" s="3" t="n">
        <v>80.9358</v>
      </c>
      <c r="I11" s="3" t="n">
        <v>528.5884</v>
      </c>
    </row>
    <row r="12" customFormat="false" ht="12.8" hidden="false" customHeight="false" outlineLevel="0" collapsed="false">
      <c r="A12" s="3" t="s">
        <v>40</v>
      </c>
      <c r="B12" s="3" t="n">
        <v>20</v>
      </c>
      <c r="C12" s="3" t="n">
        <v>72</v>
      </c>
      <c r="D12" s="3" t="n">
        <v>88</v>
      </c>
      <c r="E12" s="3" t="n">
        <v>104</v>
      </c>
      <c r="F12" s="3" t="n">
        <v>0.3329</v>
      </c>
      <c r="G12" s="3" t="n">
        <v>287.6382</v>
      </c>
      <c r="H12" s="3" t="n">
        <v>1470.1103</v>
      </c>
      <c r="I12" s="3" t="n">
        <v>16245.3985</v>
      </c>
    </row>
    <row r="13" customFormat="false" ht="12.8" hidden="false" customHeight="false" outlineLevel="0" collapsed="false">
      <c r="A13" s="3" t="s">
        <v>41</v>
      </c>
      <c r="B13" s="3" t="n">
        <v>20</v>
      </c>
      <c r="C13" s="3" t="n">
        <v>72</v>
      </c>
      <c r="D13" s="3" t="n">
        <v>88</v>
      </c>
      <c r="E13" s="3" t="n">
        <v>104</v>
      </c>
      <c r="F13" s="3" t="n">
        <v>1.1568</v>
      </c>
      <c r="G13" s="3" t="n">
        <v>1444.5514</v>
      </c>
      <c r="H13" s="3" t="n">
        <v>7171.3226</v>
      </c>
      <c r="I13" s="3" t="n">
        <v>84988.384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0" width="29.3571428571429"/>
    <col collapsed="false" hidden="false" max="1025" min="2" style="0" width="11.5204081632653"/>
  </cols>
  <sheetData>
    <row r="2" customFormat="false" ht="12.8" hidden="false" customHeight="false" outlineLevel="0" collapsed="false">
      <c r="A2" s="1"/>
      <c r="B2" s="2" t="s">
        <v>5</v>
      </c>
      <c r="C2" s="2"/>
      <c r="D2" s="2"/>
      <c r="E2" s="2"/>
    </row>
    <row r="3" customFormat="false" ht="12.8" hidden="false" customHeight="false" outlineLevel="0" collapsed="false">
      <c r="A3" s="1" t="s">
        <v>6</v>
      </c>
      <c r="B3" s="1" t="s">
        <v>27</v>
      </c>
      <c r="C3" s="1" t="s">
        <v>28</v>
      </c>
      <c r="D3" s="1" t="s">
        <v>29</v>
      </c>
      <c r="E3" s="1" t="s">
        <v>30</v>
      </c>
    </row>
    <row r="4" customFormat="false" ht="12.8" hidden="false" customHeight="false" outlineLevel="0" collapsed="false">
      <c r="A4" s="3" t="s">
        <v>31</v>
      </c>
      <c r="B4" s="6" t="n">
        <v>6</v>
      </c>
      <c r="C4" s="6" t="n">
        <v>9</v>
      </c>
      <c r="D4" s="6" t="n">
        <v>12</v>
      </c>
      <c r="E4" s="6" t="n">
        <v>14</v>
      </c>
    </row>
    <row r="5" customFormat="false" ht="12.8" hidden="false" customHeight="false" outlineLevel="0" collapsed="false">
      <c r="A5" s="3" t="s">
        <v>32</v>
      </c>
      <c r="B5" s="6" t="n">
        <v>20</v>
      </c>
      <c r="C5" s="6" t="n">
        <v>619</v>
      </c>
      <c r="D5" s="6" t="n">
        <v>392</v>
      </c>
      <c r="E5" s="6" t="n">
        <v>24132</v>
      </c>
    </row>
    <row r="6" customFormat="false" ht="12.8" hidden="false" customHeight="false" outlineLevel="0" collapsed="false">
      <c r="A6" s="3" t="s">
        <v>33</v>
      </c>
      <c r="B6" s="6" t="n">
        <v>6</v>
      </c>
      <c r="C6" s="6" t="n">
        <v>9</v>
      </c>
      <c r="D6" s="6" t="n">
        <v>12</v>
      </c>
      <c r="E6" s="6" t="n">
        <v>14</v>
      </c>
    </row>
    <row r="7" customFormat="false" ht="23.85" hidden="false" customHeight="false" outlineLevel="0" collapsed="false">
      <c r="A7" s="4" t="s">
        <v>34</v>
      </c>
      <c r="B7" s="6" t="n">
        <v>6</v>
      </c>
      <c r="C7" s="6" t="n">
        <v>9</v>
      </c>
      <c r="D7" s="6" t="n">
        <v>15</v>
      </c>
      <c r="E7" s="6" t="n">
        <v>18</v>
      </c>
    </row>
    <row r="8" customFormat="false" ht="23.85" hidden="false" customHeight="false" outlineLevel="0" collapsed="false">
      <c r="A8" s="4" t="s">
        <v>35</v>
      </c>
      <c r="B8" s="6" t="n">
        <v>6</v>
      </c>
      <c r="C8" s="6" t="n">
        <v>9</v>
      </c>
      <c r="D8" s="6" t="n">
        <v>14</v>
      </c>
      <c r="E8" s="6" t="n">
        <v>17</v>
      </c>
    </row>
    <row r="9" customFormat="false" ht="23.85" hidden="false" customHeight="false" outlineLevel="0" collapsed="false">
      <c r="A9" s="4" t="s">
        <v>36</v>
      </c>
      <c r="B9" s="6" t="n">
        <v>6</v>
      </c>
      <c r="C9" s="6" t="n">
        <v>9</v>
      </c>
      <c r="D9" s="6" t="n">
        <v>13</v>
      </c>
      <c r="E9" s="6" t="n">
        <v>17</v>
      </c>
    </row>
    <row r="10" customFormat="false" ht="23.85" hidden="false" customHeight="false" outlineLevel="0" collapsed="false">
      <c r="A10" s="4" t="s">
        <v>37</v>
      </c>
      <c r="B10" s="6" t="n">
        <v>8</v>
      </c>
      <c r="C10" s="6" t="n">
        <v>16</v>
      </c>
      <c r="D10" s="6" t="n">
        <v>18</v>
      </c>
      <c r="E10" s="6" t="n">
        <v>22</v>
      </c>
    </row>
    <row r="11" customFormat="false" ht="12.8" hidden="false" customHeight="false" outlineLevel="0" collapsed="false">
      <c r="A11" s="3" t="s">
        <v>38</v>
      </c>
      <c r="B11" s="6" t="n">
        <v>6</v>
      </c>
      <c r="C11" s="6" t="n">
        <v>9</v>
      </c>
      <c r="D11" s="6" t="n">
        <v>12</v>
      </c>
      <c r="E11" s="6" t="n">
        <v>14</v>
      </c>
    </row>
    <row r="12" customFormat="false" ht="12.8" hidden="false" customHeight="false" outlineLevel="0" collapsed="false">
      <c r="A12" s="3" t="s">
        <v>39</v>
      </c>
      <c r="B12" s="6" t="n">
        <v>6</v>
      </c>
      <c r="C12" s="6" t="n">
        <v>9</v>
      </c>
      <c r="D12" s="6" t="n">
        <v>12</v>
      </c>
      <c r="E12" s="6" t="n">
        <v>15</v>
      </c>
    </row>
    <row r="13" customFormat="false" ht="12.8" hidden="false" customHeight="false" outlineLevel="0" collapsed="false">
      <c r="A13" s="3" t="s">
        <v>40</v>
      </c>
      <c r="B13" s="6" t="n">
        <v>6</v>
      </c>
      <c r="C13" s="6" t="n">
        <v>9</v>
      </c>
      <c r="D13" s="6" t="n">
        <v>12</v>
      </c>
      <c r="E13" s="6" t="n">
        <v>14</v>
      </c>
    </row>
    <row r="14" customFormat="false" ht="12.8" hidden="false" customHeight="false" outlineLevel="0" collapsed="false">
      <c r="A14" s="3" t="s">
        <v>41</v>
      </c>
      <c r="B14" s="6" t="n">
        <v>6</v>
      </c>
      <c r="C14" s="6" t="n">
        <v>9</v>
      </c>
      <c r="D14" s="6" t="n">
        <v>12</v>
      </c>
      <c r="E14" s="6" t="n">
        <v>14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2018-08-15T08:03:44Z</dcterms:created>
  <dc:creator/>
  <dc:description/>
  <dc:language>en-US</dc:language>
  <cp:lastModifiedBy/>
  <dcterms:modified xsi:type="dcterms:W3CDTF">2018-08-15T13:07:49Z</dcterms:modified>
  <cp:revision>4</cp:revision>
  <dc:subject/>
  <dc:title/>
</cp:coreProperties>
</file>