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Laptop\Documents\"/>
    </mc:Choice>
  </mc:AlternateContent>
  <bookViews>
    <workbookView xWindow="-120" yWindow="-120" windowWidth="20730" windowHeight="11160" firstSheet="5" activeTab="8"/>
  </bookViews>
  <sheets>
    <sheet name="KELAS 1" sheetId="1" r:id="rId1"/>
    <sheet name="KELAS 2" sheetId="2" r:id="rId2"/>
    <sheet name="KELAS 3" sheetId="3" r:id="rId3"/>
    <sheet name="KELAS 4" sheetId="4" r:id="rId4"/>
    <sheet name="KELAS 5" sheetId="5" r:id="rId5"/>
    <sheet name="KELAS 6" sheetId="6" r:id="rId6"/>
    <sheet name="KELAS 1 Imunisasi MR dan DT" sheetId="7" r:id="rId7"/>
    <sheet name="KELAS 2 Imunisasi TD" sheetId="9" r:id="rId8"/>
    <sheet name="KELAS 5 Imunisasi TD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0" l="1"/>
  <c r="C37" i="9"/>
  <c r="C36" i="9"/>
  <c r="C37" i="7"/>
  <c r="C36" i="7"/>
  <c r="C38" i="9" l="1"/>
  <c r="C38" i="7"/>
  <c r="D46" i="6"/>
  <c r="D45" i="6"/>
  <c r="D47" i="6" s="1"/>
  <c r="D40" i="5"/>
  <c r="D39" i="5"/>
  <c r="D37" i="4"/>
  <c r="D36" i="4"/>
  <c r="D38" i="4" s="1"/>
  <c r="D37" i="3"/>
  <c r="D36" i="3"/>
  <c r="D38" i="3" s="1"/>
  <c r="D37" i="2"/>
  <c r="D36" i="2"/>
  <c r="D38" i="2" s="1"/>
  <c r="D37" i="1"/>
  <c r="D36" i="1"/>
  <c r="D38" i="1" s="1"/>
  <c r="D41" i="5" l="1"/>
</calcChain>
</file>

<file path=xl/sharedStrings.xml><?xml version="1.0" encoding="utf-8"?>
<sst xmlns="http://schemas.openxmlformats.org/spreadsheetml/2006/main" count="747" uniqueCount="237">
  <si>
    <t>AHMAD AQHAR JAMALUL KATSIR</t>
  </si>
  <si>
    <t>AHMAD DANIEL ANDRIAS SAPUTRA</t>
  </si>
  <si>
    <t>ALISHA KHAIRA WILDAN SAPUTRO</t>
  </si>
  <si>
    <t>AMIRA ASKANA SAKY</t>
  </si>
  <si>
    <t>ANINDHITA BILQIS AZAHRA</t>
  </si>
  <si>
    <t>FAREZA AUFAR MARENDRA</t>
  </si>
  <si>
    <t>FITRI KHUMAIRAH AZ ZAHRA</t>
  </si>
  <si>
    <t>HARIS AKBAR AL FAUZI</t>
  </si>
  <si>
    <t>MF.RIZVAN KHALFANI</t>
  </si>
  <si>
    <t>MF.ZHAFIF KHALFANI</t>
  </si>
  <si>
    <t>MUCHAMMAD FAIZ ILMAWAN</t>
  </si>
  <si>
    <t>MUHAMAD HAFIDZ NURHABIBI</t>
  </si>
  <si>
    <t>MUHAMMAD ALTAF AL 'AZZAM</t>
  </si>
  <si>
    <t>NIZAM RIZKY RACHMANSHA</t>
  </si>
  <si>
    <t>PRISSA ALFATHIN MASAYU</t>
  </si>
  <si>
    <t>RAISA BERLIAN DWI PUTRANTI</t>
  </si>
  <si>
    <t>RHEA RADITYA AJI</t>
  </si>
  <si>
    <t>ROSLIA RISKI KANIA ZILFI</t>
  </si>
  <si>
    <t>ASSYIFA KHAIRANI MILADIYA</t>
  </si>
  <si>
    <t>FIRZANA SYARA AFIFA</t>
  </si>
  <si>
    <t>GIBRAN ACHMAD ESTIAWAN</t>
  </si>
  <si>
    <t>IN'AMUL HABIBUR ROHIM</t>
  </si>
  <si>
    <t>ISVI ALBI WILWATIHTA</t>
  </si>
  <si>
    <t>MOCHAMAD AZKA SYAWAL RASYDAN</t>
  </si>
  <si>
    <t>MOCHAMMAD IKHSAN VERENDRA</t>
  </si>
  <si>
    <t>MOHAMMAD FAHMI DHIYAUL AULIYA' HARUN</t>
  </si>
  <si>
    <t>MUHAMMAD AKBAR RIZKY FIRMANSYAH</t>
  </si>
  <si>
    <t>MUHAMMAD DANIEL PUTRA ZAIN</t>
  </si>
  <si>
    <t>MUHAMMAD HAFIZ HAIDAR ALI</t>
  </si>
  <si>
    <t>MUHAMMAD NEVAN NIZAM FADHILAH</t>
  </si>
  <si>
    <t>MUHAMMAD OMAR AZMI AL FALIHIY</t>
  </si>
  <si>
    <t>NASYWA MEYZA ELSABIRA</t>
  </si>
  <si>
    <t>NAURA ZIYAN ARIANA</t>
  </si>
  <si>
    <t>NEYSIA ERVI OKTALITA</t>
  </si>
  <si>
    <t>OLIVIA ALL FIQAH PUTRI</t>
  </si>
  <si>
    <t>REYVAN CHRISYA KAMAL RIZKI</t>
  </si>
  <si>
    <t>RO'UF TRIANDOKO</t>
  </si>
  <si>
    <t>SELFIANO ANDREA HERATA</t>
  </si>
  <si>
    <t>SULTHAN HAMIZAN RADHITYA PUTRA</t>
  </si>
  <si>
    <t>SYARIIFAH UMMU HAJIDAH NI'AMILAH</t>
  </si>
  <si>
    <t>YOLANDA DWI KAYLA RAMADHANI</t>
  </si>
  <si>
    <t>ABDILLAH KHILMI</t>
  </si>
  <si>
    <t>ANISATUL JAMILA</t>
  </si>
  <si>
    <t>ARGA DINAR RIZAL SYAPUTRA</t>
  </si>
  <si>
    <t>ARSYFA AZKA AZZAHRA</t>
  </si>
  <si>
    <t>ATIQA FAIRUZ KHALISA</t>
  </si>
  <si>
    <t>BILFAQIH REY ABDILLAH</t>
  </si>
  <si>
    <t>DIAN ALYA NINGRUM</t>
  </si>
  <si>
    <t>ELGA IVANA ROFA</t>
  </si>
  <si>
    <t>FIFI MA'RIFATUN NAJAH</t>
  </si>
  <si>
    <t>JEYHAN ADEMULA MUMTAZAH</t>
  </si>
  <si>
    <t>MOHAMAD NURCAHYA HILMI FIRMANSYAH</t>
  </si>
  <si>
    <t>MUHAMMAD BURHANUDDIN</t>
  </si>
  <si>
    <t>MUHAMMAD IJLAL PUTRA ARSA</t>
  </si>
  <si>
    <t>MUHAMMAD MUMTAZ FAHMI MUBAROK</t>
  </si>
  <si>
    <t>MUHAMMAD RAFID DWI WICAKSANA</t>
  </si>
  <si>
    <t>MUHAMMAD SYAROFUL ZIDDAN</t>
  </si>
  <si>
    <t>NAISYAH AURELIA ROMLI</t>
  </si>
  <si>
    <t>NAYRA ZAHROTUS SYIFAUL QOLBI</t>
  </si>
  <si>
    <t>NAZHUA NABILLA PRASETYO</t>
  </si>
  <si>
    <t>QODRI QOMARIL SOFI'I</t>
  </si>
  <si>
    <t>RAHMA ALIFA FAIZATUN NISA</t>
  </si>
  <si>
    <t>SHARLIZ FAHMIDA MANHA WIBOWO</t>
  </si>
  <si>
    <t>SYARIFA FISSILMI KAAFFAH</t>
  </si>
  <si>
    <t>WARDAH ELHAMRA AZHALENA</t>
  </si>
  <si>
    <t>ZIDANE AKBAR KURNIAWAN</t>
  </si>
  <si>
    <t>ADZRA AZIFA MUTIARA SANTOSO</t>
  </si>
  <si>
    <t>ALIF ZHARIF WAHYU MUZHAFAR</t>
  </si>
  <si>
    <t>ANNISA ALYYSIA ARNY</t>
  </si>
  <si>
    <t>ARDELIA AYU ALIMATUL ABIDAH</t>
  </si>
  <si>
    <t>AURA SHABWA EL-ZAHRA</t>
  </si>
  <si>
    <t>DINAR ZAHRA PRASETYA</t>
  </si>
  <si>
    <t>DZAKIROH TALITA ZAHRO SAKHI FINARTO</t>
  </si>
  <si>
    <t>EKA PUTRA SANJAYA</t>
  </si>
  <si>
    <t>FALISHAH DAANYA</t>
  </si>
  <si>
    <t>KEINAYA LUTHFIAN ARAFAH</t>
  </si>
  <si>
    <t>KHOIRIYAH ALMIRA FADILLATUL RAMADHANI</t>
  </si>
  <si>
    <t>MOCH AZRIL JUNIAR</t>
  </si>
  <si>
    <t>MOHAMMAD FACHREZA PUTRA RAMADHAN</t>
  </si>
  <si>
    <t>MUFIIDAH AZ ZAHRAA</t>
  </si>
  <si>
    <t>MUHAMMAD WILDAN RAMMA ORSYID</t>
  </si>
  <si>
    <t>NAOKI MUHAMMAD KENJI DWI SAPUTRA</t>
  </si>
  <si>
    <t>NIRBITA FIRZANAH</t>
  </si>
  <si>
    <t>PRATAMA IRDIANSYAH SOBIRIN</t>
  </si>
  <si>
    <t>PUTRI RAHMATUL AZIZAH</t>
  </si>
  <si>
    <t>RACHMA VANIA PUTRI</t>
  </si>
  <si>
    <t>ROBIYYAH AULIA RAHMA</t>
  </si>
  <si>
    <t>SASKIYA HUSEINY</t>
  </si>
  <si>
    <t>SATRIA AFANDI RAMADHAN</t>
  </si>
  <si>
    <t>SHAFIRA SHANA SHAFIA</t>
  </si>
  <si>
    <t>SHEZA NABILA DANISWARA</t>
  </si>
  <si>
    <t>TABINA PUTRI PRASETYO</t>
  </si>
  <si>
    <t>ZERLINDA EVELYNA PUTRI</t>
  </si>
  <si>
    <t>ZEVIRA ATTA AZZAHRA</t>
  </si>
  <si>
    <t>'AINA UMMU AISYAH SAJIDAH</t>
  </si>
  <si>
    <t>AIRA AZ-ZAHRA RAMADANI</t>
  </si>
  <si>
    <t>AKHRIANIL AURELA ARUM SEKARTAJI</t>
  </si>
  <si>
    <t>ALFI ZUKRUFA WAFFI</t>
  </si>
  <si>
    <t>ALMIRA ANGGITA DWI CAHYANI</t>
  </si>
  <si>
    <t>ALMIRA IZZA MARITZA</t>
  </si>
  <si>
    <t>ASHFILLA AZMI ANNISA</t>
  </si>
  <si>
    <t>AUNY FIRDINA SUBAIDI</t>
  </si>
  <si>
    <t>BATRISYIA HAFIZAH ASMARA</t>
  </si>
  <si>
    <t>FANNIA ZHULLYA SALSABILLA</t>
  </si>
  <si>
    <t>FARAH CHAIRUNNISA PUTRIYUNA</t>
  </si>
  <si>
    <t>FARHAN MUHAMMAD FADLURROHMAN</t>
  </si>
  <si>
    <t>I GUSTI AYU MADE KANIYA CINTA AURA</t>
  </si>
  <si>
    <t>INDAH SETYOWATI</t>
  </si>
  <si>
    <t>KAYLA RAHMA MUTIARANI</t>
  </si>
  <si>
    <t>MUHAMAD ANANDA PRATAMA</t>
  </si>
  <si>
    <t>MUHAMMAD AGA FEBRIAN RAHMAT</t>
  </si>
  <si>
    <t>MUHAMMAD ETA RAMANIA PUTRANTO</t>
  </si>
  <si>
    <t>MUHAMMAD FADHILAH FAJAR</t>
  </si>
  <si>
    <t>MUHAMMAD FARHAN ALFARIZI</t>
  </si>
  <si>
    <t>NABIL ASYRAF ZHALIFUNNAS</t>
  </si>
  <si>
    <t>NABILA NUR SYAFA ZAHRA</t>
  </si>
  <si>
    <t>NAILA I'ANATUL CHUSNIA</t>
  </si>
  <si>
    <t>NAURA ZAYYANA KAFI</t>
  </si>
  <si>
    <t>NISRINA KAMILA PUTRI</t>
  </si>
  <si>
    <t>RAMA WIJAYA</t>
  </si>
  <si>
    <t>RISKA AMELIA</t>
  </si>
  <si>
    <t>UMMUL FAIZAH</t>
  </si>
  <si>
    <t>VICHI ASYROF</t>
  </si>
  <si>
    <t>WALIA GALANG KURNIA</t>
  </si>
  <si>
    <t>ZAENAL ALIF ALVI RAHMATULLAH</t>
  </si>
  <si>
    <t>ACHMAD JULIANSYAH AMIR RAHMATULLAH</t>
  </si>
  <si>
    <t>ATHA ANIF FAIZAH</t>
  </si>
  <si>
    <t>DAFINA MARVELYAN KHENZA</t>
  </si>
  <si>
    <t>DALILAH SAFA AGUILA RAMADHANI</t>
  </si>
  <si>
    <t>DANANG PRIAMBODO</t>
  </si>
  <si>
    <t>DI QORINAH ISTIFADAH AQILAH</t>
  </si>
  <si>
    <t>GALANG HADI ZANUARTA</t>
  </si>
  <si>
    <t>GILANG PUTRA RAHMADANU</t>
  </si>
  <si>
    <t>IRHAM MAULANA NURFIRANSYAH</t>
  </si>
  <si>
    <t>MOCH ASYRAFI SUNU</t>
  </si>
  <si>
    <t>MOCH. HAFIZH RAMADHAN</t>
  </si>
  <si>
    <t>MOCHAMAD NAZARUDIN MALIK</t>
  </si>
  <si>
    <t>MUHAMMAD ANGGA RAFIANSYAH</t>
  </si>
  <si>
    <t>MUHAMMAD HILMI PALUPI</t>
  </si>
  <si>
    <t>NAIA GARINI ANINDYA SUBEKTI</t>
  </si>
  <si>
    <t>NASWA AZKYA AURELLA</t>
  </si>
  <si>
    <t>NEISYA AYU AVRILIA PUTRI</t>
  </si>
  <si>
    <t>NESYA TARISTANIA AYUQI</t>
  </si>
  <si>
    <t>NOVAN AKBAR AMINULLAH</t>
  </si>
  <si>
    <t>RAIHAN FADHILAH SAJID</t>
  </si>
  <si>
    <t>RAKHA RADITYA AJI</t>
  </si>
  <si>
    <t>RANGGA AHMAD FAQIH</t>
  </si>
  <si>
    <t>RIZKY MAULIDAN SAPUTRA</t>
  </si>
  <si>
    <t>SALSABILLA NUR SAFITRI</t>
  </si>
  <si>
    <t>SARAH AZZAHRA</t>
  </si>
  <si>
    <t>SATRIA BINTANG SAGITA HERIKA PRATAMA</t>
  </si>
  <si>
    <t>SATRIA RIVIAN ABDILLAH</t>
  </si>
  <si>
    <t>SHAFIRA AULIA PRABOWO</t>
  </si>
  <si>
    <t>SIVA HYANG PARAMUDITA</t>
  </si>
  <si>
    <t>SOLIKHA ALFINA ROSVANISA</t>
  </si>
  <si>
    <t>SURYA ALAM</t>
  </si>
  <si>
    <t>TIARA BUNGA OKTAVIA</t>
  </si>
  <si>
    <t>TIYAS VADHILAH RAMADHANI</t>
  </si>
  <si>
    <t>UMY KHORY KAESTY</t>
  </si>
  <si>
    <t>VANYA VIRGINIRA CRUSTY PUTRI</t>
  </si>
  <si>
    <t>YASMIN ANJANI RATU BALQIS</t>
  </si>
  <si>
    <t>ZAHRA LAILATUSSHOLIHAH</t>
  </si>
  <si>
    <t>L</t>
  </si>
  <si>
    <t>P</t>
  </si>
  <si>
    <t>KET</t>
  </si>
  <si>
    <t>SDN MERJOSARI 02</t>
  </si>
  <si>
    <t>TAHUN PELAJARAN 2020/2021</t>
  </si>
  <si>
    <t>NOMOR</t>
  </si>
  <si>
    <t>URUT</t>
  </si>
  <si>
    <t>NIS</t>
  </si>
  <si>
    <t>NAMA SISWA</t>
  </si>
  <si>
    <t>L/P</t>
  </si>
  <si>
    <t>ABBAD NAYLUN NABHAN LAKSANA</t>
  </si>
  <si>
    <t>AQILA WIKKO ADELIA</t>
  </si>
  <si>
    <t>AULIA OKTAFIANDA</t>
  </si>
  <si>
    <t>FIRDIANA AZ ZARIN QOTRUNNADA</t>
  </si>
  <si>
    <t>GABY OCTAVIANA</t>
  </si>
  <si>
    <t>HANA MOGAJATRA</t>
  </si>
  <si>
    <t>NAWANG WULAN</t>
  </si>
  <si>
    <t>QUEENA SHAKIYA DINI TSURAYYA</t>
  </si>
  <si>
    <t>SALSABIL HAURAA PUTRI</t>
  </si>
  <si>
    <t>SAMARA CITRA ANINDIYA</t>
  </si>
  <si>
    <t>DAFTAR HADIR PJOK KELAS I</t>
  </si>
  <si>
    <t>DAFTAR HADIR PJOK KELAS II</t>
  </si>
  <si>
    <t>DAFTAR HADIR PJOK KELAS III</t>
  </si>
  <si>
    <t>DAFTAR HADIR PJOK KELAS IV</t>
  </si>
  <si>
    <t>DAFTAR HADIR PJOK KELAS VI</t>
  </si>
  <si>
    <t>DAFTAR HADIR PJOK KELAS V</t>
  </si>
  <si>
    <t>AKHMAD ZHAFI HANIF AZZAMY</t>
  </si>
  <si>
    <t>DERYA ERIC WIBISONO</t>
  </si>
  <si>
    <t>NABILA KHOIRUNNISA</t>
  </si>
  <si>
    <t>ZEINSHY VANIA RAHMAN</t>
  </si>
  <si>
    <t>BAIHAKI FATHIR AL RIZQI</t>
  </si>
  <si>
    <t>DIVYA AULIA ZAHRA CAHYADEWI</t>
  </si>
  <si>
    <t>MUHAMMAD AGUILA ISLAMI AL KAFFA</t>
  </si>
  <si>
    <t>Keterangan</t>
  </si>
  <si>
    <t>S</t>
  </si>
  <si>
    <t>I</t>
  </si>
  <si>
    <t>A</t>
  </si>
  <si>
    <t>Sakit</t>
  </si>
  <si>
    <t>Izin</t>
  </si>
  <si>
    <t>Alpa</t>
  </si>
  <si>
    <t>Laki-Laki</t>
  </si>
  <si>
    <t>Perempuan</t>
  </si>
  <si>
    <t>Jumlah</t>
  </si>
  <si>
    <t>Guru PJOK</t>
  </si>
  <si>
    <t>SURATNO, S.Pd</t>
  </si>
  <si>
    <t>NIP. 19611003 198504 1 003</t>
  </si>
  <si>
    <t>: 18 Orang</t>
  </si>
  <si>
    <t>: 19 Orang</t>
  </si>
  <si>
    <t>: 37 Orang</t>
  </si>
  <si>
    <t>: 10 Orang</t>
  </si>
  <si>
    <t>: 21 Orang</t>
  </si>
  <si>
    <t>: 31 Orang</t>
  </si>
  <si>
    <t>: 8 Orang</t>
  </si>
  <si>
    <t>: 20 Orang</t>
  </si>
  <si>
    <t>: 28 Orang</t>
  </si>
  <si>
    <t>: 13 Orang</t>
  </si>
  <si>
    <t>: 15 Orang</t>
  </si>
  <si>
    <t>: 16 Orang</t>
  </si>
  <si>
    <t>: 12 Orang</t>
  </si>
  <si>
    <t>: 11 Orang</t>
  </si>
  <si>
    <t>: 17 Orang</t>
  </si>
  <si>
    <t>OKTOBER</t>
  </si>
  <si>
    <t>VRILLA PRAVITA SARI</t>
  </si>
  <si>
    <t>DAFTAR HADIR IMUNISASI MR DAN TD</t>
  </si>
  <si>
    <t>NO</t>
  </si>
  <si>
    <t>DAFTAR HADIR IMUNISASI Td</t>
  </si>
  <si>
    <t>DAFTAR HADIR IMUNISASI MR DAN DT</t>
  </si>
  <si>
    <t>Mengetahui,</t>
  </si>
  <si>
    <t>Kepala Sekolah</t>
  </si>
  <si>
    <t>SUCIPTO, S.Pd.,MM</t>
  </si>
  <si>
    <t>KELAS 1</t>
  </si>
  <si>
    <t>KELAS 2</t>
  </si>
  <si>
    <t>KELAS 5</t>
  </si>
  <si>
    <t>Suhu Masuk</t>
  </si>
  <si>
    <t>Suhu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</si>
</sst>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33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/>
    <xf numFmtId="0" fontId="3" fillId="0" borderId="0" xfId="0" applyFont="1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1" fillId="7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1" fillId="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/>
    <xf numFmtId="0" fontId="2" fillId="4" borderId="4" xfId="0" applyFont="1" applyFill="1" applyBorder="1" applyAlignment="1">
      <alignment horizontal="center" vertical="center"/>
    </xf>
    <xf numFmtId="0" fontId="0" fillId="0" borderId="4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/>
    <xf numFmtId="0" fontId="0" fillId="0" borderId="2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3300"/>
      <color rgb="FF3333FF"/>
      <color rgb="FFFF33CC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I13" sqref="I13"/>
    </sheetView>
  </sheetViews>
  <sheetFormatPr defaultRowHeight="15" x14ac:dyDescent="0.25"/>
  <cols>
    <col min="1" max="2" width="7.7109375" customWidth="1"/>
    <col min="3" max="3" width="32.5703125" bestFit="1" customWidth="1"/>
    <col min="4" max="9" width="4.7109375" customWidth="1"/>
    <col min="10" max="12" width="3.7109375" customWidth="1"/>
  </cols>
  <sheetData>
    <row r="1" spans="1:12" ht="18.75" x14ac:dyDescent="0.3">
      <c r="A1" s="61" t="s">
        <v>182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8.75" x14ac:dyDescent="0.3">
      <c r="A2" s="61" t="s">
        <v>165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18.75" x14ac:dyDescent="0.3">
      <c r="A3" s="61" t="s">
        <v>166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5" spans="1:12" x14ac:dyDescent="0.25">
      <c r="A5" s="62" t="s">
        <v>167</v>
      </c>
      <c r="B5" s="62"/>
      <c r="C5" s="62" t="s">
        <v>170</v>
      </c>
      <c r="D5" s="62" t="s">
        <v>171</v>
      </c>
      <c r="E5" s="62" t="s">
        <v>223</v>
      </c>
      <c r="F5" s="62"/>
      <c r="G5" s="62"/>
      <c r="H5" s="62"/>
      <c r="I5" s="63"/>
      <c r="J5" s="64" t="s">
        <v>164</v>
      </c>
      <c r="K5" s="64"/>
      <c r="L5" s="65"/>
    </row>
    <row r="6" spans="1:12" x14ac:dyDescent="0.25">
      <c r="A6" s="25" t="s">
        <v>168</v>
      </c>
      <c r="B6" s="25" t="s">
        <v>169</v>
      </c>
      <c r="C6" s="62"/>
      <c r="D6" s="62"/>
      <c r="E6" s="25">
        <v>1</v>
      </c>
      <c r="F6" s="25">
        <v>2</v>
      </c>
      <c r="G6" s="25">
        <v>3</v>
      </c>
      <c r="H6" s="25">
        <v>4</v>
      </c>
      <c r="I6" s="45">
        <v>5</v>
      </c>
      <c r="J6" s="44" t="s">
        <v>196</v>
      </c>
      <c r="K6" s="25" t="s">
        <v>197</v>
      </c>
      <c r="L6" s="25" t="s">
        <v>198</v>
      </c>
    </row>
    <row r="7" spans="1:12" x14ac:dyDescent="0.25">
      <c r="A7" s="1">
        <v>1</v>
      </c>
      <c r="B7" s="3"/>
      <c r="C7" s="7" t="s">
        <v>172</v>
      </c>
      <c r="D7" s="1" t="s">
        <v>162</v>
      </c>
      <c r="E7" s="2"/>
      <c r="F7" s="2"/>
      <c r="G7" s="2"/>
      <c r="H7" s="2"/>
      <c r="I7" s="41"/>
      <c r="J7" s="39"/>
      <c r="K7" s="2"/>
      <c r="L7" s="2"/>
    </row>
    <row r="8" spans="1:12" x14ac:dyDescent="0.25">
      <c r="A8" s="1">
        <v>2</v>
      </c>
      <c r="B8" s="3"/>
      <c r="C8" s="7" t="s">
        <v>0</v>
      </c>
      <c r="D8" s="1" t="s">
        <v>162</v>
      </c>
      <c r="E8" s="2"/>
      <c r="F8" s="2"/>
      <c r="G8" s="2"/>
      <c r="H8" s="2"/>
      <c r="I8" s="41"/>
      <c r="J8" s="39"/>
      <c r="K8" s="2"/>
      <c r="L8" s="2"/>
    </row>
    <row r="9" spans="1:12" x14ac:dyDescent="0.25">
      <c r="A9" s="1">
        <v>3</v>
      </c>
      <c r="B9" s="3"/>
      <c r="C9" s="7" t="s">
        <v>1</v>
      </c>
      <c r="D9" s="1" t="s">
        <v>162</v>
      </c>
      <c r="E9" s="2"/>
      <c r="F9" s="2"/>
      <c r="G9" s="2"/>
      <c r="H9" s="2"/>
      <c r="I9" s="41"/>
      <c r="J9" s="39"/>
      <c r="K9" s="2"/>
      <c r="L9" s="2"/>
    </row>
    <row r="10" spans="1:12" x14ac:dyDescent="0.25">
      <c r="A10" s="1">
        <v>4</v>
      </c>
      <c r="B10" s="3"/>
      <c r="C10" s="7" t="s">
        <v>2</v>
      </c>
      <c r="D10" s="1" t="s">
        <v>163</v>
      </c>
      <c r="E10" s="2"/>
      <c r="F10" s="2"/>
      <c r="G10" s="2"/>
      <c r="H10" s="2"/>
      <c r="I10" s="41"/>
      <c r="J10" s="39"/>
      <c r="K10" s="2"/>
      <c r="L10" s="2"/>
    </row>
    <row r="11" spans="1:12" x14ac:dyDescent="0.25">
      <c r="A11" s="1">
        <v>5</v>
      </c>
      <c r="B11" s="3"/>
      <c r="C11" s="7" t="s">
        <v>3</v>
      </c>
      <c r="D11" s="1" t="s">
        <v>163</v>
      </c>
      <c r="E11" s="2"/>
      <c r="F11" s="2"/>
      <c r="G11" s="2"/>
      <c r="H11" s="2"/>
      <c r="I11" s="41"/>
      <c r="J11" s="39"/>
      <c r="K11" s="2"/>
      <c r="L11" s="2"/>
    </row>
    <row r="12" spans="1:12" x14ac:dyDescent="0.25">
      <c r="A12" s="1">
        <v>6</v>
      </c>
      <c r="B12" s="3"/>
      <c r="C12" s="7" t="s">
        <v>4</v>
      </c>
      <c r="D12" s="1" t="s">
        <v>163</v>
      </c>
      <c r="E12" s="2"/>
      <c r="F12" s="2"/>
      <c r="G12" s="2"/>
      <c r="H12" s="2"/>
      <c r="I12" s="41"/>
      <c r="J12" s="39"/>
      <c r="K12" s="2"/>
      <c r="L12" s="2"/>
    </row>
    <row r="13" spans="1:12" x14ac:dyDescent="0.25">
      <c r="A13" s="1">
        <v>7</v>
      </c>
      <c r="B13" s="3"/>
      <c r="C13" s="7" t="s">
        <v>173</v>
      </c>
      <c r="D13" s="1" t="s">
        <v>163</v>
      </c>
      <c r="E13" s="2"/>
      <c r="F13" s="2"/>
      <c r="G13" s="2"/>
      <c r="H13" s="2"/>
      <c r="I13" s="41"/>
      <c r="J13" s="39"/>
      <c r="K13" s="2"/>
      <c r="L13" s="2"/>
    </row>
    <row r="14" spans="1:12" x14ac:dyDescent="0.25">
      <c r="A14" s="1">
        <v>8</v>
      </c>
      <c r="B14" s="3"/>
      <c r="C14" s="7" t="s">
        <v>174</v>
      </c>
      <c r="D14" s="1" t="s">
        <v>163</v>
      </c>
      <c r="E14" s="2"/>
      <c r="F14" s="2"/>
      <c r="G14" s="2"/>
      <c r="H14" s="2"/>
      <c r="I14" s="41"/>
      <c r="J14" s="39"/>
      <c r="K14" s="2"/>
      <c r="L14" s="2"/>
    </row>
    <row r="15" spans="1:12" x14ac:dyDescent="0.25">
      <c r="A15" s="1">
        <v>9</v>
      </c>
      <c r="B15" s="3"/>
      <c r="C15" s="7" t="s">
        <v>5</v>
      </c>
      <c r="D15" s="1" t="s">
        <v>162</v>
      </c>
      <c r="E15" s="2"/>
      <c r="F15" s="2"/>
      <c r="G15" s="2"/>
      <c r="H15" s="2"/>
      <c r="I15" s="41"/>
      <c r="J15" s="39"/>
      <c r="K15" s="2"/>
      <c r="L15" s="2"/>
    </row>
    <row r="16" spans="1:12" x14ac:dyDescent="0.25">
      <c r="A16" s="1">
        <v>10</v>
      </c>
      <c r="B16" s="3"/>
      <c r="C16" s="7" t="s">
        <v>175</v>
      </c>
      <c r="D16" s="1" t="s">
        <v>163</v>
      </c>
      <c r="E16" s="2"/>
      <c r="F16" s="2"/>
      <c r="G16" s="2"/>
      <c r="H16" s="2"/>
      <c r="I16" s="41"/>
      <c r="J16" s="39"/>
      <c r="K16" s="2"/>
      <c r="L16" s="2"/>
    </row>
    <row r="17" spans="1:12" x14ac:dyDescent="0.25">
      <c r="A17" s="1">
        <v>11</v>
      </c>
      <c r="B17" s="3"/>
      <c r="C17" s="7" t="s">
        <v>6</v>
      </c>
      <c r="D17" s="1" t="s">
        <v>163</v>
      </c>
      <c r="E17" s="2"/>
      <c r="F17" s="2"/>
      <c r="G17" s="2"/>
      <c r="H17" s="2"/>
      <c r="I17" s="41"/>
      <c r="J17" s="39"/>
      <c r="K17" s="2"/>
      <c r="L17" s="2"/>
    </row>
    <row r="18" spans="1:12" x14ac:dyDescent="0.25">
      <c r="A18" s="1">
        <v>12</v>
      </c>
      <c r="B18" s="3"/>
      <c r="C18" s="7" t="s">
        <v>176</v>
      </c>
      <c r="D18" s="1" t="s">
        <v>163</v>
      </c>
      <c r="E18" s="2"/>
      <c r="F18" s="2"/>
      <c r="G18" s="2"/>
      <c r="H18" s="2"/>
      <c r="I18" s="41"/>
      <c r="J18" s="39"/>
      <c r="K18" s="2"/>
      <c r="L18" s="2"/>
    </row>
    <row r="19" spans="1:12" x14ac:dyDescent="0.25">
      <c r="A19" s="1">
        <v>13</v>
      </c>
      <c r="B19" s="3"/>
      <c r="C19" s="7" t="s">
        <v>177</v>
      </c>
      <c r="D19" s="1" t="s">
        <v>163</v>
      </c>
      <c r="E19" s="2"/>
      <c r="F19" s="2"/>
      <c r="G19" s="2"/>
      <c r="H19" s="2"/>
      <c r="I19" s="41"/>
      <c r="J19" s="39"/>
      <c r="K19" s="2"/>
      <c r="L19" s="2"/>
    </row>
    <row r="20" spans="1:12" x14ac:dyDescent="0.25">
      <c r="A20" s="1">
        <v>14</v>
      </c>
      <c r="B20" s="3"/>
      <c r="C20" s="7" t="s">
        <v>7</v>
      </c>
      <c r="D20" s="1" t="s">
        <v>162</v>
      </c>
      <c r="E20" s="2"/>
      <c r="F20" s="2"/>
      <c r="G20" s="2"/>
      <c r="H20" s="2"/>
      <c r="I20" s="41"/>
      <c r="J20" s="39"/>
      <c r="K20" s="2"/>
      <c r="L20" s="2"/>
    </row>
    <row r="21" spans="1:12" x14ac:dyDescent="0.25">
      <c r="A21" s="1">
        <v>15</v>
      </c>
      <c r="B21" s="3"/>
      <c r="C21" s="7" t="s">
        <v>8</v>
      </c>
      <c r="D21" s="1" t="s">
        <v>162</v>
      </c>
      <c r="E21" s="2"/>
      <c r="F21" s="2"/>
      <c r="G21" s="2"/>
      <c r="H21" s="2"/>
      <c r="I21" s="41"/>
      <c r="J21" s="39"/>
      <c r="K21" s="2"/>
      <c r="L21" s="2"/>
    </row>
    <row r="22" spans="1:12" x14ac:dyDescent="0.25">
      <c r="A22" s="1">
        <v>16</v>
      </c>
      <c r="B22" s="3"/>
      <c r="C22" s="7" t="s">
        <v>9</v>
      </c>
      <c r="D22" s="1" t="s">
        <v>162</v>
      </c>
      <c r="E22" s="2"/>
      <c r="F22" s="2"/>
      <c r="G22" s="2"/>
      <c r="H22" s="2"/>
      <c r="I22" s="41"/>
      <c r="J22" s="39"/>
      <c r="K22" s="2"/>
      <c r="L22" s="2"/>
    </row>
    <row r="23" spans="1:12" x14ac:dyDescent="0.25">
      <c r="A23" s="1">
        <v>17</v>
      </c>
      <c r="B23" s="3"/>
      <c r="C23" s="7" t="s">
        <v>10</v>
      </c>
      <c r="D23" s="1" t="s">
        <v>162</v>
      </c>
      <c r="E23" s="2"/>
      <c r="F23" s="2"/>
      <c r="G23" s="2"/>
      <c r="H23" s="2"/>
      <c r="I23" s="41"/>
      <c r="J23" s="39"/>
      <c r="K23" s="2"/>
      <c r="L23" s="2"/>
    </row>
    <row r="24" spans="1:12" x14ac:dyDescent="0.25">
      <c r="A24" s="1">
        <v>18</v>
      </c>
      <c r="B24" s="3"/>
      <c r="C24" s="7" t="s">
        <v>11</v>
      </c>
      <c r="D24" s="1" t="s">
        <v>162</v>
      </c>
      <c r="E24" s="2"/>
      <c r="F24" s="2"/>
      <c r="G24" s="2"/>
      <c r="H24" s="2"/>
      <c r="I24" s="41"/>
      <c r="J24" s="39"/>
      <c r="K24" s="2"/>
      <c r="L24" s="2"/>
    </row>
    <row r="25" spans="1:12" x14ac:dyDescent="0.25">
      <c r="A25" s="1">
        <v>19</v>
      </c>
      <c r="B25" s="3"/>
      <c r="C25" s="7" t="s">
        <v>12</v>
      </c>
      <c r="D25" s="1" t="s">
        <v>162</v>
      </c>
      <c r="E25" s="2"/>
      <c r="F25" s="2"/>
      <c r="G25" s="2"/>
      <c r="H25" s="2"/>
      <c r="I25" s="41"/>
      <c r="J25" s="39"/>
      <c r="K25" s="2"/>
      <c r="L25" s="2"/>
    </row>
    <row r="26" spans="1:12" x14ac:dyDescent="0.25">
      <c r="A26" s="1">
        <v>20</v>
      </c>
      <c r="B26" s="3"/>
      <c r="C26" s="7" t="s">
        <v>178</v>
      </c>
      <c r="D26" s="1" t="s">
        <v>163</v>
      </c>
      <c r="E26" s="2"/>
      <c r="F26" s="2"/>
      <c r="G26" s="2"/>
      <c r="H26" s="2"/>
      <c r="I26" s="41"/>
      <c r="J26" s="39"/>
      <c r="K26" s="2"/>
      <c r="L26" s="2"/>
    </row>
    <row r="27" spans="1:12" x14ac:dyDescent="0.25">
      <c r="A27" s="1">
        <v>21</v>
      </c>
      <c r="B27" s="3"/>
      <c r="C27" s="7" t="s">
        <v>13</v>
      </c>
      <c r="D27" s="1" t="s">
        <v>162</v>
      </c>
      <c r="E27" s="2"/>
      <c r="F27" s="2"/>
      <c r="G27" s="2"/>
      <c r="H27" s="2"/>
      <c r="I27" s="41"/>
      <c r="J27" s="39"/>
      <c r="K27" s="2"/>
      <c r="L27" s="2"/>
    </row>
    <row r="28" spans="1:12" x14ac:dyDescent="0.25">
      <c r="A28" s="1">
        <v>22</v>
      </c>
      <c r="B28" s="3"/>
      <c r="C28" s="7" t="s">
        <v>14</v>
      </c>
      <c r="D28" s="1" t="s">
        <v>163</v>
      </c>
      <c r="E28" s="2"/>
      <c r="F28" s="2"/>
      <c r="G28" s="2"/>
      <c r="H28" s="2"/>
      <c r="I28" s="41"/>
      <c r="J28" s="39"/>
      <c r="K28" s="2"/>
      <c r="L28" s="2"/>
    </row>
    <row r="29" spans="1:12" x14ac:dyDescent="0.25">
      <c r="A29" s="1">
        <v>23</v>
      </c>
      <c r="B29" s="3"/>
      <c r="C29" s="7" t="s">
        <v>179</v>
      </c>
      <c r="D29" s="1" t="s">
        <v>163</v>
      </c>
      <c r="E29" s="2"/>
      <c r="F29" s="2"/>
      <c r="G29" s="2"/>
      <c r="H29" s="2"/>
      <c r="I29" s="41"/>
      <c r="J29" s="39"/>
      <c r="K29" s="2"/>
      <c r="L29" s="2"/>
    </row>
    <row r="30" spans="1:12" x14ac:dyDescent="0.25">
      <c r="A30" s="1">
        <v>24</v>
      </c>
      <c r="B30" s="3"/>
      <c r="C30" s="7" t="s">
        <v>15</v>
      </c>
      <c r="D30" s="1" t="s">
        <v>163</v>
      </c>
      <c r="E30" s="2"/>
      <c r="F30" s="2"/>
      <c r="G30" s="2"/>
      <c r="H30" s="2"/>
      <c r="I30" s="41"/>
      <c r="J30" s="39"/>
      <c r="K30" s="2"/>
      <c r="L30" s="2"/>
    </row>
    <row r="31" spans="1:12" x14ac:dyDescent="0.25">
      <c r="A31" s="1">
        <v>25</v>
      </c>
      <c r="B31" s="3"/>
      <c r="C31" s="7" t="s">
        <v>16</v>
      </c>
      <c r="D31" s="1" t="s">
        <v>163</v>
      </c>
      <c r="E31" s="2"/>
      <c r="F31" s="2"/>
      <c r="G31" s="2"/>
      <c r="H31" s="2"/>
      <c r="I31" s="41"/>
      <c r="J31" s="39"/>
      <c r="K31" s="2"/>
      <c r="L31" s="2"/>
    </row>
    <row r="32" spans="1:12" x14ac:dyDescent="0.25">
      <c r="A32" s="1">
        <v>26</v>
      </c>
      <c r="B32" s="3"/>
      <c r="C32" s="7" t="s">
        <v>17</v>
      </c>
      <c r="D32" s="1" t="s">
        <v>163</v>
      </c>
      <c r="E32" s="2"/>
      <c r="F32" s="2"/>
      <c r="G32" s="2"/>
      <c r="H32" s="2"/>
      <c r="I32" s="41"/>
      <c r="J32" s="39"/>
      <c r="K32" s="2"/>
      <c r="L32" s="2"/>
    </row>
    <row r="33" spans="1:12" x14ac:dyDescent="0.25">
      <c r="A33" s="1">
        <v>27</v>
      </c>
      <c r="B33" s="3"/>
      <c r="C33" s="7" t="s">
        <v>180</v>
      </c>
      <c r="D33" s="1" t="s">
        <v>163</v>
      </c>
      <c r="E33" s="2"/>
      <c r="F33" s="2"/>
      <c r="G33" s="2"/>
      <c r="H33" s="2"/>
      <c r="I33" s="41"/>
      <c r="J33" s="39"/>
      <c r="K33" s="2"/>
      <c r="L33" s="2"/>
    </row>
    <row r="34" spans="1:12" x14ac:dyDescent="0.25">
      <c r="A34" s="1">
        <v>28</v>
      </c>
      <c r="B34" s="3"/>
      <c r="C34" s="7" t="s">
        <v>181</v>
      </c>
      <c r="D34" s="1" t="s">
        <v>163</v>
      </c>
      <c r="E34" s="2"/>
      <c r="F34" s="2"/>
      <c r="G34" s="2"/>
      <c r="H34" s="2"/>
      <c r="I34" s="41"/>
      <c r="J34" s="39"/>
      <c r="K34" s="2"/>
      <c r="L34" s="2"/>
    </row>
    <row r="36" spans="1:12" x14ac:dyDescent="0.25">
      <c r="A36" s="60" t="s">
        <v>195</v>
      </c>
      <c r="B36" s="60"/>
      <c r="D36" s="16">
        <f>COUNTIF(D7:D34,"L")</f>
        <v>11</v>
      </c>
      <c r="G36" t="s">
        <v>205</v>
      </c>
    </row>
    <row r="37" spans="1:12" x14ac:dyDescent="0.25">
      <c r="A37" s="14" t="s">
        <v>196</v>
      </c>
      <c r="B37" s="1" t="s">
        <v>199</v>
      </c>
      <c r="D37" s="16">
        <f>COUNTIF(D7:D34,"P")</f>
        <v>17</v>
      </c>
    </row>
    <row r="38" spans="1:12" x14ac:dyDescent="0.25">
      <c r="A38" s="14" t="s">
        <v>197</v>
      </c>
      <c r="B38" s="1" t="s">
        <v>200</v>
      </c>
      <c r="D38" s="16">
        <f>SUM(D36:D37)</f>
        <v>28</v>
      </c>
    </row>
    <row r="39" spans="1:12" x14ac:dyDescent="0.25">
      <c r="A39" s="14" t="s">
        <v>198</v>
      </c>
      <c r="B39" s="1" t="s">
        <v>201</v>
      </c>
    </row>
    <row r="40" spans="1:12" x14ac:dyDescent="0.25">
      <c r="A40" s="8"/>
      <c r="G40" s="17" t="s">
        <v>206</v>
      </c>
    </row>
    <row r="41" spans="1:12" x14ac:dyDescent="0.25">
      <c r="A41" s="15" t="s">
        <v>202</v>
      </c>
      <c r="C41" t="s">
        <v>221</v>
      </c>
      <c r="G41" t="s">
        <v>207</v>
      </c>
    </row>
    <row r="42" spans="1:12" x14ac:dyDescent="0.25">
      <c r="A42" s="15" t="s">
        <v>203</v>
      </c>
      <c r="C42" t="s">
        <v>222</v>
      </c>
    </row>
    <row r="43" spans="1:12" x14ac:dyDescent="0.25">
      <c r="A43" s="15" t="s">
        <v>204</v>
      </c>
      <c r="C43" t="s">
        <v>216</v>
      </c>
    </row>
  </sheetData>
  <mergeCells count="9">
    <mergeCell ref="A36:B36"/>
    <mergeCell ref="A1:L1"/>
    <mergeCell ref="A2:L2"/>
    <mergeCell ref="A3:L3"/>
    <mergeCell ref="E5:I5"/>
    <mergeCell ref="D5:D6"/>
    <mergeCell ref="C5:C6"/>
    <mergeCell ref="A5:B5"/>
    <mergeCell ref="J5:L5"/>
  </mergeCells>
  <pageMargins left="0.7" right="0.7" top="0.75" bottom="0.75" header="0.3" footer="0.3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zoomScale="115" zoomScaleNormal="115" workbookViewId="0">
      <selection activeCell="C7" sqref="C7:D34"/>
    </sheetView>
  </sheetViews>
  <sheetFormatPr defaultRowHeight="15" x14ac:dyDescent="0.25"/>
  <cols>
    <col min="1" max="2" width="7.7109375" customWidth="1"/>
    <col min="3" max="3" width="32.5703125" customWidth="1"/>
    <col min="4" max="9" width="4.7109375" customWidth="1"/>
    <col min="10" max="12" width="3.7109375" customWidth="1"/>
  </cols>
  <sheetData>
    <row r="1" spans="1:13" ht="18.75" x14ac:dyDescent="0.3">
      <c r="A1" s="61" t="s">
        <v>183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1"/>
    </row>
    <row r="2" spans="1:13" ht="18.75" x14ac:dyDescent="0.3">
      <c r="A2" s="61" t="s">
        <v>165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1"/>
    </row>
    <row r="3" spans="1:13" ht="18.75" x14ac:dyDescent="0.3">
      <c r="A3" s="61" t="s">
        <v>166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1"/>
    </row>
    <row r="5" spans="1:13" x14ac:dyDescent="0.25">
      <c r="A5" s="68" t="s">
        <v>167</v>
      </c>
      <c r="B5" s="68"/>
      <c r="C5" s="68" t="s">
        <v>170</v>
      </c>
      <c r="D5" s="68" t="s">
        <v>171</v>
      </c>
      <c r="E5" s="68" t="s">
        <v>223</v>
      </c>
      <c r="F5" s="68"/>
      <c r="G5" s="68"/>
      <c r="H5" s="68"/>
      <c r="I5" s="69"/>
      <c r="J5" s="66" t="s">
        <v>164</v>
      </c>
      <c r="K5" s="66"/>
      <c r="L5" s="67"/>
    </row>
    <row r="6" spans="1:13" x14ac:dyDescent="0.25">
      <c r="A6" s="26" t="s">
        <v>168</v>
      </c>
      <c r="B6" s="26" t="s">
        <v>169</v>
      </c>
      <c r="C6" s="68"/>
      <c r="D6" s="68"/>
      <c r="E6" s="26">
        <v>1</v>
      </c>
      <c r="F6" s="26">
        <v>2</v>
      </c>
      <c r="G6" s="26">
        <v>3</v>
      </c>
      <c r="H6" s="26">
        <v>4</v>
      </c>
      <c r="I6" s="43">
        <v>5</v>
      </c>
      <c r="J6" s="42" t="s">
        <v>196</v>
      </c>
      <c r="K6" s="26" t="s">
        <v>197</v>
      </c>
      <c r="L6" s="26" t="s">
        <v>198</v>
      </c>
    </row>
    <row r="7" spans="1:13" x14ac:dyDescent="0.25">
      <c r="A7" s="1">
        <v>1</v>
      </c>
      <c r="B7" s="1"/>
      <c r="C7" s="2" t="s">
        <v>188</v>
      </c>
      <c r="D7" s="1" t="s">
        <v>162</v>
      </c>
      <c r="E7" s="2"/>
      <c r="F7" s="2"/>
      <c r="G7" s="2"/>
      <c r="H7" s="2"/>
      <c r="I7" s="41"/>
      <c r="J7" s="39"/>
      <c r="K7" s="2"/>
      <c r="L7" s="2"/>
    </row>
    <row r="8" spans="1:13" x14ac:dyDescent="0.25">
      <c r="A8" s="1">
        <v>2</v>
      </c>
      <c r="B8" s="1"/>
      <c r="C8" s="2" t="s">
        <v>18</v>
      </c>
      <c r="D8" s="1" t="s">
        <v>163</v>
      </c>
      <c r="E8" s="2"/>
      <c r="F8" s="2"/>
      <c r="G8" s="2"/>
      <c r="H8" s="2"/>
      <c r="I8" s="41"/>
      <c r="J8" s="39"/>
      <c r="K8" s="2"/>
      <c r="L8" s="2"/>
    </row>
    <row r="9" spans="1:13" x14ac:dyDescent="0.25">
      <c r="A9" s="1">
        <v>3</v>
      </c>
      <c r="B9" s="1"/>
      <c r="C9" s="2" t="s">
        <v>189</v>
      </c>
      <c r="D9" s="1" t="s">
        <v>162</v>
      </c>
      <c r="E9" s="2"/>
      <c r="F9" s="2"/>
      <c r="G9" s="2"/>
      <c r="H9" s="2"/>
      <c r="I9" s="41"/>
      <c r="J9" s="39"/>
      <c r="K9" s="2"/>
      <c r="L9" s="2"/>
    </row>
    <row r="10" spans="1:13" x14ac:dyDescent="0.25">
      <c r="A10" s="1">
        <v>4</v>
      </c>
      <c r="B10" s="1"/>
      <c r="C10" s="2" t="s">
        <v>19</v>
      </c>
      <c r="D10" s="1" t="s">
        <v>163</v>
      </c>
      <c r="E10" s="2"/>
      <c r="F10" s="2"/>
      <c r="G10" s="2"/>
      <c r="H10" s="2"/>
      <c r="I10" s="41"/>
      <c r="J10" s="39"/>
      <c r="K10" s="2"/>
      <c r="L10" s="2"/>
    </row>
    <row r="11" spans="1:13" x14ac:dyDescent="0.25">
      <c r="A11" s="1">
        <v>5</v>
      </c>
      <c r="B11" s="1"/>
      <c r="C11" s="2" t="s">
        <v>20</v>
      </c>
      <c r="D11" s="1" t="s">
        <v>162</v>
      </c>
      <c r="E11" s="2"/>
      <c r="F11" s="2"/>
      <c r="G11" s="2"/>
      <c r="H11" s="2"/>
      <c r="I11" s="41"/>
      <c r="J11" s="39"/>
      <c r="K11" s="2"/>
      <c r="L11" s="2"/>
    </row>
    <row r="12" spans="1:13" x14ac:dyDescent="0.25">
      <c r="A12" s="1">
        <v>6</v>
      </c>
      <c r="B12" s="1"/>
      <c r="C12" s="2" t="s">
        <v>21</v>
      </c>
      <c r="D12" s="1" t="s">
        <v>162</v>
      </c>
      <c r="E12" s="2"/>
      <c r="F12" s="2"/>
      <c r="G12" s="2"/>
      <c r="H12" s="2"/>
      <c r="I12" s="41"/>
      <c r="J12" s="39"/>
      <c r="K12" s="2"/>
      <c r="L12" s="2"/>
    </row>
    <row r="13" spans="1:13" x14ac:dyDescent="0.25">
      <c r="A13" s="1">
        <v>7</v>
      </c>
      <c r="B13" s="1"/>
      <c r="C13" s="2" t="s">
        <v>22</v>
      </c>
      <c r="D13" s="1" t="s">
        <v>163</v>
      </c>
      <c r="E13" s="2"/>
      <c r="F13" s="2"/>
      <c r="G13" s="2"/>
      <c r="H13" s="2"/>
      <c r="I13" s="41"/>
      <c r="J13" s="39"/>
      <c r="K13" s="2"/>
      <c r="L13" s="2"/>
    </row>
    <row r="14" spans="1:13" ht="30" x14ac:dyDescent="0.25">
      <c r="A14" s="1">
        <v>8</v>
      </c>
      <c r="B14" s="1"/>
      <c r="C14" s="19" t="s">
        <v>23</v>
      </c>
      <c r="D14" s="1" t="s">
        <v>162</v>
      </c>
      <c r="E14" s="2"/>
      <c r="F14" s="2"/>
      <c r="G14" s="2"/>
      <c r="H14" s="2"/>
      <c r="I14" s="41"/>
      <c r="J14" s="39"/>
      <c r="K14" s="2"/>
      <c r="L14" s="2"/>
    </row>
    <row r="15" spans="1:13" x14ac:dyDescent="0.25">
      <c r="A15" s="1">
        <v>9</v>
      </c>
      <c r="B15" s="1"/>
      <c r="C15" s="2" t="s">
        <v>24</v>
      </c>
      <c r="D15" s="1" t="s">
        <v>162</v>
      </c>
      <c r="E15" s="2"/>
      <c r="F15" s="2"/>
      <c r="G15" s="2"/>
      <c r="H15" s="2"/>
      <c r="I15" s="41"/>
      <c r="J15" s="39"/>
      <c r="K15" s="2"/>
      <c r="L15" s="2"/>
    </row>
    <row r="16" spans="1:13" ht="30" x14ac:dyDescent="0.25">
      <c r="A16" s="1">
        <v>10</v>
      </c>
      <c r="B16" s="1"/>
      <c r="C16" s="19" t="s">
        <v>25</v>
      </c>
      <c r="D16" s="1" t="s">
        <v>162</v>
      </c>
      <c r="E16" s="2"/>
      <c r="F16" s="2"/>
      <c r="G16" s="2"/>
      <c r="H16" s="2"/>
      <c r="I16" s="41"/>
      <c r="J16" s="39"/>
      <c r="K16" s="2"/>
      <c r="L16" s="2"/>
    </row>
    <row r="17" spans="1:12" ht="30" x14ac:dyDescent="0.25">
      <c r="A17" s="1">
        <v>11</v>
      </c>
      <c r="B17" s="1"/>
      <c r="C17" s="19" t="s">
        <v>26</v>
      </c>
      <c r="D17" s="1" t="s">
        <v>162</v>
      </c>
      <c r="E17" s="2"/>
      <c r="F17" s="2"/>
      <c r="G17" s="2"/>
      <c r="H17" s="2"/>
      <c r="I17" s="41"/>
      <c r="J17" s="39"/>
      <c r="K17" s="2"/>
      <c r="L17" s="2"/>
    </row>
    <row r="18" spans="1:12" x14ac:dyDescent="0.25">
      <c r="A18" s="1">
        <v>12</v>
      </c>
      <c r="B18" s="1"/>
      <c r="C18" s="2" t="s">
        <v>27</v>
      </c>
      <c r="D18" s="1" t="s">
        <v>162</v>
      </c>
      <c r="E18" s="2"/>
      <c r="F18" s="2"/>
      <c r="G18" s="2"/>
      <c r="H18" s="2"/>
      <c r="I18" s="41"/>
      <c r="J18" s="39"/>
      <c r="K18" s="2"/>
      <c r="L18" s="2"/>
    </row>
    <row r="19" spans="1:12" x14ac:dyDescent="0.25">
      <c r="A19" s="1">
        <v>13</v>
      </c>
      <c r="B19" s="1"/>
      <c r="C19" s="2" t="s">
        <v>28</v>
      </c>
      <c r="D19" s="1" t="s">
        <v>162</v>
      </c>
      <c r="E19" s="2"/>
      <c r="F19" s="2"/>
      <c r="G19" s="2"/>
      <c r="H19" s="2"/>
      <c r="I19" s="41"/>
      <c r="J19" s="39"/>
      <c r="K19" s="2"/>
      <c r="L19" s="2"/>
    </row>
    <row r="20" spans="1:12" ht="30" x14ac:dyDescent="0.25">
      <c r="A20" s="1">
        <v>14</v>
      </c>
      <c r="B20" s="1"/>
      <c r="C20" s="19" t="s">
        <v>29</v>
      </c>
      <c r="D20" s="1" t="s">
        <v>162</v>
      </c>
      <c r="E20" s="2"/>
      <c r="F20" s="2"/>
      <c r="G20" s="2"/>
      <c r="H20" s="2"/>
      <c r="I20" s="41"/>
      <c r="J20" s="39"/>
      <c r="K20" s="2"/>
      <c r="L20" s="2"/>
    </row>
    <row r="21" spans="1:12" ht="30" x14ac:dyDescent="0.25">
      <c r="A21" s="1">
        <v>15</v>
      </c>
      <c r="B21" s="1"/>
      <c r="C21" s="19" t="s">
        <v>30</v>
      </c>
      <c r="D21" s="1" t="s">
        <v>162</v>
      </c>
      <c r="E21" s="2"/>
      <c r="F21" s="2"/>
      <c r="G21" s="2"/>
      <c r="H21" s="2"/>
      <c r="I21" s="41"/>
      <c r="J21" s="39"/>
      <c r="K21" s="2"/>
      <c r="L21" s="2"/>
    </row>
    <row r="22" spans="1:12" x14ac:dyDescent="0.25">
      <c r="A22" s="1">
        <v>16</v>
      </c>
      <c r="B22" s="1"/>
      <c r="C22" s="2" t="s">
        <v>190</v>
      </c>
      <c r="D22" s="1" t="s">
        <v>163</v>
      </c>
      <c r="E22" s="2"/>
      <c r="F22" s="2"/>
      <c r="G22" s="2"/>
      <c r="H22" s="2"/>
      <c r="I22" s="41"/>
      <c r="J22" s="39"/>
      <c r="K22" s="2"/>
      <c r="L22" s="2"/>
    </row>
    <row r="23" spans="1:12" x14ac:dyDescent="0.25">
      <c r="A23" s="1">
        <v>17</v>
      </c>
      <c r="B23" s="1"/>
      <c r="C23" s="2" t="s">
        <v>31</v>
      </c>
      <c r="D23" s="1" t="s">
        <v>163</v>
      </c>
      <c r="E23" s="2"/>
      <c r="F23" s="2"/>
      <c r="G23" s="2"/>
      <c r="H23" s="2"/>
      <c r="I23" s="41"/>
      <c r="J23" s="39"/>
      <c r="K23" s="2"/>
      <c r="L23" s="2"/>
    </row>
    <row r="24" spans="1:12" x14ac:dyDescent="0.25">
      <c r="A24" s="1">
        <v>18</v>
      </c>
      <c r="B24" s="1"/>
      <c r="C24" s="2" t="s">
        <v>32</v>
      </c>
      <c r="D24" s="1" t="s">
        <v>163</v>
      </c>
      <c r="E24" s="2"/>
      <c r="F24" s="2"/>
      <c r="G24" s="2"/>
      <c r="H24" s="2"/>
      <c r="I24" s="41"/>
      <c r="J24" s="39"/>
      <c r="K24" s="2"/>
      <c r="L24" s="2"/>
    </row>
    <row r="25" spans="1:12" x14ac:dyDescent="0.25">
      <c r="A25" s="1">
        <v>19</v>
      </c>
      <c r="B25" s="1"/>
      <c r="C25" s="2" t="s">
        <v>33</v>
      </c>
      <c r="D25" s="1" t="s">
        <v>163</v>
      </c>
      <c r="E25" s="2"/>
      <c r="F25" s="2"/>
      <c r="G25" s="2"/>
      <c r="H25" s="2"/>
      <c r="I25" s="41"/>
      <c r="J25" s="39"/>
      <c r="K25" s="2"/>
      <c r="L25" s="2"/>
    </row>
    <row r="26" spans="1:12" x14ac:dyDescent="0.25">
      <c r="A26" s="1">
        <v>20</v>
      </c>
      <c r="B26" s="1"/>
      <c r="C26" s="2" t="s">
        <v>34</v>
      </c>
      <c r="D26" s="1" t="s">
        <v>163</v>
      </c>
      <c r="E26" s="2"/>
      <c r="F26" s="2"/>
      <c r="G26" s="2"/>
      <c r="H26" s="2"/>
      <c r="I26" s="41"/>
      <c r="J26" s="39"/>
      <c r="K26" s="2"/>
      <c r="L26" s="2"/>
    </row>
    <row r="27" spans="1:12" x14ac:dyDescent="0.25">
      <c r="A27" s="1">
        <v>21</v>
      </c>
      <c r="B27" s="1"/>
      <c r="C27" s="2" t="s">
        <v>35</v>
      </c>
      <c r="D27" s="1" t="s">
        <v>162</v>
      </c>
      <c r="E27" s="2"/>
      <c r="F27" s="2"/>
      <c r="G27" s="2"/>
      <c r="H27" s="2"/>
      <c r="I27" s="41"/>
      <c r="J27" s="39"/>
      <c r="K27" s="2"/>
      <c r="L27" s="2"/>
    </row>
    <row r="28" spans="1:12" x14ac:dyDescent="0.25">
      <c r="A28" s="1">
        <v>22</v>
      </c>
      <c r="B28" s="1"/>
      <c r="C28" s="2" t="s">
        <v>36</v>
      </c>
      <c r="D28" s="1" t="s">
        <v>162</v>
      </c>
      <c r="E28" s="2"/>
      <c r="F28" s="2"/>
      <c r="G28" s="2"/>
      <c r="H28" s="2"/>
      <c r="I28" s="41"/>
      <c r="J28" s="39"/>
      <c r="K28" s="2"/>
      <c r="L28" s="2"/>
    </row>
    <row r="29" spans="1:12" x14ac:dyDescent="0.25">
      <c r="A29" s="1">
        <v>23</v>
      </c>
      <c r="B29" s="1"/>
      <c r="C29" s="2" t="s">
        <v>37</v>
      </c>
      <c r="D29" s="1" t="s">
        <v>162</v>
      </c>
      <c r="E29" s="2"/>
      <c r="F29" s="2"/>
      <c r="G29" s="2"/>
      <c r="H29" s="2"/>
      <c r="I29" s="41"/>
      <c r="J29" s="39"/>
      <c r="K29" s="2"/>
      <c r="L29" s="2"/>
    </row>
    <row r="30" spans="1:12" ht="30" x14ac:dyDescent="0.25">
      <c r="A30" s="1">
        <v>24</v>
      </c>
      <c r="B30" s="1"/>
      <c r="C30" s="19" t="s">
        <v>38</v>
      </c>
      <c r="D30" s="1" t="s">
        <v>162</v>
      </c>
      <c r="E30" s="2"/>
      <c r="F30" s="2"/>
      <c r="G30" s="2"/>
      <c r="H30" s="2"/>
      <c r="I30" s="41"/>
      <c r="J30" s="39"/>
      <c r="K30" s="2"/>
      <c r="L30" s="2"/>
    </row>
    <row r="31" spans="1:12" ht="30" x14ac:dyDescent="0.25">
      <c r="A31" s="1">
        <v>25</v>
      </c>
      <c r="B31" s="1"/>
      <c r="C31" s="19" t="s">
        <v>39</v>
      </c>
      <c r="D31" s="1" t="s">
        <v>163</v>
      </c>
      <c r="E31" s="2"/>
      <c r="F31" s="2"/>
      <c r="G31" s="2"/>
      <c r="H31" s="2"/>
      <c r="I31" s="41"/>
      <c r="J31" s="39"/>
      <c r="K31" s="2"/>
      <c r="L31" s="2"/>
    </row>
    <row r="32" spans="1:12" x14ac:dyDescent="0.25">
      <c r="A32" s="1">
        <v>26</v>
      </c>
      <c r="B32" s="1"/>
      <c r="C32" s="2" t="s">
        <v>224</v>
      </c>
      <c r="D32" s="1" t="s">
        <v>163</v>
      </c>
      <c r="E32" s="2"/>
      <c r="F32" s="2"/>
      <c r="G32" s="2"/>
      <c r="H32" s="2"/>
      <c r="I32" s="41"/>
      <c r="J32" s="39"/>
      <c r="K32" s="2"/>
      <c r="L32" s="2"/>
    </row>
    <row r="33" spans="1:12" x14ac:dyDescent="0.25">
      <c r="A33" s="1">
        <v>27</v>
      </c>
      <c r="B33" s="1"/>
      <c r="C33" s="2" t="s">
        <v>40</v>
      </c>
      <c r="D33" s="1" t="s">
        <v>163</v>
      </c>
      <c r="E33" s="2"/>
      <c r="F33" s="2"/>
      <c r="G33" s="2"/>
      <c r="H33" s="2"/>
      <c r="I33" s="41"/>
      <c r="J33" s="39"/>
      <c r="K33" s="2"/>
      <c r="L33" s="2"/>
    </row>
    <row r="34" spans="1:12" x14ac:dyDescent="0.25">
      <c r="A34" s="1">
        <v>28</v>
      </c>
      <c r="B34" s="1"/>
      <c r="C34" s="2" t="s">
        <v>191</v>
      </c>
      <c r="D34" s="1" t="s">
        <v>163</v>
      </c>
      <c r="E34" s="2"/>
      <c r="F34" s="2"/>
      <c r="G34" s="2"/>
      <c r="H34" s="2"/>
      <c r="I34" s="41"/>
      <c r="J34" s="39"/>
      <c r="K34" s="2"/>
      <c r="L34" s="2"/>
    </row>
    <row r="36" spans="1:12" x14ac:dyDescent="0.25">
      <c r="A36" s="60" t="s">
        <v>195</v>
      </c>
      <c r="B36" s="60"/>
      <c r="D36" s="16">
        <f>COUNTIF(D7:D34,"L")</f>
        <v>16</v>
      </c>
      <c r="E36" s="16"/>
      <c r="F36" s="16"/>
      <c r="G36" t="s">
        <v>205</v>
      </c>
    </row>
    <row r="37" spans="1:12" x14ac:dyDescent="0.25">
      <c r="A37" s="14" t="s">
        <v>196</v>
      </c>
      <c r="B37" s="1" t="s">
        <v>199</v>
      </c>
      <c r="D37" s="16">
        <f>COUNTIF(D7:D34,"P")</f>
        <v>12</v>
      </c>
      <c r="E37" s="16"/>
      <c r="F37" s="16"/>
    </row>
    <row r="38" spans="1:12" x14ac:dyDescent="0.25">
      <c r="A38" s="14" t="s">
        <v>197</v>
      </c>
      <c r="B38" s="1" t="s">
        <v>200</v>
      </c>
      <c r="D38" s="16">
        <f>SUM(D36:D37)</f>
        <v>28</v>
      </c>
      <c r="E38" s="16"/>
      <c r="F38" s="16"/>
    </row>
    <row r="39" spans="1:12" x14ac:dyDescent="0.25">
      <c r="A39" s="14" t="s">
        <v>198</v>
      </c>
      <c r="B39" s="1" t="s">
        <v>201</v>
      </c>
    </row>
    <row r="40" spans="1:12" x14ac:dyDescent="0.25">
      <c r="A40" s="8"/>
      <c r="G40" s="17" t="s">
        <v>206</v>
      </c>
    </row>
    <row r="41" spans="1:12" x14ac:dyDescent="0.25">
      <c r="A41" s="15" t="s">
        <v>202</v>
      </c>
      <c r="C41" t="s">
        <v>219</v>
      </c>
      <c r="G41" t="s">
        <v>207</v>
      </c>
    </row>
    <row r="42" spans="1:12" x14ac:dyDescent="0.25">
      <c r="A42" s="15" t="s">
        <v>203</v>
      </c>
      <c r="C42" t="s">
        <v>220</v>
      </c>
    </row>
    <row r="43" spans="1:12" x14ac:dyDescent="0.25">
      <c r="A43" s="15" t="s">
        <v>204</v>
      </c>
      <c r="C43" t="s">
        <v>216</v>
      </c>
    </row>
  </sheetData>
  <mergeCells count="9">
    <mergeCell ref="J5:L5"/>
    <mergeCell ref="A36:B36"/>
    <mergeCell ref="A1:L1"/>
    <mergeCell ref="A2:L2"/>
    <mergeCell ref="A3:L3"/>
    <mergeCell ref="A5:B5"/>
    <mergeCell ref="C5:C6"/>
    <mergeCell ref="D5:D6"/>
    <mergeCell ref="E5:I5"/>
  </mergeCells>
  <pageMargins left="0.7" right="0.7" top="0.75" bottom="0.75" header="0.3" footer="0.3"/>
  <pageSetup paperSize="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30" workbookViewId="0">
      <selection activeCell="G36" sqref="G36:G41"/>
    </sheetView>
  </sheetViews>
  <sheetFormatPr defaultRowHeight="15" x14ac:dyDescent="0.25"/>
  <cols>
    <col min="1" max="2" width="7.7109375" customWidth="1"/>
    <col min="3" max="3" width="32.5703125" customWidth="1"/>
    <col min="4" max="9" width="4.7109375" customWidth="1"/>
    <col min="10" max="12" width="3.7109375" customWidth="1"/>
  </cols>
  <sheetData>
    <row r="1" spans="1:13" ht="18.75" x14ac:dyDescent="0.3">
      <c r="A1" s="61" t="s">
        <v>184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1"/>
    </row>
    <row r="2" spans="1:13" ht="18.75" x14ac:dyDescent="0.3">
      <c r="A2" s="61" t="s">
        <v>165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1"/>
    </row>
    <row r="3" spans="1:13" ht="18.75" x14ac:dyDescent="0.3">
      <c r="A3" s="61" t="s">
        <v>166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1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71" t="s">
        <v>167</v>
      </c>
      <c r="B5" s="71"/>
      <c r="C5" s="71" t="s">
        <v>170</v>
      </c>
      <c r="D5" s="71" t="s">
        <v>171</v>
      </c>
      <c r="E5" s="71" t="s">
        <v>223</v>
      </c>
      <c r="F5" s="71"/>
      <c r="G5" s="71"/>
      <c r="H5" s="71"/>
      <c r="I5" s="72"/>
      <c r="J5" s="70" t="s">
        <v>164</v>
      </c>
      <c r="K5" s="71"/>
      <c r="L5" s="71"/>
      <c r="M5" s="4"/>
    </row>
    <row r="6" spans="1:13" x14ac:dyDescent="0.25">
      <c r="A6" s="27" t="s">
        <v>168</v>
      </c>
      <c r="B6" s="27" t="s">
        <v>169</v>
      </c>
      <c r="C6" s="71"/>
      <c r="D6" s="71"/>
      <c r="E6" s="27">
        <v>1</v>
      </c>
      <c r="F6" s="27">
        <v>2</v>
      </c>
      <c r="G6" s="27">
        <v>3</v>
      </c>
      <c r="H6" s="27">
        <v>4</v>
      </c>
      <c r="I6" s="40">
        <v>5</v>
      </c>
      <c r="J6" s="38" t="s">
        <v>196</v>
      </c>
      <c r="K6" s="27" t="s">
        <v>197</v>
      </c>
      <c r="L6" s="27" t="s">
        <v>198</v>
      </c>
    </row>
    <row r="7" spans="1:13" x14ac:dyDescent="0.25">
      <c r="A7" s="1">
        <v>1</v>
      </c>
      <c r="B7" s="3"/>
      <c r="C7" s="2" t="s">
        <v>41</v>
      </c>
      <c r="D7" s="1" t="s">
        <v>162</v>
      </c>
      <c r="E7" s="2"/>
      <c r="F7" s="2"/>
      <c r="G7" s="2"/>
      <c r="H7" s="2"/>
      <c r="I7" s="41"/>
      <c r="J7" s="39"/>
      <c r="K7" s="2"/>
      <c r="L7" s="2"/>
    </row>
    <row r="8" spans="1:13" x14ac:dyDescent="0.25">
      <c r="A8" s="1">
        <v>2</v>
      </c>
      <c r="B8" s="3"/>
      <c r="C8" s="2" t="s">
        <v>42</v>
      </c>
      <c r="D8" s="1" t="s">
        <v>163</v>
      </c>
      <c r="E8" s="2"/>
      <c r="F8" s="2"/>
      <c r="G8" s="2"/>
      <c r="H8" s="2"/>
      <c r="I8" s="41"/>
      <c r="J8" s="39"/>
      <c r="K8" s="2"/>
      <c r="L8" s="2"/>
    </row>
    <row r="9" spans="1:13" x14ac:dyDescent="0.25">
      <c r="A9" s="1">
        <v>3</v>
      </c>
      <c r="B9" s="3"/>
      <c r="C9" s="2" t="s">
        <v>43</v>
      </c>
      <c r="D9" s="1" t="s">
        <v>162</v>
      </c>
      <c r="E9" s="2"/>
      <c r="F9" s="2"/>
      <c r="G9" s="2"/>
      <c r="H9" s="2"/>
      <c r="I9" s="41"/>
      <c r="J9" s="39"/>
      <c r="K9" s="2"/>
      <c r="L9" s="2"/>
    </row>
    <row r="10" spans="1:13" x14ac:dyDescent="0.25">
      <c r="A10" s="1">
        <v>4</v>
      </c>
      <c r="B10" s="3"/>
      <c r="C10" s="2" t="s">
        <v>44</v>
      </c>
      <c r="D10" s="1" t="s">
        <v>163</v>
      </c>
      <c r="E10" s="2"/>
      <c r="F10" s="2"/>
      <c r="G10" s="2"/>
      <c r="H10" s="2"/>
      <c r="I10" s="41"/>
      <c r="J10" s="39"/>
      <c r="K10" s="2"/>
      <c r="L10" s="2"/>
    </row>
    <row r="11" spans="1:13" x14ac:dyDescent="0.25">
      <c r="A11" s="1">
        <v>5</v>
      </c>
      <c r="B11" s="3"/>
      <c r="C11" s="2" t="s">
        <v>45</v>
      </c>
      <c r="D11" s="1" t="s">
        <v>163</v>
      </c>
      <c r="E11" s="2"/>
      <c r="F11" s="2"/>
      <c r="G11" s="2"/>
      <c r="H11" s="2"/>
      <c r="I11" s="41"/>
      <c r="J11" s="39"/>
      <c r="K11" s="2"/>
      <c r="L11" s="2"/>
    </row>
    <row r="12" spans="1:13" x14ac:dyDescent="0.25">
      <c r="A12" s="1">
        <v>6</v>
      </c>
      <c r="B12" s="3"/>
      <c r="C12" s="2" t="s">
        <v>192</v>
      </c>
      <c r="D12" s="1" t="s">
        <v>162</v>
      </c>
      <c r="E12" s="2"/>
      <c r="F12" s="2"/>
      <c r="G12" s="2"/>
      <c r="H12" s="2"/>
      <c r="I12" s="41"/>
      <c r="J12" s="39"/>
      <c r="K12" s="2"/>
      <c r="L12" s="2"/>
    </row>
    <row r="13" spans="1:13" x14ac:dyDescent="0.25">
      <c r="A13" s="1">
        <v>7</v>
      </c>
      <c r="B13" s="3"/>
      <c r="C13" s="2" t="s">
        <v>46</v>
      </c>
      <c r="D13" s="1" t="s">
        <v>162</v>
      </c>
      <c r="E13" s="2"/>
      <c r="F13" s="2"/>
      <c r="G13" s="2"/>
      <c r="H13" s="2"/>
      <c r="I13" s="41"/>
      <c r="J13" s="39"/>
      <c r="K13" s="2"/>
      <c r="L13" s="2"/>
    </row>
    <row r="14" spans="1:13" x14ac:dyDescent="0.25">
      <c r="A14" s="1">
        <v>8</v>
      </c>
      <c r="B14" s="3"/>
      <c r="C14" s="2" t="s">
        <v>47</v>
      </c>
      <c r="D14" s="1" t="s">
        <v>163</v>
      </c>
      <c r="E14" s="2"/>
      <c r="F14" s="2"/>
      <c r="G14" s="2"/>
      <c r="H14" s="2"/>
      <c r="I14" s="41"/>
      <c r="J14" s="39"/>
      <c r="K14" s="2"/>
      <c r="L14" s="2"/>
    </row>
    <row r="15" spans="1:13" x14ac:dyDescent="0.25">
      <c r="A15" s="1">
        <v>9</v>
      </c>
      <c r="B15" s="3"/>
      <c r="C15" s="2" t="s">
        <v>193</v>
      </c>
      <c r="D15" s="1" t="s">
        <v>163</v>
      </c>
      <c r="E15" s="2"/>
      <c r="F15" s="2"/>
      <c r="G15" s="2"/>
      <c r="H15" s="2"/>
      <c r="I15" s="41"/>
      <c r="J15" s="39"/>
      <c r="K15" s="2"/>
      <c r="L15" s="2"/>
    </row>
    <row r="16" spans="1:13" x14ac:dyDescent="0.25">
      <c r="A16" s="1">
        <v>10</v>
      </c>
      <c r="B16" s="3"/>
      <c r="C16" s="2" t="s">
        <v>48</v>
      </c>
      <c r="D16" s="1" t="s">
        <v>163</v>
      </c>
      <c r="E16" s="2"/>
      <c r="F16" s="2"/>
      <c r="G16" s="2"/>
      <c r="H16" s="2"/>
      <c r="I16" s="41"/>
      <c r="J16" s="39"/>
      <c r="K16" s="2"/>
      <c r="L16" s="2"/>
    </row>
    <row r="17" spans="1:12" x14ac:dyDescent="0.25">
      <c r="A17" s="1">
        <v>11</v>
      </c>
      <c r="B17" s="3"/>
      <c r="C17" s="2" t="s">
        <v>49</v>
      </c>
      <c r="D17" s="1" t="s">
        <v>163</v>
      </c>
      <c r="E17" s="2"/>
      <c r="F17" s="2"/>
      <c r="G17" s="2"/>
      <c r="H17" s="2"/>
      <c r="I17" s="41"/>
      <c r="J17" s="39"/>
      <c r="K17" s="2"/>
      <c r="L17" s="2"/>
    </row>
    <row r="18" spans="1:12" x14ac:dyDescent="0.25">
      <c r="A18" s="1">
        <v>12</v>
      </c>
      <c r="B18" s="3"/>
      <c r="C18" s="2" t="s">
        <v>50</v>
      </c>
      <c r="D18" s="1" t="s">
        <v>163</v>
      </c>
      <c r="E18" s="2"/>
      <c r="F18" s="2"/>
      <c r="G18" s="2"/>
      <c r="H18" s="2"/>
      <c r="I18" s="41"/>
      <c r="J18" s="39"/>
      <c r="K18" s="2"/>
      <c r="L18" s="2"/>
    </row>
    <row r="19" spans="1:12" ht="30" x14ac:dyDescent="0.25">
      <c r="A19" s="1">
        <v>13</v>
      </c>
      <c r="B19" s="3"/>
      <c r="C19" s="19" t="s">
        <v>51</v>
      </c>
      <c r="D19" s="1" t="s">
        <v>162</v>
      </c>
      <c r="E19" s="2"/>
      <c r="F19" s="2"/>
      <c r="G19" s="2"/>
      <c r="H19" s="2"/>
      <c r="I19" s="41"/>
      <c r="J19" s="39"/>
      <c r="K19" s="2"/>
      <c r="L19" s="2"/>
    </row>
    <row r="20" spans="1:12" ht="30" x14ac:dyDescent="0.25">
      <c r="A20" s="1">
        <v>14</v>
      </c>
      <c r="B20" s="3"/>
      <c r="C20" s="19" t="s">
        <v>194</v>
      </c>
      <c r="D20" s="1" t="s">
        <v>162</v>
      </c>
      <c r="E20" s="2"/>
      <c r="F20" s="2"/>
      <c r="G20" s="2"/>
      <c r="H20" s="2"/>
      <c r="I20" s="41"/>
      <c r="J20" s="39"/>
      <c r="K20" s="2"/>
      <c r="L20" s="2"/>
    </row>
    <row r="21" spans="1:12" x14ac:dyDescent="0.25">
      <c r="A21" s="1">
        <v>15</v>
      </c>
      <c r="B21" s="3"/>
      <c r="C21" s="2" t="s">
        <v>52</v>
      </c>
      <c r="D21" s="1" t="s">
        <v>162</v>
      </c>
      <c r="E21" s="2"/>
      <c r="F21" s="2"/>
      <c r="G21" s="2"/>
      <c r="H21" s="2"/>
      <c r="I21" s="41"/>
      <c r="J21" s="39"/>
      <c r="K21" s="2"/>
      <c r="L21" s="2"/>
    </row>
    <row r="22" spans="1:12" x14ac:dyDescent="0.25">
      <c r="A22" s="1">
        <v>16</v>
      </c>
      <c r="B22" s="3"/>
      <c r="C22" s="2" t="s">
        <v>53</v>
      </c>
      <c r="D22" s="1" t="s">
        <v>162</v>
      </c>
      <c r="E22" s="2"/>
      <c r="F22" s="2"/>
      <c r="G22" s="2"/>
      <c r="H22" s="2"/>
      <c r="I22" s="41"/>
      <c r="J22" s="39"/>
      <c r="K22" s="2"/>
      <c r="L22" s="2"/>
    </row>
    <row r="23" spans="1:12" ht="30" x14ac:dyDescent="0.25">
      <c r="A23" s="1">
        <v>17</v>
      </c>
      <c r="B23" s="3"/>
      <c r="C23" s="19" t="s">
        <v>54</v>
      </c>
      <c r="D23" s="1" t="s">
        <v>162</v>
      </c>
      <c r="E23" s="2"/>
      <c r="F23" s="2"/>
      <c r="G23" s="2"/>
      <c r="H23" s="2"/>
      <c r="I23" s="41"/>
      <c r="J23" s="39"/>
      <c r="K23" s="2"/>
      <c r="L23" s="2"/>
    </row>
    <row r="24" spans="1:12" ht="30" x14ac:dyDescent="0.25">
      <c r="A24" s="1">
        <v>18</v>
      </c>
      <c r="B24" s="3"/>
      <c r="C24" s="19" t="s">
        <v>55</v>
      </c>
      <c r="D24" s="1" t="s">
        <v>162</v>
      </c>
      <c r="E24" s="2"/>
      <c r="F24" s="2"/>
      <c r="G24" s="2"/>
      <c r="H24" s="2"/>
      <c r="I24" s="41"/>
      <c r="J24" s="39"/>
      <c r="K24" s="2"/>
      <c r="L24" s="2"/>
    </row>
    <row r="25" spans="1:12" x14ac:dyDescent="0.25">
      <c r="A25" s="1">
        <v>19</v>
      </c>
      <c r="B25" s="3"/>
      <c r="C25" s="2" t="s">
        <v>56</v>
      </c>
      <c r="D25" s="1" t="s">
        <v>162</v>
      </c>
      <c r="E25" s="2"/>
      <c r="F25" s="2"/>
      <c r="G25" s="2"/>
      <c r="H25" s="2"/>
      <c r="I25" s="41"/>
      <c r="J25" s="39"/>
      <c r="K25" s="2"/>
      <c r="L25" s="2"/>
    </row>
    <row r="26" spans="1:12" x14ac:dyDescent="0.25">
      <c r="A26" s="1">
        <v>20</v>
      </c>
      <c r="B26" s="3"/>
      <c r="C26" s="2" t="s">
        <v>57</v>
      </c>
      <c r="D26" s="1" t="s">
        <v>163</v>
      </c>
      <c r="E26" s="2"/>
      <c r="F26" s="2"/>
      <c r="G26" s="2"/>
      <c r="H26" s="2"/>
      <c r="I26" s="41"/>
      <c r="J26" s="39"/>
      <c r="K26" s="2"/>
      <c r="L26" s="2"/>
    </row>
    <row r="27" spans="1:12" x14ac:dyDescent="0.25">
      <c r="A27" s="1">
        <v>21</v>
      </c>
      <c r="B27" s="3"/>
      <c r="C27" s="2" t="s">
        <v>58</v>
      </c>
      <c r="D27" s="1" t="s">
        <v>163</v>
      </c>
      <c r="E27" s="2"/>
      <c r="F27" s="2"/>
      <c r="G27" s="2"/>
      <c r="H27" s="2"/>
      <c r="I27" s="41"/>
      <c r="J27" s="39"/>
      <c r="K27" s="2"/>
      <c r="L27" s="2"/>
    </row>
    <row r="28" spans="1:12" x14ac:dyDescent="0.25">
      <c r="A28" s="1">
        <v>22</v>
      </c>
      <c r="B28" s="3"/>
      <c r="C28" s="2" t="s">
        <v>59</v>
      </c>
      <c r="D28" s="1" t="s">
        <v>163</v>
      </c>
      <c r="E28" s="2"/>
      <c r="F28" s="2"/>
      <c r="G28" s="2"/>
      <c r="H28" s="2"/>
      <c r="I28" s="41"/>
      <c r="J28" s="39"/>
      <c r="K28" s="2"/>
      <c r="L28" s="2"/>
    </row>
    <row r="29" spans="1:12" x14ac:dyDescent="0.25">
      <c r="A29" s="1">
        <v>23</v>
      </c>
      <c r="B29" s="3"/>
      <c r="C29" s="2" t="s">
        <v>60</v>
      </c>
      <c r="D29" s="1" t="s">
        <v>162</v>
      </c>
      <c r="E29" s="2"/>
      <c r="F29" s="2"/>
      <c r="G29" s="2"/>
      <c r="H29" s="2"/>
      <c r="I29" s="41"/>
      <c r="J29" s="39"/>
      <c r="K29" s="2"/>
      <c r="L29" s="2"/>
    </row>
    <row r="30" spans="1:12" x14ac:dyDescent="0.25">
      <c r="A30" s="1">
        <v>24</v>
      </c>
      <c r="B30" s="3"/>
      <c r="C30" s="2" t="s">
        <v>61</v>
      </c>
      <c r="D30" s="1" t="s">
        <v>163</v>
      </c>
      <c r="E30" s="2"/>
      <c r="F30" s="2"/>
      <c r="G30" s="2"/>
      <c r="H30" s="2"/>
      <c r="I30" s="41"/>
      <c r="J30" s="39"/>
      <c r="K30" s="2"/>
      <c r="L30" s="2"/>
    </row>
    <row r="31" spans="1:12" ht="30" x14ac:dyDescent="0.25">
      <c r="A31" s="1">
        <v>25</v>
      </c>
      <c r="B31" s="3"/>
      <c r="C31" s="19" t="s">
        <v>62</v>
      </c>
      <c r="D31" s="1" t="s">
        <v>163</v>
      </c>
      <c r="E31" s="2"/>
      <c r="F31" s="2"/>
      <c r="G31" s="2"/>
      <c r="H31" s="2"/>
      <c r="I31" s="41"/>
      <c r="J31" s="39"/>
      <c r="K31" s="2"/>
      <c r="L31" s="2"/>
    </row>
    <row r="32" spans="1:12" x14ac:dyDescent="0.25">
      <c r="A32" s="1">
        <v>26</v>
      </c>
      <c r="B32" s="3"/>
      <c r="C32" s="2" t="s">
        <v>63</v>
      </c>
      <c r="D32" s="1" t="s">
        <v>163</v>
      </c>
      <c r="E32" s="2"/>
      <c r="F32" s="2"/>
      <c r="G32" s="2"/>
      <c r="H32" s="2"/>
      <c r="I32" s="41"/>
      <c r="J32" s="39"/>
      <c r="K32" s="2"/>
      <c r="L32" s="2"/>
    </row>
    <row r="33" spans="1:12" x14ac:dyDescent="0.25">
      <c r="A33" s="1">
        <v>27</v>
      </c>
      <c r="B33" s="3"/>
      <c r="C33" s="2" t="s">
        <v>64</v>
      </c>
      <c r="D33" s="1" t="s">
        <v>163</v>
      </c>
      <c r="E33" s="2"/>
      <c r="F33" s="2"/>
      <c r="G33" s="2"/>
      <c r="H33" s="2"/>
      <c r="I33" s="41"/>
      <c r="J33" s="39"/>
      <c r="K33" s="2"/>
      <c r="L33" s="2"/>
    </row>
    <row r="34" spans="1:12" x14ac:dyDescent="0.25">
      <c r="A34" s="1">
        <v>28</v>
      </c>
      <c r="B34" s="3"/>
      <c r="C34" s="2" t="s">
        <v>65</v>
      </c>
      <c r="D34" s="1" t="s">
        <v>162</v>
      </c>
      <c r="E34" s="2"/>
      <c r="F34" s="2"/>
      <c r="G34" s="2"/>
      <c r="H34" s="2"/>
      <c r="I34" s="41"/>
      <c r="J34" s="39"/>
      <c r="K34" s="2"/>
      <c r="L34" s="2"/>
    </row>
    <row r="36" spans="1:12" x14ac:dyDescent="0.25">
      <c r="A36" s="60" t="s">
        <v>195</v>
      </c>
      <c r="B36" s="60"/>
      <c r="D36" s="16">
        <f>COUNTIF(D7:D34,"L")</f>
        <v>13</v>
      </c>
      <c r="E36" s="16"/>
      <c r="G36" t="s">
        <v>205</v>
      </c>
    </row>
    <row r="37" spans="1:12" x14ac:dyDescent="0.25">
      <c r="A37" s="14" t="s">
        <v>196</v>
      </c>
      <c r="B37" s="1" t="s">
        <v>199</v>
      </c>
      <c r="D37" s="16">
        <f>COUNTIF(D7:D34,"P")</f>
        <v>15</v>
      </c>
      <c r="E37" s="16"/>
    </row>
    <row r="38" spans="1:12" x14ac:dyDescent="0.25">
      <c r="A38" s="14" t="s">
        <v>197</v>
      </c>
      <c r="B38" s="1" t="s">
        <v>200</v>
      </c>
      <c r="D38" s="16">
        <f>SUM(D36:D37)</f>
        <v>28</v>
      </c>
      <c r="E38" s="16"/>
    </row>
    <row r="39" spans="1:12" x14ac:dyDescent="0.25">
      <c r="A39" s="14" t="s">
        <v>198</v>
      </c>
      <c r="B39" s="1" t="s">
        <v>201</v>
      </c>
    </row>
    <row r="40" spans="1:12" x14ac:dyDescent="0.25">
      <c r="A40" s="8"/>
      <c r="G40" s="17" t="s">
        <v>206</v>
      </c>
    </row>
    <row r="41" spans="1:12" x14ac:dyDescent="0.25">
      <c r="A41" s="15" t="s">
        <v>202</v>
      </c>
      <c r="C41" t="s">
        <v>217</v>
      </c>
      <c r="G41" t="s">
        <v>207</v>
      </c>
    </row>
    <row r="42" spans="1:12" x14ac:dyDescent="0.25">
      <c r="A42" s="15" t="s">
        <v>203</v>
      </c>
      <c r="C42" t="s">
        <v>218</v>
      </c>
    </row>
    <row r="43" spans="1:12" x14ac:dyDescent="0.25">
      <c r="A43" s="15" t="s">
        <v>204</v>
      </c>
      <c r="C43" t="s">
        <v>216</v>
      </c>
    </row>
  </sheetData>
  <mergeCells count="9">
    <mergeCell ref="A36:B36"/>
    <mergeCell ref="J5:L5"/>
    <mergeCell ref="A1:L1"/>
    <mergeCell ref="A2:L2"/>
    <mergeCell ref="A3:L3"/>
    <mergeCell ref="A5:B5"/>
    <mergeCell ref="C5:C6"/>
    <mergeCell ref="D5:D6"/>
    <mergeCell ref="E5:I5"/>
  </mergeCells>
  <pageMargins left="0.7" right="0.7" top="0.75" bottom="0.75" header="0.3" footer="0.3"/>
  <pageSetup paperSize="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9" workbookViewId="0">
      <selection activeCell="G36" sqref="G36:G41"/>
    </sheetView>
  </sheetViews>
  <sheetFormatPr defaultRowHeight="15" x14ac:dyDescent="0.25"/>
  <cols>
    <col min="1" max="2" width="7.7109375" style="5" customWidth="1"/>
    <col min="3" max="3" width="32.5703125" style="5" customWidth="1"/>
    <col min="4" max="9" width="4.7109375" style="5" customWidth="1"/>
    <col min="10" max="12" width="3.7109375" style="5" customWidth="1"/>
    <col min="13" max="16384" width="9.140625" style="5"/>
  </cols>
  <sheetData>
    <row r="1" spans="1:13" ht="18.75" x14ac:dyDescent="0.3">
      <c r="A1" s="75" t="s">
        <v>185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2"/>
    </row>
    <row r="2" spans="1:13" ht="18.75" x14ac:dyDescent="0.3">
      <c r="A2" s="75" t="s">
        <v>165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12"/>
    </row>
    <row r="3" spans="1:13" ht="18.75" x14ac:dyDescent="0.3">
      <c r="A3" s="75" t="s">
        <v>166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12"/>
    </row>
    <row r="4" spans="1:1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74" t="s">
        <v>167</v>
      </c>
      <c r="B5" s="74"/>
      <c r="C5" s="74" t="s">
        <v>170</v>
      </c>
      <c r="D5" s="74" t="s">
        <v>171</v>
      </c>
      <c r="E5" s="74" t="s">
        <v>223</v>
      </c>
      <c r="F5" s="74"/>
      <c r="G5" s="74"/>
      <c r="H5" s="74"/>
      <c r="I5" s="76"/>
      <c r="J5" s="73" t="s">
        <v>164</v>
      </c>
      <c r="K5" s="74"/>
      <c r="L5" s="74"/>
    </row>
    <row r="6" spans="1:13" x14ac:dyDescent="0.25">
      <c r="A6" s="24" t="s">
        <v>168</v>
      </c>
      <c r="B6" s="24" t="s">
        <v>169</v>
      </c>
      <c r="C6" s="74"/>
      <c r="D6" s="74"/>
      <c r="E6" s="24">
        <v>1</v>
      </c>
      <c r="F6" s="24">
        <v>2</v>
      </c>
      <c r="G6" s="24">
        <v>3</v>
      </c>
      <c r="H6" s="24">
        <v>4</v>
      </c>
      <c r="I6" s="37">
        <v>5</v>
      </c>
      <c r="J6" s="36" t="s">
        <v>196</v>
      </c>
      <c r="K6" s="24" t="s">
        <v>197</v>
      </c>
      <c r="L6" s="24" t="s">
        <v>198</v>
      </c>
    </row>
    <row r="7" spans="1:13" x14ac:dyDescent="0.25">
      <c r="A7" s="3">
        <v>1</v>
      </c>
      <c r="B7" s="3"/>
      <c r="C7" s="9" t="s">
        <v>66</v>
      </c>
      <c r="D7" s="3" t="s">
        <v>163</v>
      </c>
      <c r="E7" s="9"/>
      <c r="F7" s="9"/>
      <c r="G7" s="9"/>
      <c r="H7" s="9"/>
      <c r="I7" s="31"/>
      <c r="J7" s="29"/>
      <c r="K7" s="9"/>
      <c r="L7" s="9"/>
    </row>
    <row r="8" spans="1:13" x14ac:dyDescent="0.25">
      <c r="A8" s="3">
        <v>2</v>
      </c>
      <c r="B8" s="3"/>
      <c r="C8" s="9" t="s">
        <v>67</v>
      </c>
      <c r="D8" s="3" t="s">
        <v>162</v>
      </c>
      <c r="E8" s="9"/>
      <c r="F8" s="9"/>
      <c r="G8" s="9"/>
      <c r="H8" s="9"/>
      <c r="I8" s="31"/>
      <c r="J8" s="29"/>
      <c r="K8" s="9"/>
      <c r="L8" s="9"/>
    </row>
    <row r="9" spans="1:13" x14ac:dyDescent="0.25">
      <c r="A9" s="3">
        <v>3</v>
      </c>
      <c r="B9" s="3"/>
      <c r="C9" s="9" t="s">
        <v>68</v>
      </c>
      <c r="D9" s="3" t="s">
        <v>163</v>
      </c>
      <c r="E9" s="9"/>
      <c r="F9" s="9"/>
      <c r="G9" s="9"/>
      <c r="H9" s="9"/>
      <c r="I9" s="31"/>
      <c r="J9" s="29"/>
      <c r="K9" s="9"/>
      <c r="L9" s="9"/>
    </row>
    <row r="10" spans="1:13" x14ac:dyDescent="0.25">
      <c r="A10" s="3">
        <v>4</v>
      </c>
      <c r="B10" s="3"/>
      <c r="C10" s="9" t="s">
        <v>69</v>
      </c>
      <c r="D10" s="3" t="s">
        <v>163</v>
      </c>
      <c r="E10" s="9"/>
      <c r="F10" s="9"/>
      <c r="G10" s="9"/>
      <c r="H10" s="9"/>
      <c r="I10" s="31"/>
      <c r="J10" s="29"/>
      <c r="K10" s="9"/>
      <c r="L10" s="9"/>
    </row>
    <row r="11" spans="1:13" x14ac:dyDescent="0.25">
      <c r="A11" s="3">
        <v>5</v>
      </c>
      <c r="B11" s="3"/>
      <c r="C11" s="9" t="s">
        <v>70</v>
      </c>
      <c r="D11" s="3" t="s">
        <v>163</v>
      </c>
      <c r="E11" s="9"/>
      <c r="F11" s="9"/>
      <c r="G11" s="9"/>
      <c r="H11" s="9"/>
      <c r="I11" s="31"/>
      <c r="J11" s="29"/>
      <c r="K11" s="9"/>
      <c r="L11" s="9"/>
    </row>
    <row r="12" spans="1:13" x14ac:dyDescent="0.25">
      <c r="A12" s="3">
        <v>6</v>
      </c>
      <c r="B12" s="3"/>
      <c r="C12" s="9" t="s">
        <v>71</v>
      </c>
      <c r="D12" s="3" t="s">
        <v>163</v>
      </c>
      <c r="E12" s="9"/>
      <c r="F12" s="9"/>
      <c r="G12" s="9"/>
      <c r="H12" s="9"/>
      <c r="I12" s="31"/>
      <c r="J12" s="29"/>
      <c r="K12" s="9"/>
      <c r="L12" s="9"/>
    </row>
    <row r="13" spans="1:13" ht="30" x14ac:dyDescent="0.25">
      <c r="A13" s="3">
        <v>7</v>
      </c>
      <c r="B13" s="3"/>
      <c r="C13" s="20" t="s">
        <v>72</v>
      </c>
      <c r="D13" s="3" t="s">
        <v>163</v>
      </c>
      <c r="E13" s="9"/>
      <c r="F13" s="9"/>
      <c r="G13" s="9"/>
      <c r="H13" s="9"/>
      <c r="I13" s="31"/>
      <c r="J13" s="29"/>
      <c r="K13" s="9"/>
      <c r="L13" s="9"/>
    </row>
    <row r="14" spans="1:13" x14ac:dyDescent="0.25">
      <c r="A14" s="3">
        <v>8</v>
      </c>
      <c r="B14" s="3"/>
      <c r="C14" s="9" t="s">
        <v>73</v>
      </c>
      <c r="D14" s="3" t="s">
        <v>162</v>
      </c>
      <c r="E14" s="9"/>
      <c r="F14" s="9"/>
      <c r="G14" s="9"/>
      <c r="H14" s="9"/>
      <c r="I14" s="31"/>
      <c r="J14" s="29"/>
      <c r="K14" s="9"/>
      <c r="L14" s="9"/>
    </row>
    <row r="15" spans="1:13" x14ac:dyDescent="0.25">
      <c r="A15" s="3">
        <v>9</v>
      </c>
      <c r="B15" s="3"/>
      <c r="C15" s="9" t="s">
        <v>74</v>
      </c>
      <c r="D15" s="3" t="s">
        <v>163</v>
      </c>
      <c r="E15" s="9"/>
      <c r="F15" s="9"/>
      <c r="G15" s="9"/>
      <c r="H15" s="9"/>
      <c r="I15" s="31"/>
      <c r="J15" s="29"/>
      <c r="K15" s="9"/>
      <c r="L15" s="9"/>
    </row>
    <row r="16" spans="1:13" x14ac:dyDescent="0.25">
      <c r="A16" s="3">
        <v>10</v>
      </c>
      <c r="B16" s="3"/>
      <c r="C16" s="9" t="s">
        <v>75</v>
      </c>
      <c r="D16" s="3" t="s">
        <v>163</v>
      </c>
      <c r="E16" s="9"/>
      <c r="F16" s="9"/>
      <c r="G16" s="9"/>
      <c r="H16" s="9"/>
      <c r="I16" s="31"/>
      <c r="J16" s="29"/>
      <c r="K16" s="9"/>
      <c r="L16" s="9"/>
    </row>
    <row r="17" spans="1:12" ht="30" x14ac:dyDescent="0.25">
      <c r="A17" s="3">
        <v>11</v>
      </c>
      <c r="B17" s="3"/>
      <c r="C17" s="20" t="s">
        <v>76</v>
      </c>
      <c r="D17" s="3" t="s">
        <v>163</v>
      </c>
      <c r="E17" s="9"/>
      <c r="F17" s="9"/>
      <c r="G17" s="9"/>
      <c r="H17" s="9"/>
      <c r="I17" s="31"/>
      <c r="J17" s="29"/>
      <c r="K17" s="9"/>
      <c r="L17" s="9"/>
    </row>
    <row r="18" spans="1:12" x14ac:dyDescent="0.25">
      <c r="A18" s="3">
        <v>12</v>
      </c>
      <c r="B18" s="3"/>
      <c r="C18" s="9" t="s">
        <v>77</v>
      </c>
      <c r="D18" s="3" t="s">
        <v>162</v>
      </c>
      <c r="E18" s="9"/>
      <c r="F18" s="9"/>
      <c r="G18" s="9"/>
      <c r="H18" s="9"/>
      <c r="I18" s="31"/>
      <c r="J18" s="29"/>
      <c r="K18" s="9"/>
      <c r="L18" s="9"/>
    </row>
    <row r="19" spans="1:12" ht="30" x14ac:dyDescent="0.25">
      <c r="A19" s="3">
        <v>13</v>
      </c>
      <c r="B19" s="3"/>
      <c r="C19" s="20" t="s">
        <v>78</v>
      </c>
      <c r="D19" s="3" t="s">
        <v>162</v>
      </c>
      <c r="E19" s="9"/>
      <c r="F19" s="9"/>
      <c r="G19" s="9"/>
      <c r="H19" s="9"/>
      <c r="I19" s="31"/>
      <c r="J19" s="29"/>
      <c r="K19" s="9"/>
      <c r="L19" s="9"/>
    </row>
    <row r="20" spans="1:12" x14ac:dyDescent="0.25">
      <c r="A20" s="3">
        <v>14</v>
      </c>
      <c r="B20" s="3"/>
      <c r="C20" s="9" t="s">
        <v>79</v>
      </c>
      <c r="D20" s="3" t="s">
        <v>163</v>
      </c>
      <c r="E20" s="9"/>
      <c r="F20" s="9"/>
      <c r="G20" s="9"/>
      <c r="H20" s="9"/>
      <c r="I20" s="31"/>
      <c r="J20" s="29"/>
      <c r="K20" s="9"/>
      <c r="L20" s="9"/>
    </row>
    <row r="21" spans="1:12" ht="30" x14ac:dyDescent="0.25">
      <c r="A21" s="3">
        <v>15</v>
      </c>
      <c r="B21" s="3"/>
      <c r="C21" s="20" t="s">
        <v>80</v>
      </c>
      <c r="D21" s="3" t="s">
        <v>162</v>
      </c>
      <c r="E21" s="9"/>
      <c r="F21" s="9"/>
      <c r="G21" s="9"/>
      <c r="H21" s="9"/>
      <c r="I21" s="31"/>
      <c r="J21" s="29"/>
      <c r="K21" s="9"/>
      <c r="L21" s="9"/>
    </row>
    <row r="22" spans="1:12" ht="30" x14ac:dyDescent="0.25">
      <c r="A22" s="3">
        <v>16</v>
      </c>
      <c r="B22" s="3"/>
      <c r="C22" s="20" t="s">
        <v>81</v>
      </c>
      <c r="D22" s="3" t="s">
        <v>162</v>
      </c>
      <c r="E22" s="9"/>
      <c r="F22" s="9"/>
      <c r="G22" s="9"/>
      <c r="H22" s="9"/>
      <c r="I22" s="31"/>
      <c r="J22" s="29"/>
      <c r="K22" s="9"/>
      <c r="L22" s="9"/>
    </row>
    <row r="23" spans="1:12" x14ac:dyDescent="0.25">
      <c r="A23" s="3">
        <v>17</v>
      </c>
      <c r="B23" s="3"/>
      <c r="C23" s="9" t="s">
        <v>82</v>
      </c>
      <c r="D23" s="3" t="s">
        <v>163</v>
      </c>
      <c r="E23" s="9"/>
      <c r="F23" s="9"/>
      <c r="G23" s="9"/>
      <c r="H23" s="9"/>
      <c r="I23" s="31"/>
      <c r="J23" s="29"/>
      <c r="K23" s="9"/>
      <c r="L23" s="9"/>
    </row>
    <row r="24" spans="1:12" x14ac:dyDescent="0.25">
      <c r="A24" s="3">
        <v>18</v>
      </c>
      <c r="B24" s="3"/>
      <c r="C24" s="9" t="s">
        <v>83</v>
      </c>
      <c r="D24" s="3" t="s">
        <v>162</v>
      </c>
      <c r="E24" s="9"/>
      <c r="F24" s="9"/>
      <c r="G24" s="9"/>
      <c r="H24" s="9"/>
      <c r="I24" s="31"/>
      <c r="J24" s="29"/>
      <c r="K24" s="9"/>
      <c r="L24" s="9"/>
    </row>
    <row r="25" spans="1:12" x14ac:dyDescent="0.25">
      <c r="A25" s="3">
        <v>19</v>
      </c>
      <c r="B25" s="3"/>
      <c r="C25" s="9" t="s">
        <v>84</v>
      </c>
      <c r="D25" s="3" t="s">
        <v>163</v>
      </c>
      <c r="E25" s="9"/>
      <c r="F25" s="9"/>
      <c r="G25" s="9"/>
      <c r="H25" s="9"/>
      <c r="I25" s="31"/>
      <c r="J25" s="29"/>
      <c r="K25" s="9"/>
      <c r="L25" s="9"/>
    </row>
    <row r="26" spans="1:12" x14ac:dyDescent="0.25">
      <c r="A26" s="3">
        <v>20</v>
      </c>
      <c r="B26" s="3"/>
      <c r="C26" s="9" t="s">
        <v>85</v>
      </c>
      <c r="D26" s="3" t="s">
        <v>163</v>
      </c>
      <c r="E26" s="9"/>
      <c r="F26" s="9"/>
      <c r="G26" s="9"/>
      <c r="H26" s="9"/>
      <c r="I26" s="31"/>
      <c r="J26" s="29"/>
      <c r="K26" s="9"/>
      <c r="L26" s="9"/>
    </row>
    <row r="27" spans="1:12" x14ac:dyDescent="0.25">
      <c r="A27" s="3">
        <v>21</v>
      </c>
      <c r="B27" s="3"/>
      <c r="C27" s="9" t="s">
        <v>86</v>
      </c>
      <c r="D27" s="3" t="s">
        <v>163</v>
      </c>
      <c r="E27" s="9"/>
      <c r="F27" s="9"/>
      <c r="G27" s="9"/>
      <c r="H27" s="9"/>
      <c r="I27" s="31"/>
      <c r="J27" s="29"/>
      <c r="K27" s="9"/>
      <c r="L27" s="9"/>
    </row>
    <row r="28" spans="1:12" x14ac:dyDescent="0.25">
      <c r="A28" s="3">
        <v>22</v>
      </c>
      <c r="B28" s="3"/>
      <c r="C28" s="9" t="s">
        <v>87</v>
      </c>
      <c r="D28" s="3" t="s">
        <v>163</v>
      </c>
      <c r="E28" s="9"/>
      <c r="F28" s="9"/>
      <c r="G28" s="9"/>
      <c r="H28" s="9"/>
      <c r="I28" s="31"/>
      <c r="J28" s="29"/>
      <c r="K28" s="9"/>
      <c r="L28" s="9"/>
    </row>
    <row r="29" spans="1:12" x14ac:dyDescent="0.25">
      <c r="A29" s="3">
        <v>23</v>
      </c>
      <c r="B29" s="3"/>
      <c r="C29" s="9" t="s">
        <v>88</v>
      </c>
      <c r="D29" s="3" t="s">
        <v>162</v>
      </c>
      <c r="E29" s="9"/>
      <c r="F29" s="9"/>
      <c r="G29" s="9"/>
      <c r="H29" s="9"/>
      <c r="I29" s="31"/>
      <c r="J29" s="29"/>
      <c r="K29" s="9"/>
      <c r="L29" s="9"/>
    </row>
    <row r="30" spans="1:12" x14ac:dyDescent="0.25">
      <c r="A30" s="3">
        <v>24</v>
      </c>
      <c r="B30" s="3"/>
      <c r="C30" s="9" t="s">
        <v>89</v>
      </c>
      <c r="D30" s="3" t="s">
        <v>163</v>
      </c>
      <c r="E30" s="9"/>
      <c r="F30" s="9"/>
      <c r="G30" s="9"/>
      <c r="H30" s="9"/>
      <c r="I30" s="31"/>
      <c r="J30" s="29"/>
      <c r="K30" s="9"/>
      <c r="L30" s="9"/>
    </row>
    <row r="31" spans="1:12" x14ac:dyDescent="0.25">
      <c r="A31" s="3">
        <v>25</v>
      </c>
      <c r="B31" s="3"/>
      <c r="C31" s="9" t="s">
        <v>90</v>
      </c>
      <c r="D31" s="3" t="s">
        <v>163</v>
      </c>
      <c r="E31" s="9"/>
      <c r="F31" s="9"/>
      <c r="G31" s="9"/>
      <c r="H31" s="9"/>
      <c r="I31" s="31"/>
      <c r="J31" s="29"/>
      <c r="K31" s="9"/>
      <c r="L31" s="9"/>
    </row>
    <row r="32" spans="1:12" x14ac:dyDescent="0.25">
      <c r="A32" s="3">
        <v>26</v>
      </c>
      <c r="B32" s="3"/>
      <c r="C32" s="9" t="s">
        <v>91</v>
      </c>
      <c r="D32" s="3" t="s">
        <v>163</v>
      </c>
      <c r="E32" s="9"/>
      <c r="F32" s="9"/>
      <c r="G32" s="9"/>
      <c r="H32" s="9"/>
      <c r="I32" s="31"/>
      <c r="J32" s="29"/>
      <c r="K32" s="9"/>
      <c r="L32" s="9"/>
    </row>
    <row r="33" spans="1:12" x14ac:dyDescent="0.25">
      <c r="A33" s="3">
        <v>27</v>
      </c>
      <c r="B33" s="3"/>
      <c r="C33" s="9" t="s">
        <v>92</v>
      </c>
      <c r="D33" s="3" t="s">
        <v>163</v>
      </c>
      <c r="E33" s="9"/>
      <c r="F33" s="9"/>
      <c r="G33" s="9"/>
      <c r="H33" s="9"/>
      <c r="I33" s="31"/>
      <c r="J33" s="29"/>
      <c r="K33" s="9"/>
      <c r="L33" s="9"/>
    </row>
    <row r="34" spans="1:12" x14ac:dyDescent="0.25">
      <c r="A34" s="3">
        <v>28</v>
      </c>
      <c r="B34" s="3"/>
      <c r="C34" s="9" t="s">
        <v>93</v>
      </c>
      <c r="D34" s="3" t="s">
        <v>163</v>
      </c>
      <c r="E34" s="9"/>
      <c r="F34" s="9"/>
      <c r="G34" s="9"/>
      <c r="H34" s="9"/>
      <c r="I34" s="31"/>
      <c r="J34" s="29"/>
      <c r="K34" s="9"/>
      <c r="L34" s="9"/>
    </row>
    <row r="36" spans="1:12" x14ac:dyDescent="0.25">
      <c r="A36" s="60" t="s">
        <v>195</v>
      </c>
      <c r="B36" s="60"/>
      <c r="D36" s="18">
        <f>COUNTIF(D7:D34,"L")</f>
        <v>8</v>
      </c>
      <c r="E36" s="18"/>
      <c r="F36" s="18"/>
      <c r="G36" t="s">
        <v>205</v>
      </c>
    </row>
    <row r="37" spans="1:12" x14ac:dyDescent="0.25">
      <c r="A37" s="14" t="s">
        <v>196</v>
      </c>
      <c r="B37" s="1" t="s">
        <v>199</v>
      </c>
      <c r="D37" s="18">
        <f>COUNTIF(D7:D34,"P")</f>
        <v>20</v>
      </c>
      <c r="E37" s="18"/>
      <c r="F37" s="18"/>
      <c r="G37"/>
    </row>
    <row r="38" spans="1:12" x14ac:dyDescent="0.25">
      <c r="A38" s="14" t="s">
        <v>197</v>
      </c>
      <c r="B38" s="1" t="s">
        <v>200</v>
      </c>
      <c r="D38" s="18">
        <f>SUM(D36:D37)</f>
        <v>28</v>
      </c>
      <c r="E38" s="18"/>
      <c r="F38" s="18"/>
      <c r="G38"/>
    </row>
    <row r="39" spans="1:12" x14ac:dyDescent="0.25">
      <c r="A39" s="14" t="s">
        <v>198</v>
      </c>
      <c r="B39" s="1" t="s">
        <v>201</v>
      </c>
      <c r="D39" s="18"/>
      <c r="E39" s="18"/>
      <c r="F39" s="18"/>
      <c r="G39"/>
    </row>
    <row r="40" spans="1:12" x14ac:dyDescent="0.25">
      <c r="A40" s="8"/>
      <c r="B40"/>
      <c r="G40" s="17" t="s">
        <v>206</v>
      </c>
    </row>
    <row r="41" spans="1:12" x14ac:dyDescent="0.25">
      <c r="A41" s="15" t="s">
        <v>202</v>
      </c>
      <c r="B41"/>
      <c r="C41" s="5" t="s">
        <v>214</v>
      </c>
      <c r="G41" t="s">
        <v>207</v>
      </c>
    </row>
    <row r="42" spans="1:12" x14ac:dyDescent="0.25">
      <c r="A42" s="15" t="s">
        <v>203</v>
      </c>
      <c r="B42"/>
      <c r="C42" s="5" t="s">
        <v>215</v>
      </c>
    </row>
    <row r="43" spans="1:12" x14ac:dyDescent="0.25">
      <c r="A43" s="15" t="s">
        <v>204</v>
      </c>
      <c r="B43"/>
      <c r="C43" s="5" t="s">
        <v>216</v>
      </c>
    </row>
  </sheetData>
  <mergeCells count="9">
    <mergeCell ref="A36:B36"/>
    <mergeCell ref="J5:L5"/>
    <mergeCell ref="A1:L1"/>
    <mergeCell ref="A2:L2"/>
    <mergeCell ref="A3:L3"/>
    <mergeCell ref="E5:I5"/>
    <mergeCell ref="D5:D6"/>
    <mergeCell ref="C5:C6"/>
    <mergeCell ref="A5:B5"/>
  </mergeCells>
  <pageMargins left="0.7" right="0.7" top="0.75" bottom="0.75" header="0.3" footer="0.3"/>
  <pageSetup paperSize="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" workbookViewId="0">
      <selection activeCell="D37" sqref="C7:D37"/>
    </sheetView>
  </sheetViews>
  <sheetFormatPr defaultRowHeight="15" x14ac:dyDescent="0.25"/>
  <cols>
    <col min="1" max="2" width="7.7109375" style="5" customWidth="1"/>
    <col min="3" max="3" width="32.5703125" style="5" customWidth="1"/>
    <col min="4" max="9" width="4.7109375" style="5" customWidth="1"/>
    <col min="10" max="12" width="3.7109375" style="5" customWidth="1"/>
    <col min="13" max="16384" width="9.140625" style="5"/>
  </cols>
  <sheetData>
    <row r="1" spans="1:12" ht="18.75" x14ac:dyDescent="0.3">
      <c r="A1" s="75" t="s">
        <v>187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8.75" x14ac:dyDescent="0.3">
      <c r="A2" s="75" t="s">
        <v>165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8.75" x14ac:dyDescent="0.3">
      <c r="A3" s="75" t="s">
        <v>166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78" t="s">
        <v>167</v>
      </c>
      <c r="B5" s="78"/>
      <c r="C5" s="78" t="s">
        <v>170</v>
      </c>
      <c r="D5" s="78" t="s">
        <v>171</v>
      </c>
      <c r="E5" s="78" t="s">
        <v>223</v>
      </c>
      <c r="F5" s="78"/>
      <c r="G5" s="78"/>
      <c r="H5" s="78"/>
      <c r="I5" s="79"/>
      <c r="J5" s="77" t="s">
        <v>164</v>
      </c>
      <c r="K5" s="78"/>
      <c r="L5" s="78"/>
    </row>
    <row r="6" spans="1:12" x14ac:dyDescent="0.25">
      <c r="A6" s="23" t="s">
        <v>168</v>
      </c>
      <c r="B6" s="23" t="s">
        <v>169</v>
      </c>
      <c r="C6" s="78"/>
      <c r="D6" s="78"/>
      <c r="E6" s="23">
        <v>1</v>
      </c>
      <c r="F6" s="23">
        <v>2</v>
      </c>
      <c r="G6" s="23">
        <v>3</v>
      </c>
      <c r="H6" s="23">
        <v>4</v>
      </c>
      <c r="I6" s="34">
        <v>5</v>
      </c>
      <c r="J6" s="32" t="s">
        <v>196</v>
      </c>
      <c r="K6" s="23" t="s">
        <v>197</v>
      </c>
      <c r="L6" s="23" t="s">
        <v>198</v>
      </c>
    </row>
    <row r="7" spans="1:12" x14ac:dyDescent="0.25">
      <c r="A7" s="3">
        <v>1</v>
      </c>
      <c r="B7" s="3"/>
      <c r="C7" s="13" t="s">
        <v>94</v>
      </c>
      <c r="D7" s="3" t="s">
        <v>163</v>
      </c>
      <c r="E7" s="13"/>
      <c r="F7" s="13"/>
      <c r="G7" s="13"/>
      <c r="H7" s="13"/>
      <c r="I7" s="35"/>
      <c r="J7" s="33"/>
      <c r="K7" s="13"/>
      <c r="L7" s="13"/>
    </row>
    <row r="8" spans="1:12" x14ac:dyDescent="0.25">
      <c r="A8" s="3">
        <v>2</v>
      </c>
      <c r="B8" s="3"/>
      <c r="C8" s="13" t="s">
        <v>95</v>
      </c>
      <c r="D8" s="3" t="s">
        <v>163</v>
      </c>
      <c r="E8" s="13"/>
      <c r="F8" s="13"/>
      <c r="G8" s="13"/>
      <c r="H8" s="13"/>
      <c r="I8" s="35"/>
      <c r="J8" s="33"/>
      <c r="K8" s="13"/>
      <c r="L8" s="13"/>
    </row>
    <row r="9" spans="1:12" ht="30" x14ac:dyDescent="0.25">
      <c r="A9" s="3">
        <v>3</v>
      </c>
      <c r="B9" s="3"/>
      <c r="C9" s="21" t="s">
        <v>96</v>
      </c>
      <c r="D9" s="3" t="s">
        <v>163</v>
      </c>
      <c r="E9" s="13"/>
      <c r="F9" s="13"/>
      <c r="G9" s="13"/>
      <c r="H9" s="13"/>
      <c r="I9" s="35"/>
      <c r="J9" s="33"/>
      <c r="K9" s="13"/>
      <c r="L9" s="13"/>
    </row>
    <row r="10" spans="1:12" x14ac:dyDescent="0.25">
      <c r="A10" s="3">
        <v>4</v>
      </c>
      <c r="B10" s="3"/>
      <c r="C10" s="13" t="s">
        <v>97</v>
      </c>
      <c r="D10" s="3" t="s">
        <v>163</v>
      </c>
      <c r="E10" s="13"/>
      <c r="F10" s="13"/>
      <c r="G10" s="13"/>
      <c r="H10" s="13"/>
      <c r="I10" s="35"/>
      <c r="J10" s="33"/>
      <c r="K10" s="13"/>
      <c r="L10" s="13"/>
    </row>
    <row r="11" spans="1:12" x14ac:dyDescent="0.25">
      <c r="A11" s="3">
        <v>5</v>
      </c>
      <c r="B11" s="3"/>
      <c r="C11" s="13" t="s">
        <v>98</v>
      </c>
      <c r="D11" s="3" t="s">
        <v>163</v>
      </c>
      <c r="E11" s="13"/>
      <c r="F11" s="13"/>
      <c r="G11" s="13"/>
      <c r="H11" s="13"/>
      <c r="I11" s="35"/>
      <c r="J11" s="33"/>
      <c r="K11" s="13"/>
      <c r="L11" s="13"/>
    </row>
    <row r="12" spans="1:12" x14ac:dyDescent="0.25">
      <c r="A12" s="3">
        <v>6</v>
      </c>
      <c r="B12" s="3"/>
      <c r="C12" s="13" t="s">
        <v>99</v>
      </c>
      <c r="D12" s="3" t="s">
        <v>163</v>
      </c>
      <c r="E12" s="13"/>
      <c r="F12" s="13"/>
      <c r="G12" s="13"/>
      <c r="H12" s="13"/>
      <c r="I12" s="35"/>
      <c r="J12" s="33"/>
      <c r="K12" s="13"/>
      <c r="L12" s="13"/>
    </row>
    <row r="13" spans="1:12" x14ac:dyDescent="0.25">
      <c r="A13" s="3">
        <v>7</v>
      </c>
      <c r="B13" s="3"/>
      <c r="C13" s="13" t="s">
        <v>100</v>
      </c>
      <c r="D13" s="3" t="s">
        <v>163</v>
      </c>
      <c r="E13" s="13"/>
      <c r="F13" s="13"/>
      <c r="G13" s="13"/>
      <c r="H13" s="13"/>
      <c r="I13" s="35"/>
      <c r="J13" s="33"/>
      <c r="K13" s="13"/>
      <c r="L13" s="13"/>
    </row>
    <row r="14" spans="1:12" x14ac:dyDescent="0.25">
      <c r="A14" s="3">
        <v>8</v>
      </c>
      <c r="B14" s="3"/>
      <c r="C14" s="13" t="s">
        <v>101</v>
      </c>
      <c r="D14" s="3" t="s">
        <v>163</v>
      </c>
      <c r="E14" s="13"/>
      <c r="F14" s="13"/>
      <c r="G14" s="13"/>
      <c r="H14" s="13"/>
      <c r="I14" s="35"/>
      <c r="J14" s="33"/>
      <c r="K14" s="13"/>
      <c r="L14" s="13"/>
    </row>
    <row r="15" spans="1:12" x14ac:dyDescent="0.25">
      <c r="A15" s="3">
        <v>9</v>
      </c>
      <c r="B15" s="3"/>
      <c r="C15" s="13" t="s">
        <v>102</v>
      </c>
      <c r="D15" s="3" t="s">
        <v>163</v>
      </c>
      <c r="E15" s="13"/>
      <c r="F15" s="13"/>
      <c r="G15" s="13"/>
      <c r="H15" s="13"/>
      <c r="I15" s="35"/>
      <c r="J15" s="33"/>
      <c r="K15" s="13"/>
      <c r="L15" s="13"/>
    </row>
    <row r="16" spans="1:12" x14ac:dyDescent="0.25">
      <c r="A16" s="3">
        <v>10</v>
      </c>
      <c r="B16" s="3"/>
      <c r="C16" s="13" t="s">
        <v>103</v>
      </c>
      <c r="D16" s="3" t="s">
        <v>163</v>
      </c>
      <c r="E16" s="13"/>
      <c r="F16" s="13"/>
      <c r="G16" s="13"/>
      <c r="H16" s="13"/>
      <c r="I16" s="35"/>
      <c r="J16" s="33"/>
      <c r="K16" s="13"/>
      <c r="L16" s="13"/>
    </row>
    <row r="17" spans="1:12" x14ac:dyDescent="0.25">
      <c r="A17" s="3">
        <v>11</v>
      </c>
      <c r="B17" s="3"/>
      <c r="C17" s="13" t="s">
        <v>104</v>
      </c>
      <c r="D17" s="3" t="s">
        <v>163</v>
      </c>
      <c r="E17" s="13"/>
      <c r="F17" s="13"/>
      <c r="G17" s="13"/>
      <c r="H17" s="13"/>
      <c r="I17" s="35"/>
      <c r="J17" s="33"/>
      <c r="K17" s="13"/>
      <c r="L17" s="13"/>
    </row>
    <row r="18" spans="1:12" ht="30" x14ac:dyDescent="0.25">
      <c r="A18" s="3">
        <v>12</v>
      </c>
      <c r="B18" s="3"/>
      <c r="C18" s="21" t="s">
        <v>105</v>
      </c>
      <c r="D18" s="3" t="s">
        <v>162</v>
      </c>
      <c r="E18" s="13"/>
      <c r="F18" s="13"/>
      <c r="G18" s="13"/>
      <c r="H18" s="13"/>
      <c r="I18" s="35"/>
      <c r="J18" s="33"/>
      <c r="K18" s="13"/>
      <c r="L18" s="13"/>
    </row>
    <row r="19" spans="1:12" ht="30" x14ac:dyDescent="0.25">
      <c r="A19" s="3">
        <v>13</v>
      </c>
      <c r="B19" s="3"/>
      <c r="C19" s="21" t="s">
        <v>106</v>
      </c>
      <c r="D19" s="3" t="s">
        <v>163</v>
      </c>
      <c r="E19" s="13"/>
      <c r="F19" s="13"/>
      <c r="G19" s="13"/>
      <c r="H19" s="13"/>
      <c r="I19" s="35"/>
      <c r="J19" s="33"/>
      <c r="K19" s="13"/>
      <c r="L19" s="13"/>
    </row>
    <row r="20" spans="1:12" x14ac:dyDescent="0.25">
      <c r="A20" s="3">
        <v>14</v>
      </c>
      <c r="B20" s="3"/>
      <c r="C20" s="13" t="s">
        <v>107</v>
      </c>
      <c r="D20" s="3" t="s">
        <v>163</v>
      </c>
      <c r="E20" s="13"/>
      <c r="F20" s="13"/>
      <c r="G20" s="13"/>
      <c r="H20" s="13"/>
      <c r="I20" s="35"/>
      <c r="J20" s="33"/>
      <c r="K20" s="13"/>
      <c r="L20" s="13"/>
    </row>
    <row r="21" spans="1:12" x14ac:dyDescent="0.25">
      <c r="A21" s="3">
        <v>15</v>
      </c>
      <c r="B21" s="3"/>
      <c r="C21" s="13" t="s">
        <v>108</v>
      </c>
      <c r="D21" s="3" t="s">
        <v>163</v>
      </c>
      <c r="E21" s="13"/>
      <c r="F21" s="13"/>
      <c r="G21" s="13"/>
      <c r="H21" s="13"/>
      <c r="I21" s="35"/>
      <c r="J21" s="33"/>
      <c r="K21" s="13"/>
      <c r="L21" s="13"/>
    </row>
    <row r="22" spans="1:12" x14ac:dyDescent="0.25">
      <c r="A22" s="3">
        <v>16</v>
      </c>
      <c r="B22" s="3"/>
      <c r="C22" s="13" t="s">
        <v>109</v>
      </c>
      <c r="D22" s="3" t="s">
        <v>162</v>
      </c>
      <c r="E22" s="13"/>
      <c r="F22" s="13"/>
      <c r="G22" s="13"/>
      <c r="H22" s="13"/>
      <c r="I22" s="35"/>
      <c r="J22" s="33"/>
      <c r="K22" s="13"/>
      <c r="L22" s="13"/>
    </row>
    <row r="23" spans="1:12" ht="30" x14ac:dyDescent="0.25">
      <c r="A23" s="3">
        <v>17</v>
      </c>
      <c r="B23" s="3"/>
      <c r="C23" s="21" t="s">
        <v>110</v>
      </c>
      <c r="D23" s="3" t="s">
        <v>162</v>
      </c>
      <c r="E23" s="13"/>
      <c r="F23" s="13"/>
      <c r="G23" s="13"/>
      <c r="H23" s="13"/>
      <c r="I23" s="35"/>
      <c r="J23" s="33"/>
      <c r="K23" s="13"/>
      <c r="L23" s="13"/>
    </row>
    <row r="24" spans="1:12" ht="30" x14ac:dyDescent="0.25">
      <c r="A24" s="3">
        <v>18</v>
      </c>
      <c r="B24" s="3"/>
      <c r="C24" s="21" t="s">
        <v>111</v>
      </c>
      <c r="D24" s="3" t="s">
        <v>162</v>
      </c>
      <c r="E24" s="13"/>
      <c r="F24" s="13"/>
      <c r="G24" s="13"/>
      <c r="H24" s="13"/>
      <c r="I24" s="35"/>
      <c r="J24" s="33"/>
      <c r="K24" s="13"/>
      <c r="L24" s="13"/>
    </row>
    <row r="25" spans="1:12" x14ac:dyDescent="0.25">
      <c r="A25" s="3">
        <v>19</v>
      </c>
      <c r="B25" s="3"/>
      <c r="C25" s="13" t="s">
        <v>112</v>
      </c>
      <c r="D25" s="3" t="s">
        <v>162</v>
      </c>
      <c r="E25" s="13"/>
      <c r="F25" s="13"/>
      <c r="G25" s="13"/>
      <c r="H25" s="13"/>
      <c r="I25" s="35"/>
      <c r="J25" s="33"/>
      <c r="K25" s="13"/>
      <c r="L25" s="13"/>
    </row>
    <row r="26" spans="1:12" x14ac:dyDescent="0.25">
      <c r="A26" s="3">
        <v>20</v>
      </c>
      <c r="B26" s="3"/>
      <c r="C26" s="13" t="s">
        <v>113</v>
      </c>
      <c r="D26" s="3" t="s">
        <v>162</v>
      </c>
      <c r="E26" s="13"/>
      <c r="F26" s="13"/>
      <c r="G26" s="13"/>
      <c r="H26" s="13"/>
      <c r="I26" s="35"/>
      <c r="J26" s="33"/>
      <c r="K26" s="13"/>
      <c r="L26" s="13"/>
    </row>
    <row r="27" spans="1:12" x14ac:dyDescent="0.25">
      <c r="A27" s="3">
        <v>21</v>
      </c>
      <c r="B27" s="3"/>
      <c r="C27" s="13" t="s">
        <v>114</v>
      </c>
      <c r="D27" s="3" t="s">
        <v>162</v>
      </c>
      <c r="E27" s="13"/>
      <c r="F27" s="13"/>
      <c r="G27" s="13"/>
      <c r="H27" s="13"/>
      <c r="I27" s="35"/>
      <c r="J27" s="33"/>
      <c r="K27" s="13"/>
      <c r="L27" s="13"/>
    </row>
    <row r="28" spans="1:12" x14ac:dyDescent="0.25">
      <c r="A28" s="3">
        <v>22</v>
      </c>
      <c r="B28" s="3"/>
      <c r="C28" s="13" t="s">
        <v>115</v>
      </c>
      <c r="D28" s="3" t="s">
        <v>163</v>
      </c>
      <c r="E28" s="13"/>
      <c r="F28" s="13"/>
      <c r="G28" s="13"/>
      <c r="H28" s="13"/>
      <c r="I28" s="35"/>
      <c r="J28" s="33"/>
      <c r="K28" s="13"/>
      <c r="L28" s="13"/>
    </row>
    <row r="29" spans="1:12" x14ac:dyDescent="0.25">
      <c r="A29" s="3">
        <v>23</v>
      </c>
      <c r="B29" s="3"/>
      <c r="C29" s="13" t="s">
        <v>116</v>
      </c>
      <c r="D29" s="3" t="s">
        <v>163</v>
      </c>
      <c r="E29" s="13"/>
      <c r="F29" s="13"/>
      <c r="G29" s="13"/>
      <c r="H29" s="13"/>
      <c r="I29" s="35"/>
      <c r="J29" s="33"/>
      <c r="K29" s="13"/>
      <c r="L29" s="13"/>
    </row>
    <row r="30" spans="1:12" x14ac:dyDescent="0.25">
      <c r="A30" s="3">
        <v>24</v>
      </c>
      <c r="B30" s="3"/>
      <c r="C30" s="13" t="s">
        <v>117</v>
      </c>
      <c r="D30" s="3" t="s">
        <v>163</v>
      </c>
      <c r="E30" s="13"/>
      <c r="F30" s="13"/>
      <c r="G30" s="13"/>
      <c r="H30" s="13"/>
      <c r="I30" s="35"/>
      <c r="J30" s="33"/>
      <c r="K30" s="13"/>
      <c r="L30" s="13"/>
    </row>
    <row r="31" spans="1:12" x14ac:dyDescent="0.25">
      <c r="A31" s="3">
        <v>25</v>
      </c>
      <c r="B31" s="3"/>
      <c r="C31" s="13" t="s">
        <v>118</v>
      </c>
      <c r="D31" s="3" t="s">
        <v>163</v>
      </c>
      <c r="E31" s="13"/>
      <c r="F31" s="13"/>
      <c r="G31" s="13"/>
      <c r="H31" s="13"/>
      <c r="I31" s="35"/>
      <c r="J31" s="33"/>
      <c r="K31" s="13"/>
      <c r="L31" s="13"/>
    </row>
    <row r="32" spans="1:12" x14ac:dyDescent="0.25">
      <c r="A32" s="3">
        <v>26</v>
      </c>
      <c r="B32" s="3"/>
      <c r="C32" s="13" t="s">
        <v>119</v>
      </c>
      <c r="D32" s="3" t="s">
        <v>162</v>
      </c>
      <c r="E32" s="13"/>
      <c r="F32" s="13"/>
      <c r="G32" s="13"/>
      <c r="H32" s="13"/>
      <c r="I32" s="35"/>
      <c r="J32" s="33"/>
      <c r="K32" s="13"/>
      <c r="L32" s="13"/>
    </row>
    <row r="33" spans="1:12" x14ac:dyDescent="0.25">
      <c r="A33" s="3">
        <v>27</v>
      </c>
      <c r="B33" s="3"/>
      <c r="C33" s="13" t="s">
        <v>120</v>
      </c>
      <c r="D33" s="3" t="s">
        <v>163</v>
      </c>
      <c r="E33" s="13"/>
      <c r="F33" s="13"/>
      <c r="G33" s="13"/>
      <c r="H33" s="13"/>
      <c r="I33" s="35"/>
      <c r="J33" s="33"/>
      <c r="K33" s="13"/>
      <c r="L33" s="13"/>
    </row>
    <row r="34" spans="1:12" x14ac:dyDescent="0.25">
      <c r="A34" s="3">
        <v>28</v>
      </c>
      <c r="B34" s="3"/>
      <c r="C34" s="13" t="s">
        <v>121</v>
      </c>
      <c r="D34" s="3" t="s">
        <v>163</v>
      </c>
      <c r="E34" s="13"/>
      <c r="F34" s="13"/>
      <c r="G34" s="13"/>
      <c r="H34" s="13"/>
      <c r="I34" s="35"/>
      <c r="J34" s="33"/>
      <c r="K34" s="13"/>
      <c r="L34" s="13"/>
    </row>
    <row r="35" spans="1:12" x14ac:dyDescent="0.25">
      <c r="A35" s="3">
        <v>29</v>
      </c>
      <c r="B35" s="3"/>
      <c r="C35" s="13" t="s">
        <v>122</v>
      </c>
      <c r="D35" s="3" t="s">
        <v>163</v>
      </c>
      <c r="E35" s="13"/>
      <c r="F35" s="13"/>
      <c r="G35" s="13"/>
      <c r="H35" s="13"/>
      <c r="I35" s="35"/>
      <c r="J35" s="33"/>
      <c r="K35" s="13"/>
      <c r="L35" s="13"/>
    </row>
    <row r="36" spans="1:12" x14ac:dyDescent="0.25">
      <c r="A36" s="3">
        <v>30</v>
      </c>
      <c r="B36" s="3"/>
      <c r="C36" s="13" t="s">
        <v>123</v>
      </c>
      <c r="D36" s="3" t="s">
        <v>162</v>
      </c>
      <c r="E36" s="13"/>
      <c r="F36" s="13"/>
      <c r="G36" s="13"/>
      <c r="H36" s="13"/>
      <c r="I36" s="35"/>
      <c r="J36" s="33"/>
      <c r="K36" s="13"/>
      <c r="L36" s="13"/>
    </row>
    <row r="37" spans="1:12" x14ac:dyDescent="0.25">
      <c r="A37" s="3">
        <v>31</v>
      </c>
      <c r="B37" s="3"/>
      <c r="C37" s="13" t="s">
        <v>124</v>
      </c>
      <c r="D37" s="3" t="s">
        <v>162</v>
      </c>
      <c r="E37" s="13"/>
      <c r="F37" s="13"/>
      <c r="G37" s="13"/>
      <c r="H37" s="13"/>
      <c r="I37" s="35"/>
      <c r="J37" s="33"/>
      <c r="K37" s="13"/>
      <c r="L37" s="13"/>
    </row>
    <row r="39" spans="1:12" x14ac:dyDescent="0.25">
      <c r="A39" s="60" t="s">
        <v>195</v>
      </c>
      <c r="B39" s="60"/>
      <c r="D39" s="18">
        <f>COUNTIF(D7:D37,"L")</f>
        <v>10</v>
      </c>
      <c r="E39" s="18"/>
      <c r="G39" t="s">
        <v>205</v>
      </c>
    </row>
    <row r="40" spans="1:12" x14ac:dyDescent="0.25">
      <c r="A40" s="14" t="s">
        <v>196</v>
      </c>
      <c r="B40" s="1" t="s">
        <v>199</v>
      </c>
      <c r="D40" s="18">
        <f>COUNTIF(D7:D37,"P")</f>
        <v>21</v>
      </c>
      <c r="E40" s="18"/>
      <c r="G40"/>
    </row>
    <row r="41" spans="1:12" x14ac:dyDescent="0.25">
      <c r="A41" s="14" t="s">
        <v>197</v>
      </c>
      <c r="B41" s="1" t="s">
        <v>200</v>
      </c>
      <c r="D41" s="18">
        <f>SUM(D39:D40)</f>
        <v>31</v>
      </c>
      <c r="E41" s="18"/>
      <c r="G41"/>
    </row>
    <row r="42" spans="1:12" x14ac:dyDescent="0.25">
      <c r="A42" s="14" t="s">
        <v>198</v>
      </c>
      <c r="B42" s="1" t="s">
        <v>201</v>
      </c>
      <c r="G42"/>
    </row>
    <row r="43" spans="1:12" x14ac:dyDescent="0.25">
      <c r="A43" s="8"/>
      <c r="B43"/>
      <c r="G43" s="17" t="s">
        <v>206</v>
      </c>
    </row>
    <row r="44" spans="1:12" x14ac:dyDescent="0.25">
      <c r="A44" s="15" t="s">
        <v>202</v>
      </c>
      <c r="B44"/>
      <c r="C44" s="5" t="s">
        <v>211</v>
      </c>
      <c r="G44" t="s">
        <v>207</v>
      </c>
    </row>
    <row r="45" spans="1:12" x14ac:dyDescent="0.25">
      <c r="A45" s="15" t="s">
        <v>203</v>
      </c>
      <c r="B45"/>
      <c r="C45" s="5" t="s">
        <v>212</v>
      </c>
    </row>
    <row r="46" spans="1:12" x14ac:dyDescent="0.25">
      <c r="A46" s="15" t="s">
        <v>204</v>
      </c>
      <c r="B46"/>
      <c r="C46" s="5" t="s">
        <v>213</v>
      </c>
    </row>
  </sheetData>
  <mergeCells count="9">
    <mergeCell ref="A39:B39"/>
    <mergeCell ref="J5:L5"/>
    <mergeCell ref="A1:L1"/>
    <mergeCell ref="A2:L2"/>
    <mergeCell ref="A3:L3"/>
    <mergeCell ref="A5:B5"/>
    <mergeCell ref="E5:I5"/>
    <mergeCell ref="C5:C6"/>
    <mergeCell ref="D5:D6"/>
  </mergeCells>
  <pageMargins left="0.7" right="0.7" top="0.75" bottom="0.75" header="0.3" footer="0.3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8" workbookViewId="0">
      <selection activeCell="G45" sqref="G45:G50"/>
    </sheetView>
  </sheetViews>
  <sheetFormatPr defaultRowHeight="15" x14ac:dyDescent="0.25"/>
  <cols>
    <col min="1" max="2" width="7.7109375" style="5" customWidth="1"/>
    <col min="3" max="3" width="32.5703125" style="5" customWidth="1"/>
    <col min="4" max="9" width="4.7109375" style="5" customWidth="1"/>
    <col min="10" max="12" width="3.7109375" style="5" customWidth="1"/>
    <col min="13" max="16384" width="9.140625" style="5"/>
  </cols>
  <sheetData>
    <row r="1" spans="1:13" ht="18.75" x14ac:dyDescent="0.3">
      <c r="A1" s="75" t="s">
        <v>186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2"/>
    </row>
    <row r="2" spans="1:13" ht="18.75" x14ac:dyDescent="0.3">
      <c r="A2" s="75" t="s">
        <v>165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12"/>
    </row>
    <row r="3" spans="1:13" ht="18.75" x14ac:dyDescent="0.3">
      <c r="A3" s="75" t="s">
        <v>166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12"/>
    </row>
    <row r="4" spans="1:1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81" t="s">
        <v>167</v>
      </c>
      <c r="B5" s="81"/>
      <c r="C5" s="81" t="s">
        <v>170</v>
      </c>
      <c r="D5" s="81" t="s">
        <v>171</v>
      </c>
      <c r="E5" s="81" t="s">
        <v>223</v>
      </c>
      <c r="F5" s="81"/>
      <c r="G5" s="81"/>
      <c r="H5" s="81"/>
      <c r="I5" s="82"/>
      <c r="J5" s="80" t="s">
        <v>164</v>
      </c>
      <c r="K5" s="81"/>
      <c r="L5" s="81"/>
      <c r="M5" s="10"/>
    </row>
    <row r="6" spans="1:13" s="6" customFormat="1" x14ac:dyDescent="0.25">
      <c r="A6" s="22" t="s">
        <v>168</v>
      </c>
      <c r="B6" s="22" t="s">
        <v>169</v>
      </c>
      <c r="C6" s="81"/>
      <c r="D6" s="81"/>
      <c r="E6" s="22">
        <v>1</v>
      </c>
      <c r="F6" s="22">
        <v>2</v>
      </c>
      <c r="G6" s="22">
        <v>3</v>
      </c>
      <c r="H6" s="22">
        <v>4</v>
      </c>
      <c r="I6" s="30">
        <v>5</v>
      </c>
      <c r="J6" s="28" t="s">
        <v>196</v>
      </c>
      <c r="K6" s="22" t="s">
        <v>197</v>
      </c>
      <c r="L6" s="22" t="s">
        <v>198</v>
      </c>
    </row>
    <row r="7" spans="1:13" ht="30" x14ac:dyDescent="0.25">
      <c r="A7" s="3">
        <v>1</v>
      </c>
      <c r="B7" s="3"/>
      <c r="C7" s="20" t="s">
        <v>125</v>
      </c>
      <c r="D7" s="3" t="s">
        <v>162</v>
      </c>
      <c r="E7" s="9"/>
      <c r="F7" s="9"/>
      <c r="G7" s="9"/>
      <c r="H7" s="9"/>
      <c r="I7" s="31"/>
      <c r="J7" s="29"/>
      <c r="K7" s="9"/>
      <c r="L7" s="9"/>
    </row>
    <row r="8" spans="1:13" x14ac:dyDescent="0.25">
      <c r="A8" s="3">
        <v>2</v>
      </c>
      <c r="B8" s="3"/>
      <c r="C8" s="9" t="s">
        <v>126</v>
      </c>
      <c r="D8" s="3" t="s">
        <v>163</v>
      </c>
      <c r="E8" s="9"/>
      <c r="F8" s="9"/>
      <c r="G8" s="9"/>
      <c r="H8" s="9"/>
      <c r="I8" s="31"/>
      <c r="J8" s="29"/>
      <c r="K8" s="9"/>
      <c r="L8" s="9"/>
    </row>
    <row r="9" spans="1:13" x14ac:dyDescent="0.25">
      <c r="A9" s="3">
        <v>3</v>
      </c>
      <c r="B9" s="3"/>
      <c r="C9" s="9" t="s">
        <v>127</v>
      </c>
      <c r="D9" s="3" t="s">
        <v>163</v>
      </c>
      <c r="E9" s="9"/>
      <c r="F9" s="9"/>
      <c r="G9" s="9"/>
      <c r="H9" s="9"/>
      <c r="I9" s="31"/>
      <c r="J9" s="29"/>
      <c r="K9" s="9"/>
      <c r="L9" s="9"/>
    </row>
    <row r="10" spans="1:13" x14ac:dyDescent="0.25">
      <c r="A10" s="3">
        <v>4</v>
      </c>
      <c r="B10" s="3"/>
      <c r="C10" s="9" t="s">
        <v>128</v>
      </c>
      <c r="D10" s="3" t="s">
        <v>163</v>
      </c>
      <c r="E10" s="9"/>
      <c r="F10" s="9"/>
      <c r="G10" s="9"/>
      <c r="H10" s="9"/>
      <c r="I10" s="31"/>
      <c r="J10" s="29"/>
      <c r="K10" s="9"/>
      <c r="L10" s="9"/>
    </row>
    <row r="11" spans="1:13" x14ac:dyDescent="0.25">
      <c r="A11" s="3">
        <v>5</v>
      </c>
      <c r="B11" s="3"/>
      <c r="C11" s="9" t="s">
        <v>129</v>
      </c>
      <c r="D11" s="3" t="s">
        <v>162</v>
      </c>
      <c r="E11" s="9"/>
      <c r="F11" s="9"/>
      <c r="G11" s="9"/>
      <c r="H11" s="9"/>
      <c r="I11" s="31"/>
      <c r="J11" s="29"/>
      <c r="K11" s="9"/>
      <c r="L11" s="9"/>
    </row>
    <row r="12" spans="1:13" x14ac:dyDescent="0.25">
      <c r="A12" s="3">
        <v>6</v>
      </c>
      <c r="B12" s="3"/>
      <c r="C12" s="9" t="s">
        <v>130</v>
      </c>
      <c r="D12" s="3" t="s">
        <v>163</v>
      </c>
      <c r="E12" s="9"/>
      <c r="F12" s="9"/>
      <c r="G12" s="9"/>
      <c r="H12" s="9"/>
      <c r="I12" s="31"/>
      <c r="J12" s="29"/>
      <c r="K12" s="9"/>
      <c r="L12" s="9"/>
    </row>
    <row r="13" spans="1:13" x14ac:dyDescent="0.25">
      <c r="A13" s="3">
        <v>7</v>
      </c>
      <c r="B13" s="3"/>
      <c r="C13" s="9" t="s">
        <v>131</v>
      </c>
      <c r="D13" s="3" t="s">
        <v>162</v>
      </c>
      <c r="E13" s="9"/>
      <c r="F13" s="9"/>
      <c r="G13" s="9"/>
      <c r="H13" s="9"/>
      <c r="I13" s="31"/>
      <c r="J13" s="29"/>
      <c r="K13" s="9"/>
      <c r="L13" s="9"/>
    </row>
    <row r="14" spans="1:13" x14ac:dyDescent="0.25">
      <c r="A14" s="3">
        <v>8</v>
      </c>
      <c r="B14" s="3"/>
      <c r="C14" s="9" t="s">
        <v>132</v>
      </c>
      <c r="D14" s="3" t="s">
        <v>162</v>
      </c>
      <c r="E14" s="9"/>
      <c r="F14" s="9"/>
      <c r="G14" s="9"/>
      <c r="H14" s="9"/>
      <c r="I14" s="31"/>
      <c r="J14" s="29"/>
      <c r="K14" s="9"/>
      <c r="L14" s="9"/>
    </row>
    <row r="15" spans="1:13" x14ac:dyDescent="0.25">
      <c r="A15" s="3">
        <v>9</v>
      </c>
      <c r="B15" s="3"/>
      <c r="C15" s="9" t="s">
        <v>133</v>
      </c>
      <c r="D15" s="3" t="s">
        <v>162</v>
      </c>
      <c r="E15" s="9"/>
      <c r="F15" s="9"/>
      <c r="G15" s="9"/>
      <c r="H15" s="9"/>
      <c r="I15" s="31"/>
      <c r="J15" s="29"/>
      <c r="K15" s="9"/>
      <c r="L15" s="9"/>
    </row>
    <row r="16" spans="1:13" x14ac:dyDescent="0.25">
      <c r="A16" s="3">
        <v>10</v>
      </c>
      <c r="B16" s="3"/>
      <c r="C16" s="9" t="s">
        <v>134</v>
      </c>
      <c r="D16" s="3" t="s">
        <v>162</v>
      </c>
      <c r="E16" s="9"/>
      <c r="F16" s="9"/>
      <c r="G16" s="9"/>
      <c r="H16" s="9"/>
      <c r="I16" s="31"/>
      <c r="J16" s="29"/>
      <c r="K16" s="9"/>
      <c r="L16" s="9"/>
    </row>
    <row r="17" spans="1:12" x14ac:dyDescent="0.25">
      <c r="A17" s="3">
        <v>11</v>
      </c>
      <c r="B17" s="3"/>
      <c r="C17" s="9" t="s">
        <v>135</v>
      </c>
      <c r="D17" s="3" t="s">
        <v>162</v>
      </c>
      <c r="E17" s="9"/>
      <c r="F17" s="9"/>
      <c r="G17" s="9"/>
      <c r="H17" s="9"/>
      <c r="I17" s="31"/>
      <c r="J17" s="29"/>
      <c r="K17" s="9"/>
      <c r="L17" s="9"/>
    </row>
    <row r="18" spans="1:12" x14ac:dyDescent="0.25">
      <c r="A18" s="3">
        <v>12</v>
      </c>
      <c r="B18" s="3"/>
      <c r="C18" s="9" t="s">
        <v>136</v>
      </c>
      <c r="D18" s="3" t="s">
        <v>162</v>
      </c>
      <c r="E18" s="9"/>
      <c r="F18" s="9"/>
      <c r="G18" s="9"/>
      <c r="H18" s="9"/>
      <c r="I18" s="31"/>
      <c r="J18" s="29"/>
      <c r="K18" s="9"/>
      <c r="L18" s="9"/>
    </row>
    <row r="19" spans="1:12" x14ac:dyDescent="0.25">
      <c r="A19" s="3">
        <v>13</v>
      </c>
      <c r="B19" s="3"/>
      <c r="C19" s="9" t="s">
        <v>137</v>
      </c>
      <c r="D19" s="3" t="s">
        <v>162</v>
      </c>
      <c r="E19" s="9"/>
      <c r="F19" s="9"/>
      <c r="G19" s="9"/>
      <c r="H19" s="9"/>
      <c r="I19" s="31"/>
      <c r="J19" s="29"/>
      <c r="K19" s="9"/>
      <c r="L19" s="9"/>
    </row>
    <row r="20" spans="1:12" x14ac:dyDescent="0.25">
      <c r="A20" s="3">
        <v>14</v>
      </c>
      <c r="B20" s="3"/>
      <c r="C20" s="9" t="s">
        <v>138</v>
      </c>
      <c r="D20" s="3" t="s">
        <v>162</v>
      </c>
      <c r="E20" s="9"/>
      <c r="F20" s="9"/>
      <c r="G20" s="9"/>
      <c r="H20" s="9"/>
      <c r="I20" s="31"/>
      <c r="J20" s="29"/>
      <c r="K20" s="9"/>
      <c r="L20" s="9"/>
    </row>
    <row r="21" spans="1:12" x14ac:dyDescent="0.25">
      <c r="A21" s="3">
        <v>15</v>
      </c>
      <c r="B21" s="3"/>
      <c r="C21" s="9" t="s">
        <v>139</v>
      </c>
      <c r="D21" s="3" t="s">
        <v>163</v>
      </c>
      <c r="E21" s="9"/>
      <c r="F21" s="9"/>
      <c r="G21" s="9"/>
      <c r="H21" s="9"/>
      <c r="I21" s="31"/>
      <c r="J21" s="29"/>
      <c r="K21" s="9"/>
      <c r="L21" s="9"/>
    </row>
    <row r="22" spans="1:12" x14ac:dyDescent="0.25">
      <c r="A22" s="3">
        <v>16</v>
      </c>
      <c r="B22" s="3"/>
      <c r="C22" s="9" t="s">
        <v>140</v>
      </c>
      <c r="D22" s="3" t="s">
        <v>163</v>
      </c>
      <c r="E22" s="9"/>
      <c r="F22" s="9"/>
      <c r="G22" s="9"/>
      <c r="H22" s="9"/>
      <c r="I22" s="31"/>
      <c r="J22" s="29"/>
      <c r="K22" s="9"/>
      <c r="L22" s="9"/>
    </row>
    <row r="23" spans="1:12" x14ac:dyDescent="0.25">
      <c r="A23" s="3">
        <v>17</v>
      </c>
      <c r="B23" s="3"/>
      <c r="C23" s="9" t="s">
        <v>141</v>
      </c>
      <c r="D23" s="3" t="s">
        <v>163</v>
      </c>
      <c r="E23" s="9"/>
      <c r="F23" s="9"/>
      <c r="G23" s="9"/>
      <c r="H23" s="9"/>
      <c r="I23" s="31"/>
      <c r="J23" s="29"/>
      <c r="K23" s="9"/>
      <c r="L23" s="9"/>
    </row>
    <row r="24" spans="1:12" x14ac:dyDescent="0.25">
      <c r="A24" s="3">
        <v>18</v>
      </c>
      <c r="B24" s="3"/>
      <c r="C24" s="9" t="s">
        <v>142</v>
      </c>
      <c r="D24" s="3" t="s">
        <v>163</v>
      </c>
      <c r="E24" s="9"/>
      <c r="F24" s="9"/>
      <c r="G24" s="9"/>
      <c r="H24" s="9"/>
      <c r="I24" s="31"/>
      <c r="J24" s="29"/>
      <c r="K24" s="9"/>
      <c r="L24" s="9"/>
    </row>
    <row r="25" spans="1:12" x14ac:dyDescent="0.25">
      <c r="A25" s="3">
        <v>19</v>
      </c>
      <c r="B25" s="3"/>
      <c r="C25" s="9" t="s">
        <v>143</v>
      </c>
      <c r="D25" s="3" t="s">
        <v>162</v>
      </c>
      <c r="E25" s="9"/>
      <c r="F25" s="9"/>
      <c r="G25" s="9"/>
      <c r="H25" s="9"/>
      <c r="I25" s="31"/>
      <c r="J25" s="29"/>
      <c r="K25" s="9"/>
      <c r="L25" s="9"/>
    </row>
    <row r="26" spans="1:12" x14ac:dyDescent="0.25">
      <c r="A26" s="3">
        <v>20</v>
      </c>
      <c r="B26" s="3"/>
      <c r="C26" s="9" t="s">
        <v>144</v>
      </c>
      <c r="D26" s="3" t="s">
        <v>162</v>
      </c>
      <c r="E26" s="9"/>
      <c r="F26" s="9"/>
      <c r="G26" s="9"/>
      <c r="H26" s="9"/>
      <c r="I26" s="31"/>
      <c r="J26" s="29"/>
      <c r="K26" s="9"/>
      <c r="L26" s="9"/>
    </row>
    <row r="27" spans="1:12" x14ac:dyDescent="0.25">
      <c r="A27" s="3">
        <v>21</v>
      </c>
      <c r="B27" s="3"/>
      <c r="C27" s="9" t="s">
        <v>145</v>
      </c>
      <c r="D27" s="3" t="s">
        <v>162</v>
      </c>
      <c r="E27" s="9"/>
      <c r="F27" s="9"/>
      <c r="G27" s="9"/>
      <c r="H27" s="9"/>
      <c r="I27" s="31"/>
      <c r="J27" s="29"/>
      <c r="K27" s="9"/>
      <c r="L27" s="9"/>
    </row>
    <row r="28" spans="1:12" x14ac:dyDescent="0.25">
      <c r="A28" s="3">
        <v>22</v>
      </c>
      <c r="B28" s="3"/>
      <c r="C28" s="9" t="s">
        <v>146</v>
      </c>
      <c r="D28" s="3" t="s">
        <v>162</v>
      </c>
      <c r="E28" s="9"/>
      <c r="F28" s="9"/>
      <c r="G28" s="9"/>
      <c r="H28" s="9"/>
      <c r="I28" s="31"/>
      <c r="J28" s="29"/>
      <c r="K28" s="9"/>
      <c r="L28" s="9"/>
    </row>
    <row r="29" spans="1:12" x14ac:dyDescent="0.25">
      <c r="A29" s="3">
        <v>23</v>
      </c>
      <c r="B29" s="3"/>
      <c r="C29" s="9" t="s">
        <v>147</v>
      </c>
      <c r="D29" s="3" t="s">
        <v>162</v>
      </c>
      <c r="E29" s="9"/>
      <c r="F29" s="9"/>
      <c r="G29" s="9"/>
      <c r="H29" s="9"/>
      <c r="I29" s="31"/>
      <c r="J29" s="29"/>
      <c r="K29" s="9"/>
      <c r="L29" s="9"/>
    </row>
    <row r="30" spans="1:12" x14ac:dyDescent="0.25">
      <c r="A30" s="3">
        <v>24</v>
      </c>
      <c r="B30" s="3"/>
      <c r="C30" s="9" t="s">
        <v>148</v>
      </c>
      <c r="D30" s="3" t="s">
        <v>163</v>
      </c>
      <c r="E30" s="9"/>
      <c r="F30" s="9"/>
      <c r="G30" s="9"/>
      <c r="H30" s="9"/>
      <c r="I30" s="31"/>
      <c r="J30" s="29"/>
      <c r="K30" s="9"/>
      <c r="L30" s="9"/>
    </row>
    <row r="31" spans="1:12" x14ac:dyDescent="0.25">
      <c r="A31" s="3">
        <v>25</v>
      </c>
      <c r="B31" s="3"/>
      <c r="C31" s="9" t="s">
        <v>149</v>
      </c>
      <c r="D31" s="3" t="s">
        <v>163</v>
      </c>
      <c r="E31" s="9"/>
      <c r="F31" s="9"/>
      <c r="G31" s="9"/>
      <c r="H31" s="9"/>
      <c r="I31" s="31"/>
      <c r="J31" s="29"/>
      <c r="K31" s="9"/>
      <c r="L31" s="9"/>
    </row>
    <row r="32" spans="1:12" ht="30" x14ac:dyDescent="0.25">
      <c r="A32" s="3">
        <v>26</v>
      </c>
      <c r="B32" s="3"/>
      <c r="C32" s="20" t="s">
        <v>150</v>
      </c>
      <c r="D32" s="3" t="s">
        <v>162</v>
      </c>
      <c r="E32" s="9"/>
      <c r="F32" s="9"/>
      <c r="G32" s="9"/>
      <c r="H32" s="9"/>
      <c r="I32" s="31"/>
      <c r="J32" s="29"/>
      <c r="K32" s="9"/>
      <c r="L32" s="9"/>
    </row>
    <row r="33" spans="1:12" x14ac:dyDescent="0.25">
      <c r="A33" s="3">
        <v>27</v>
      </c>
      <c r="B33" s="3"/>
      <c r="C33" s="9" t="s">
        <v>151</v>
      </c>
      <c r="D33" s="3" t="s">
        <v>162</v>
      </c>
      <c r="E33" s="9"/>
      <c r="F33" s="9"/>
      <c r="G33" s="9"/>
      <c r="H33" s="9"/>
      <c r="I33" s="31"/>
      <c r="J33" s="29"/>
      <c r="K33" s="9"/>
      <c r="L33" s="9"/>
    </row>
    <row r="34" spans="1:12" x14ac:dyDescent="0.25">
      <c r="A34" s="3">
        <v>28</v>
      </c>
      <c r="B34" s="3"/>
      <c r="C34" s="9" t="s">
        <v>152</v>
      </c>
      <c r="D34" s="3" t="s">
        <v>163</v>
      </c>
      <c r="E34" s="9"/>
      <c r="F34" s="9"/>
      <c r="G34" s="9"/>
      <c r="H34" s="9"/>
      <c r="I34" s="31"/>
      <c r="J34" s="29"/>
      <c r="K34" s="9"/>
      <c r="L34" s="9"/>
    </row>
    <row r="35" spans="1:12" x14ac:dyDescent="0.25">
      <c r="A35" s="3">
        <v>29</v>
      </c>
      <c r="B35" s="3"/>
      <c r="C35" s="9" t="s">
        <v>153</v>
      </c>
      <c r="D35" s="3" t="s">
        <v>163</v>
      </c>
      <c r="E35" s="9"/>
      <c r="F35" s="9"/>
      <c r="G35" s="9"/>
      <c r="H35" s="9"/>
      <c r="I35" s="31"/>
      <c r="J35" s="29"/>
      <c r="K35" s="9"/>
      <c r="L35" s="9"/>
    </row>
    <row r="36" spans="1:12" x14ac:dyDescent="0.25">
      <c r="A36" s="3">
        <v>30</v>
      </c>
      <c r="B36" s="3"/>
      <c r="C36" s="9" t="s">
        <v>154</v>
      </c>
      <c r="D36" s="3" t="s">
        <v>163</v>
      </c>
      <c r="E36" s="9"/>
      <c r="F36" s="9"/>
      <c r="G36" s="9"/>
      <c r="H36" s="9"/>
      <c r="I36" s="31"/>
      <c r="J36" s="29"/>
      <c r="K36" s="9"/>
      <c r="L36" s="9"/>
    </row>
    <row r="37" spans="1:12" x14ac:dyDescent="0.25">
      <c r="A37" s="3">
        <v>31</v>
      </c>
      <c r="B37" s="3"/>
      <c r="C37" s="9" t="s">
        <v>155</v>
      </c>
      <c r="D37" s="3" t="s">
        <v>162</v>
      </c>
      <c r="E37" s="9"/>
      <c r="F37" s="9"/>
      <c r="G37" s="9"/>
      <c r="H37" s="9"/>
      <c r="I37" s="31"/>
      <c r="J37" s="29"/>
      <c r="K37" s="9"/>
      <c r="L37" s="9"/>
    </row>
    <row r="38" spans="1:12" x14ac:dyDescent="0.25">
      <c r="A38" s="3">
        <v>32</v>
      </c>
      <c r="B38" s="3"/>
      <c r="C38" s="9" t="s">
        <v>156</v>
      </c>
      <c r="D38" s="3" t="s">
        <v>163</v>
      </c>
      <c r="E38" s="9"/>
      <c r="F38" s="9"/>
      <c r="G38" s="9"/>
      <c r="H38" s="9"/>
      <c r="I38" s="31"/>
      <c r="J38" s="29"/>
      <c r="K38" s="9"/>
      <c r="L38" s="9"/>
    </row>
    <row r="39" spans="1:12" x14ac:dyDescent="0.25">
      <c r="A39" s="3">
        <v>33</v>
      </c>
      <c r="B39" s="3"/>
      <c r="C39" s="9" t="s">
        <v>157</v>
      </c>
      <c r="D39" s="3" t="s">
        <v>163</v>
      </c>
      <c r="E39" s="9"/>
      <c r="F39" s="9"/>
      <c r="G39" s="9"/>
      <c r="H39" s="9"/>
      <c r="I39" s="31"/>
      <c r="J39" s="29"/>
      <c r="K39" s="9"/>
      <c r="L39" s="9"/>
    </row>
    <row r="40" spans="1:12" x14ac:dyDescent="0.25">
      <c r="A40" s="3">
        <v>34</v>
      </c>
      <c r="B40" s="3"/>
      <c r="C40" s="9" t="s">
        <v>158</v>
      </c>
      <c r="D40" s="3" t="s">
        <v>163</v>
      </c>
      <c r="E40" s="9"/>
      <c r="F40" s="9"/>
      <c r="G40" s="9"/>
      <c r="H40" s="9"/>
      <c r="I40" s="31"/>
      <c r="J40" s="29"/>
      <c r="K40" s="9"/>
      <c r="L40" s="9"/>
    </row>
    <row r="41" spans="1:12" x14ac:dyDescent="0.25">
      <c r="A41" s="3">
        <v>35</v>
      </c>
      <c r="B41" s="3"/>
      <c r="C41" s="9" t="s">
        <v>159</v>
      </c>
      <c r="D41" s="3" t="s">
        <v>163</v>
      </c>
      <c r="E41" s="9"/>
      <c r="F41" s="9"/>
      <c r="G41" s="9"/>
      <c r="H41" s="9"/>
      <c r="I41" s="31"/>
      <c r="J41" s="29"/>
      <c r="K41" s="9"/>
      <c r="L41" s="9"/>
    </row>
    <row r="42" spans="1:12" x14ac:dyDescent="0.25">
      <c r="A42" s="3">
        <v>36</v>
      </c>
      <c r="B42" s="3"/>
      <c r="C42" s="9" t="s">
        <v>160</v>
      </c>
      <c r="D42" s="3" t="s">
        <v>163</v>
      </c>
      <c r="E42" s="9"/>
      <c r="F42" s="9"/>
      <c r="G42" s="9"/>
      <c r="H42" s="9"/>
      <c r="I42" s="31"/>
      <c r="J42" s="29"/>
      <c r="K42" s="9"/>
      <c r="L42" s="9"/>
    </row>
    <row r="43" spans="1:12" x14ac:dyDescent="0.25">
      <c r="A43" s="3">
        <v>37</v>
      </c>
      <c r="B43" s="3"/>
      <c r="C43" s="9" t="s">
        <v>161</v>
      </c>
      <c r="D43" s="3" t="s">
        <v>163</v>
      </c>
      <c r="E43" s="9"/>
      <c r="F43" s="9"/>
      <c r="G43" s="9"/>
      <c r="H43" s="9"/>
      <c r="I43" s="31"/>
      <c r="J43" s="29"/>
      <c r="K43" s="9"/>
      <c r="L43" s="9"/>
    </row>
    <row r="45" spans="1:12" x14ac:dyDescent="0.25">
      <c r="A45" s="60" t="s">
        <v>195</v>
      </c>
      <c r="B45" s="60"/>
      <c r="D45" s="18">
        <f>COUNTIF(D7:D43,"L")</f>
        <v>18</v>
      </c>
      <c r="E45" s="18"/>
      <c r="F45" s="18"/>
      <c r="G45" t="s">
        <v>205</v>
      </c>
    </row>
    <row r="46" spans="1:12" x14ac:dyDescent="0.25">
      <c r="A46" s="14" t="s">
        <v>196</v>
      </c>
      <c r="B46" s="1" t="s">
        <v>199</v>
      </c>
      <c r="D46" s="18">
        <f>COUNTIF(D7:D43,"P")</f>
        <v>19</v>
      </c>
      <c r="E46" s="18"/>
      <c r="F46" s="18"/>
      <c r="G46"/>
    </row>
    <row r="47" spans="1:12" x14ac:dyDescent="0.25">
      <c r="A47" s="14" t="s">
        <v>197</v>
      </c>
      <c r="B47" s="1" t="s">
        <v>200</v>
      </c>
      <c r="D47" s="18">
        <f>SUM(D45:D46)</f>
        <v>37</v>
      </c>
      <c r="E47" s="18"/>
      <c r="F47" s="18"/>
      <c r="G47"/>
    </row>
    <row r="48" spans="1:12" x14ac:dyDescent="0.25">
      <c r="A48" s="14" t="s">
        <v>198</v>
      </c>
      <c r="B48" s="1" t="s">
        <v>201</v>
      </c>
      <c r="G48"/>
    </row>
    <row r="49" spans="1:7" x14ac:dyDescent="0.25">
      <c r="A49" s="8"/>
      <c r="B49"/>
      <c r="G49" s="17" t="s">
        <v>206</v>
      </c>
    </row>
    <row r="50" spans="1:7" x14ac:dyDescent="0.25">
      <c r="A50" s="15" t="s">
        <v>202</v>
      </c>
      <c r="B50"/>
      <c r="C50" s="5" t="s">
        <v>208</v>
      </c>
      <c r="G50" t="s">
        <v>207</v>
      </c>
    </row>
    <row r="51" spans="1:7" x14ac:dyDescent="0.25">
      <c r="A51" s="15" t="s">
        <v>203</v>
      </c>
      <c r="B51"/>
      <c r="C51" s="5" t="s">
        <v>209</v>
      </c>
    </row>
    <row r="52" spans="1:7" x14ac:dyDescent="0.25">
      <c r="A52" s="15" t="s">
        <v>204</v>
      </c>
      <c r="B52"/>
      <c r="C52" s="5" t="s">
        <v>210</v>
      </c>
    </row>
  </sheetData>
  <mergeCells count="9">
    <mergeCell ref="A45:B45"/>
    <mergeCell ref="J5:L5"/>
    <mergeCell ref="A1:L1"/>
    <mergeCell ref="A2:L2"/>
    <mergeCell ref="A3:L3"/>
    <mergeCell ref="E5:I5"/>
    <mergeCell ref="D5:D6"/>
    <mergeCell ref="C5:C6"/>
    <mergeCell ref="A5:B5"/>
  </mergeCells>
  <pageMargins left="0.7" right="0.7" top="0.75" bottom="0.75" header="0.3" footer="0.3"/>
  <pageSetup paperSize="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8" sqref="D8"/>
    </sheetView>
  </sheetViews>
  <sheetFormatPr defaultRowHeight="15" x14ac:dyDescent="0.25"/>
  <cols>
    <col min="1" max="1" width="7.7109375" customWidth="1"/>
    <col min="2" max="2" width="39.7109375" customWidth="1"/>
    <col min="3" max="7" width="4.7109375" customWidth="1"/>
    <col min="8" max="10" width="3.7109375" customWidth="1"/>
  </cols>
  <sheetData>
    <row r="1" spans="1:10" ht="18.75" x14ac:dyDescent="0.3">
      <c r="A1" s="61" t="s">
        <v>225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8.75" x14ac:dyDescent="0.3">
      <c r="A2" s="61" t="s">
        <v>232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18.75" x14ac:dyDescent="0.3">
      <c r="A3" s="61" t="s">
        <v>165</v>
      </c>
      <c r="B3" s="61"/>
      <c r="C3" s="61"/>
      <c r="D3" s="61"/>
      <c r="E3" s="61"/>
      <c r="F3" s="61"/>
      <c r="G3" s="61"/>
      <c r="H3" s="61"/>
      <c r="I3" s="61"/>
      <c r="J3" s="61"/>
    </row>
    <row r="5" spans="1:10" ht="20.25" customHeight="1" x14ac:dyDescent="0.25">
      <c r="A5" s="87" t="s">
        <v>226</v>
      </c>
      <c r="B5" s="71" t="s">
        <v>170</v>
      </c>
      <c r="C5" s="71" t="s">
        <v>171</v>
      </c>
      <c r="D5" s="89" t="s">
        <v>235</v>
      </c>
      <c r="E5" s="93"/>
      <c r="F5" s="89" t="s">
        <v>236</v>
      </c>
      <c r="G5" s="90"/>
      <c r="H5" s="83" t="s">
        <v>164</v>
      </c>
      <c r="I5" s="83"/>
      <c r="J5" s="84"/>
    </row>
    <row r="6" spans="1:10" ht="20.25" customHeight="1" x14ac:dyDescent="0.25">
      <c r="A6" s="88"/>
      <c r="B6" s="71"/>
      <c r="C6" s="71"/>
      <c r="D6" s="91"/>
      <c r="E6" s="94"/>
      <c r="F6" s="91"/>
      <c r="G6" s="92"/>
      <c r="H6" s="85"/>
      <c r="I6" s="85"/>
      <c r="J6" s="86"/>
    </row>
    <row r="7" spans="1:10" ht="24.75" customHeight="1" x14ac:dyDescent="0.25">
      <c r="A7" s="1">
        <v>1</v>
      </c>
      <c r="B7" s="7" t="s">
        <v>172</v>
      </c>
      <c r="C7" s="1" t="s">
        <v>162</v>
      </c>
      <c r="D7" s="49"/>
      <c r="E7" s="50"/>
      <c r="F7" s="49"/>
      <c r="G7" s="51"/>
      <c r="H7" s="52"/>
      <c r="I7" s="52"/>
      <c r="J7" s="39"/>
    </row>
    <row r="8" spans="1:10" ht="24.75" customHeight="1" x14ac:dyDescent="0.25">
      <c r="A8" s="1">
        <v>2</v>
      </c>
      <c r="B8" s="7" t="s">
        <v>0</v>
      </c>
      <c r="C8" s="1" t="s">
        <v>162</v>
      </c>
      <c r="D8" s="49"/>
      <c r="E8" s="50"/>
      <c r="F8" s="49"/>
      <c r="G8" s="51"/>
      <c r="H8" s="52"/>
      <c r="I8" s="52"/>
      <c r="J8" s="39"/>
    </row>
    <row r="9" spans="1:10" ht="24.75" customHeight="1" x14ac:dyDescent="0.25">
      <c r="A9" s="1">
        <v>3</v>
      </c>
      <c r="B9" s="7" t="s">
        <v>1</v>
      </c>
      <c r="C9" s="1" t="s">
        <v>162</v>
      </c>
      <c r="D9" s="49"/>
      <c r="E9" s="50"/>
      <c r="F9" s="49"/>
      <c r="G9" s="51"/>
      <c r="H9" s="52"/>
      <c r="I9" s="52"/>
      <c r="J9" s="39"/>
    </row>
    <row r="10" spans="1:10" ht="24.75" customHeight="1" x14ac:dyDescent="0.25">
      <c r="A10" s="1">
        <v>4</v>
      </c>
      <c r="B10" s="7" t="s">
        <v>2</v>
      </c>
      <c r="C10" s="1" t="s">
        <v>163</v>
      </c>
      <c r="D10" s="49"/>
      <c r="E10" s="50"/>
      <c r="F10" s="49"/>
      <c r="G10" s="51"/>
      <c r="H10" s="52"/>
      <c r="I10" s="52"/>
      <c r="J10" s="39"/>
    </row>
    <row r="11" spans="1:10" ht="24.75" customHeight="1" x14ac:dyDescent="0.25">
      <c r="A11" s="1">
        <v>5</v>
      </c>
      <c r="B11" s="7" t="s">
        <v>3</v>
      </c>
      <c r="C11" s="1" t="s">
        <v>163</v>
      </c>
      <c r="D11" s="49"/>
      <c r="E11" s="50"/>
      <c r="F11" s="49"/>
      <c r="G11" s="51"/>
      <c r="H11" s="52"/>
      <c r="I11" s="52"/>
      <c r="J11" s="39"/>
    </row>
    <row r="12" spans="1:10" ht="24.75" customHeight="1" x14ac:dyDescent="0.25">
      <c r="A12" s="1">
        <v>6</v>
      </c>
      <c r="B12" s="7" t="s">
        <v>4</v>
      </c>
      <c r="C12" s="1" t="s">
        <v>163</v>
      </c>
      <c r="D12" s="49"/>
      <c r="E12" s="50"/>
      <c r="F12" s="49"/>
      <c r="G12" s="51"/>
      <c r="H12" s="52"/>
      <c r="I12" s="52"/>
      <c r="J12" s="39"/>
    </row>
    <row r="13" spans="1:10" ht="24.75" customHeight="1" x14ac:dyDescent="0.25">
      <c r="A13" s="1">
        <v>7</v>
      </c>
      <c r="B13" s="7" t="s">
        <v>173</v>
      </c>
      <c r="C13" s="1" t="s">
        <v>163</v>
      </c>
      <c r="D13" s="49"/>
      <c r="E13" s="50"/>
      <c r="F13" s="49"/>
      <c r="G13" s="51"/>
      <c r="H13" s="52"/>
      <c r="I13" s="52"/>
      <c r="J13" s="39"/>
    </row>
    <row r="14" spans="1:10" ht="24.75" customHeight="1" x14ac:dyDescent="0.25">
      <c r="A14" s="1">
        <v>8</v>
      </c>
      <c r="B14" s="7" t="s">
        <v>174</v>
      </c>
      <c r="C14" s="1" t="s">
        <v>163</v>
      </c>
      <c r="D14" s="49"/>
      <c r="E14" s="50"/>
      <c r="F14" s="49"/>
      <c r="G14" s="51"/>
      <c r="H14" s="52"/>
      <c r="I14" s="52"/>
      <c r="J14" s="39"/>
    </row>
    <row r="15" spans="1:10" ht="24.75" customHeight="1" x14ac:dyDescent="0.25">
      <c r="A15" s="1">
        <v>9</v>
      </c>
      <c r="B15" s="7" t="s">
        <v>5</v>
      </c>
      <c r="C15" s="1" t="s">
        <v>162</v>
      </c>
      <c r="D15" s="49"/>
      <c r="E15" s="50"/>
      <c r="F15" s="49"/>
      <c r="G15" s="51"/>
      <c r="H15" s="52"/>
      <c r="I15" s="52"/>
      <c r="J15" s="39"/>
    </row>
    <row r="16" spans="1:10" ht="24.75" customHeight="1" x14ac:dyDescent="0.25">
      <c r="A16" s="1">
        <v>10</v>
      </c>
      <c r="B16" s="7" t="s">
        <v>175</v>
      </c>
      <c r="C16" s="1" t="s">
        <v>163</v>
      </c>
      <c r="D16" s="49"/>
      <c r="E16" s="50"/>
      <c r="F16" s="49"/>
      <c r="G16" s="51"/>
      <c r="H16" s="52"/>
      <c r="I16" s="52"/>
      <c r="J16" s="39"/>
    </row>
    <row r="17" spans="1:10" ht="24.75" customHeight="1" x14ac:dyDescent="0.25">
      <c r="A17" s="1">
        <v>11</v>
      </c>
      <c r="B17" s="7" t="s">
        <v>6</v>
      </c>
      <c r="C17" s="1" t="s">
        <v>163</v>
      </c>
      <c r="D17" s="49"/>
      <c r="E17" s="50"/>
      <c r="F17" s="49"/>
      <c r="G17" s="51"/>
      <c r="H17" s="52"/>
      <c r="I17" s="52"/>
      <c r="J17" s="39"/>
    </row>
    <row r="18" spans="1:10" ht="24.75" customHeight="1" x14ac:dyDescent="0.25">
      <c r="A18" s="1">
        <v>12</v>
      </c>
      <c r="B18" s="7" t="s">
        <v>176</v>
      </c>
      <c r="C18" s="1" t="s">
        <v>163</v>
      </c>
      <c r="D18" s="49"/>
      <c r="E18" s="50"/>
      <c r="F18" s="49"/>
      <c r="G18" s="51"/>
      <c r="H18" s="52"/>
      <c r="I18" s="52"/>
      <c r="J18" s="39"/>
    </row>
    <row r="19" spans="1:10" ht="24.75" customHeight="1" x14ac:dyDescent="0.25">
      <c r="A19" s="1">
        <v>13</v>
      </c>
      <c r="B19" s="7" t="s">
        <v>177</v>
      </c>
      <c r="C19" s="1" t="s">
        <v>163</v>
      </c>
      <c r="D19" s="49"/>
      <c r="E19" s="50"/>
      <c r="F19" s="49"/>
      <c r="G19" s="51"/>
      <c r="H19" s="52"/>
      <c r="I19" s="52"/>
      <c r="J19" s="39"/>
    </row>
    <row r="20" spans="1:10" ht="24.75" customHeight="1" x14ac:dyDescent="0.25">
      <c r="A20" s="1">
        <v>14</v>
      </c>
      <c r="B20" s="7" t="s">
        <v>7</v>
      </c>
      <c r="C20" s="1" t="s">
        <v>162</v>
      </c>
      <c r="D20" s="49"/>
      <c r="E20" s="50"/>
      <c r="F20" s="49"/>
      <c r="G20" s="51"/>
      <c r="H20" s="52"/>
      <c r="I20" s="52"/>
      <c r="J20" s="39"/>
    </row>
    <row r="21" spans="1:10" ht="24.75" customHeight="1" x14ac:dyDescent="0.25">
      <c r="A21" s="1">
        <v>15</v>
      </c>
      <c r="B21" s="7" t="s">
        <v>8</v>
      </c>
      <c r="C21" s="1" t="s">
        <v>162</v>
      </c>
      <c r="D21" s="49"/>
      <c r="E21" s="50"/>
      <c r="F21" s="49"/>
      <c r="G21" s="51"/>
      <c r="H21" s="52"/>
      <c r="I21" s="52"/>
      <c r="J21" s="39"/>
    </row>
    <row r="22" spans="1:10" ht="24.75" customHeight="1" x14ac:dyDescent="0.25">
      <c r="A22" s="1">
        <v>16</v>
      </c>
      <c r="B22" s="7" t="s">
        <v>9</v>
      </c>
      <c r="C22" s="1" t="s">
        <v>162</v>
      </c>
      <c r="D22" s="49"/>
      <c r="E22" s="50"/>
      <c r="F22" s="49"/>
      <c r="G22" s="51"/>
      <c r="H22" s="52"/>
      <c r="I22" s="52"/>
      <c r="J22" s="39"/>
    </row>
    <row r="23" spans="1:10" ht="24.75" customHeight="1" x14ac:dyDescent="0.25">
      <c r="A23" s="1">
        <v>17</v>
      </c>
      <c r="B23" s="7" t="s">
        <v>10</v>
      </c>
      <c r="C23" s="1" t="s">
        <v>162</v>
      </c>
      <c r="D23" s="49"/>
      <c r="E23" s="50"/>
      <c r="F23" s="49"/>
      <c r="G23" s="51"/>
      <c r="H23" s="52"/>
      <c r="I23" s="52"/>
      <c r="J23" s="39"/>
    </row>
    <row r="24" spans="1:10" ht="24.75" customHeight="1" x14ac:dyDescent="0.25">
      <c r="A24" s="1">
        <v>18</v>
      </c>
      <c r="B24" s="7" t="s">
        <v>11</v>
      </c>
      <c r="C24" s="1" t="s">
        <v>162</v>
      </c>
      <c r="D24" s="49"/>
      <c r="E24" s="50"/>
      <c r="F24" s="49"/>
      <c r="G24" s="51"/>
      <c r="H24" s="52"/>
      <c r="I24" s="52"/>
      <c r="J24" s="39"/>
    </row>
    <row r="25" spans="1:10" ht="24.75" customHeight="1" x14ac:dyDescent="0.25">
      <c r="A25" s="1">
        <v>19</v>
      </c>
      <c r="B25" s="7" t="s">
        <v>12</v>
      </c>
      <c r="C25" s="1" t="s">
        <v>162</v>
      </c>
      <c r="D25" s="49"/>
      <c r="E25" s="50"/>
      <c r="F25" s="49"/>
      <c r="G25" s="51"/>
      <c r="H25" s="52"/>
      <c r="I25" s="52"/>
      <c r="J25" s="39"/>
    </row>
    <row r="26" spans="1:10" ht="24.75" customHeight="1" x14ac:dyDescent="0.25">
      <c r="A26" s="1">
        <v>20</v>
      </c>
      <c r="B26" s="7" t="s">
        <v>178</v>
      </c>
      <c r="C26" s="1" t="s">
        <v>163</v>
      </c>
      <c r="D26" s="49"/>
      <c r="E26" s="50"/>
      <c r="F26" s="49"/>
      <c r="G26" s="51"/>
      <c r="H26" s="52"/>
      <c r="I26" s="52"/>
      <c r="J26" s="39"/>
    </row>
    <row r="27" spans="1:10" ht="24.75" customHeight="1" x14ac:dyDescent="0.25">
      <c r="A27" s="1">
        <v>21</v>
      </c>
      <c r="B27" s="7" t="s">
        <v>13</v>
      </c>
      <c r="C27" s="1" t="s">
        <v>162</v>
      </c>
      <c r="D27" s="49"/>
      <c r="E27" s="50"/>
      <c r="F27" s="49"/>
      <c r="G27" s="51"/>
      <c r="H27" s="52"/>
      <c r="I27" s="52"/>
      <c r="J27" s="39"/>
    </row>
    <row r="28" spans="1:10" ht="24.75" customHeight="1" x14ac:dyDescent="0.25">
      <c r="A28" s="1">
        <v>22</v>
      </c>
      <c r="B28" s="7" t="s">
        <v>14</v>
      </c>
      <c r="C28" s="1" t="s">
        <v>163</v>
      </c>
      <c r="D28" s="49"/>
      <c r="E28" s="50"/>
      <c r="F28" s="49"/>
      <c r="G28" s="51"/>
      <c r="H28" s="52"/>
      <c r="I28" s="52"/>
      <c r="J28" s="39"/>
    </row>
    <row r="29" spans="1:10" ht="24.75" customHeight="1" x14ac:dyDescent="0.25">
      <c r="A29" s="1">
        <v>23</v>
      </c>
      <c r="B29" s="7" t="s">
        <v>179</v>
      </c>
      <c r="C29" s="1" t="s">
        <v>163</v>
      </c>
      <c r="D29" s="49"/>
      <c r="E29" s="50"/>
      <c r="F29" s="49"/>
      <c r="G29" s="51"/>
      <c r="H29" s="52"/>
      <c r="I29" s="52"/>
      <c r="J29" s="39"/>
    </row>
    <row r="30" spans="1:10" ht="24.75" customHeight="1" x14ac:dyDescent="0.25">
      <c r="A30" s="1">
        <v>24</v>
      </c>
      <c r="B30" s="7" t="s">
        <v>15</v>
      </c>
      <c r="C30" s="1" t="s">
        <v>163</v>
      </c>
      <c r="D30" s="49"/>
      <c r="E30" s="50"/>
      <c r="F30" s="49"/>
      <c r="G30" s="51"/>
      <c r="H30" s="52"/>
      <c r="I30" s="52"/>
      <c r="J30" s="39"/>
    </row>
    <row r="31" spans="1:10" ht="24.75" customHeight="1" x14ac:dyDescent="0.25">
      <c r="A31" s="1">
        <v>25</v>
      </c>
      <c r="B31" s="7" t="s">
        <v>16</v>
      </c>
      <c r="C31" s="1" t="s">
        <v>163</v>
      </c>
      <c r="D31" s="49"/>
      <c r="E31" s="50"/>
      <c r="F31" s="49"/>
      <c r="G31" s="51"/>
      <c r="H31" s="52"/>
      <c r="I31" s="52"/>
      <c r="J31" s="39"/>
    </row>
    <row r="32" spans="1:10" ht="24.75" customHeight="1" x14ac:dyDescent="0.25">
      <c r="A32" s="1">
        <v>26</v>
      </c>
      <c r="B32" s="7" t="s">
        <v>17</v>
      </c>
      <c r="C32" s="1" t="s">
        <v>163</v>
      </c>
      <c r="D32" s="49"/>
      <c r="E32" s="50"/>
      <c r="F32" s="49"/>
      <c r="G32" s="51"/>
      <c r="H32" s="52"/>
      <c r="I32" s="52"/>
      <c r="J32" s="39"/>
    </row>
    <row r="33" spans="1:10" ht="24.75" customHeight="1" x14ac:dyDescent="0.25">
      <c r="A33" s="1">
        <v>27</v>
      </c>
      <c r="B33" s="7" t="s">
        <v>180</v>
      </c>
      <c r="C33" s="1" t="s">
        <v>163</v>
      </c>
      <c r="D33" s="49"/>
      <c r="E33" s="50"/>
      <c r="F33" s="49"/>
      <c r="G33" s="51"/>
      <c r="H33" s="52"/>
      <c r="I33" s="52"/>
      <c r="J33" s="39"/>
    </row>
    <row r="34" spans="1:10" ht="24.75" customHeight="1" x14ac:dyDescent="0.25">
      <c r="A34" s="1">
        <v>28</v>
      </c>
      <c r="B34" s="7" t="s">
        <v>181</v>
      </c>
      <c r="C34" s="1" t="s">
        <v>163</v>
      </c>
      <c r="D34" s="47"/>
      <c r="E34" s="48"/>
      <c r="F34" s="47"/>
      <c r="G34" s="46"/>
      <c r="H34" s="52"/>
      <c r="I34" s="52"/>
      <c r="J34" s="39"/>
    </row>
    <row r="36" spans="1:10" x14ac:dyDescent="0.25">
      <c r="A36" s="54"/>
      <c r="C36" s="16">
        <f>COUNTIF(C7:C34,"L")</f>
        <v>11</v>
      </c>
      <c r="E36" t="s">
        <v>229</v>
      </c>
    </row>
    <row r="37" spans="1:10" x14ac:dyDescent="0.25">
      <c r="A37" s="53"/>
      <c r="C37" s="16">
        <f>COUNTIF(C7:C34,"P")</f>
        <v>17</v>
      </c>
      <c r="E37" t="s">
        <v>230</v>
      </c>
    </row>
    <row r="38" spans="1:10" x14ac:dyDescent="0.25">
      <c r="A38" s="53"/>
      <c r="C38" s="16">
        <f>SUM(C36:C37)</f>
        <v>28</v>
      </c>
    </row>
    <row r="39" spans="1:10" x14ac:dyDescent="0.25">
      <c r="A39" s="53"/>
    </row>
    <row r="40" spans="1:10" x14ac:dyDescent="0.25">
      <c r="A40" s="8"/>
    </row>
    <row r="41" spans="1:10" x14ac:dyDescent="0.25">
      <c r="A41" s="15"/>
      <c r="E41" s="17" t="s">
        <v>231</v>
      </c>
    </row>
    <row r="42" spans="1:10" x14ac:dyDescent="0.25">
      <c r="A42" s="15"/>
      <c r="E42" t="s">
        <v>207</v>
      </c>
    </row>
    <row r="43" spans="1:10" x14ac:dyDescent="0.25">
      <c r="A43" s="15"/>
    </row>
  </sheetData>
  <mergeCells count="9">
    <mergeCell ref="H5:J6"/>
    <mergeCell ref="A5:A6"/>
    <mergeCell ref="A2:J2"/>
    <mergeCell ref="A1:J1"/>
    <mergeCell ref="A3:J3"/>
    <mergeCell ref="B5:B6"/>
    <mergeCell ref="C5:C6"/>
    <mergeCell ref="D5:E6"/>
    <mergeCell ref="F5:G6"/>
  </mergeCells>
  <pageMargins left="0.70866141732283472" right="0.70866141732283472" top="0.15748031496062992" bottom="0.94488188976377963" header="0.31496062992125984" footer="0.31496062992125984"/>
  <pageSetup paperSize="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7" sqref="F7"/>
    </sheetView>
  </sheetViews>
  <sheetFormatPr defaultRowHeight="15" x14ac:dyDescent="0.25"/>
  <cols>
    <col min="1" max="1" width="7.7109375" customWidth="1"/>
    <col min="2" max="2" width="39.7109375" customWidth="1"/>
    <col min="3" max="7" width="4.7109375" customWidth="1"/>
    <col min="8" max="10" width="3.7109375" customWidth="1"/>
  </cols>
  <sheetData>
    <row r="1" spans="1:10" ht="18.75" x14ac:dyDescent="0.3">
      <c r="A1" s="61" t="s">
        <v>228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8.75" x14ac:dyDescent="0.3">
      <c r="A2" s="61" t="s">
        <v>233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18.75" x14ac:dyDescent="0.3">
      <c r="A3" s="61" t="s">
        <v>165</v>
      </c>
      <c r="B3" s="61"/>
      <c r="C3" s="61"/>
      <c r="D3" s="61"/>
      <c r="E3" s="61"/>
      <c r="F3" s="61"/>
      <c r="G3" s="61"/>
      <c r="H3" s="61"/>
      <c r="I3" s="61"/>
      <c r="J3" s="61"/>
    </row>
    <row r="5" spans="1:10" ht="20.25" customHeight="1" x14ac:dyDescent="0.25">
      <c r="A5" s="87" t="s">
        <v>226</v>
      </c>
      <c r="B5" s="71" t="s">
        <v>170</v>
      </c>
      <c r="C5" s="71" t="s">
        <v>171</v>
      </c>
      <c r="D5" s="89" t="s">
        <v>235</v>
      </c>
      <c r="E5" s="93"/>
      <c r="F5" s="89" t="s">
        <v>236</v>
      </c>
      <c r="G5" s="90"/>
      <c r="H5" s="83" t="s">
        <v>164</v>
      </c>
      <c r="I5" s="83"/>
      <c r="J5" s="84"/>
    </row>
    <row r="6" spans="1:10" ht="20.25" customHeight="1" x14ac:dyDescent="0.25">
      <c r="A6" s="88"/>
      <c r="B6" s="71"/>
      <c r="C6" s="71"/>
      <c r="D6" s="91"/>
      <c r="E6" s="94"/>
      <c r="F6" s="91"/>
      <c r="G6" s="92"/>
      <c r="H6" s="85"/>
      <c r="I6" s="85"/>
      <c r="J6" s="86"/>
    </row>
    <row r="7" spans="1:10" ht="24.75" customHeight="1" x14ac:dyDescent="0.25">
      <c r="A7" s="1">
        <v>1</v>
      </c>
      <c r="B7" s="7" t="s">
        <v>188</v>
      </c>
      <c r="C7" s="1" t="s">
        <v>162</v>
      </c>
      <c r="D7" s="49"/>
      <c r="E7" s="50"/>
      <c r="F7" s="49"/>
      <c r="G7" s="51"/>
      <c r="H7" s="52"/>
      <c r="I7" s="52"/>
      <c r="J7" s="39"/>
    </row>
    <row r="8" spans="1:10" ht="24.75" customHeight="1" x14ac:dyDescent="0.25">
      <c r="A8" s="1">
        <v>2</v>
      </c>
      <c r="B8" s="7" t="s">
        <v>18</v>
      </c>
      <c r="C8" s="1" t="s">
        <v>163</v>
      </c>
      <c r="D8" s="49"/>
      <c r="E8" s="50"/>
      <c r="F8" s="49"/>
      <c r="G8" s="51"/>
      <c r="H8" s="52"/>
      <c r="I8" s="52"/>
      <c r="J8" s="39"/>
    </row>
    <row r="9" spans="1:10" ht="24.75" customHeight="1" x14ac:dyDescent="0.25">
      <c r="A9" s="1">
        <v>3</v>
      </c>
      <c r="B9" s="7" t="s">
        <v>189</v>
      </c>
      <c r="C9" s="1" t="s">
        <v>162</v>
      </c>
      <c r="D9" s="49"/>
      <c r="E9" s="50"/>
      <c r="F9" s="49"/>
      <c r="G9" s="51"/>
      <c r="H9" s="52"/>
      <c r="I9" s="52"/>
      <c r="J9" s="39"/>
    </row>
    <row r="10" spans="1:10" ht="24.75" customHeight="1" x14ac:dyDescent="0.25">
      <c r="A10" s="1">
        <v>4</v>
      </c>
      <c r="B10" s="7" t="s">
        <v>19</v>
      </c>
      <c r="C10" s="1" t="s">
        <v>163</v>
      </c>
      <c r="D10" s="49"/>
      <c r="E10" s="50"/>
      <c r="F10" s="49"/>
      <c r="G10" s="51"/>
      <c r="H10" s="52"/>
      <c r="I10" s="52"/>
      <c r="J10" s="39"/>
    </row>
    <row r="11" spans="1:10" ht="24.75" customHeight="1" x14ac:dyDescent="0.25">
      <c r="A11" s="1">
        <v>5</v>
      </c>
      <c r="B11" s="7" t="s">
        <v>20</v>
      </c>
      <c r="C11" s="1" t="s">
        <v>162</v>
      </c>
      <c r="D11" s="49"/>
      <c r="E11" s="50"/>
      <c r="F11" s="49"/>
      <c r="G11" s="51"/>
      <c r="H11" s="52"/>
      <c r="I11" s="52"/>
      <c r="J11" s="39"/>
    </row>
    <row r="12" spans="1:10" ht="24.75" customHeight="1" x14ac:dyDescent="0.25">
      <c r="A12" s="1">
        <v>6</v>
      </c>
      <c r="B12" s="7" t="s">
        <v>21</v>
      </c>
      <c r="C12" s="1" t="s">
        <v>162</v>
      </c>
      <c r="D12" s="49"/>
      <c r="E12" s="50"/>
      <c r="F12" s="49"/>
      <c r="G12" s="51"/>
      <c r="H12" s="52"/>
      <c r="I12" s="52"/>
      <c r="J12" s="39"/>
    </row>
    <row r="13" spans="1:10" ht="24.75" customHeight="1" x14ac:dyDescent="0.25">
      <c r="A13" s="1">
        <v>7</v>
      </c>
      <c r="B13" s="7" t="s">
        <v>22</v>
      </c>
      <c r="C13" s="1" t="s">
        <v>163</v>
      </c>
      <c r="D13" s="49"/>
      <c r="E13" s="50"/>
      <c r="F13" s="49"/>
      <c r="G13" s="51"/>
      <c r="H13" s="52"/>
      <c r="I13" s="52"/>
      <c r="J13" s="39"/>
    </row>
    <row r="14" spans="1:10" ht="24.75" customHeight="1" x14ac:dyDescent="0.25">
      <c r="A14" s="1">
        <v>8</v>
      </c>
      <c r="B14" s="55" t="s">
        <v>23</v>
      </c>
      <c r="C14" s="1" t="s">
        <v>162</v>
      </c>
      <c r="D14" s="49"/>
      <c r="E14" s="50"/>
      <c r="F14" s="49"/>
      <c r="G14" s="51"/>
      <c r="H14" s="52"/>
      <c r="I14" s="52"/>
      <c r="J14" s="39"/>
    </row>
    <row r="15" spans="1:10" ht="24.75" customHeight="1" x14ac:dyDescent="0.25">
      <c r="A15" s="1">
        <v>9</v>
      </c>
      <c r="B15" s="7" t="s">
        <v>24</v>
      </c>
      <c r="C15" s="1" t="s">
        <v>162</v>
      </c>
      <c r="D15" s="49"/>
      <c r="E15" s="50"/>
      <c r="F15" s="49"/>
      <c r="G15" s="51"/>
      <c r="H15" s="52"/>
      <c r="I15" s="52"/>
      <c r="J15" s="39"/>
    </row>
    <row r="16" spans="1:10" ht="30" x14ac:dyDescent="0.25">
      <c r="A16" s="1">
        <v>10</v>
      </c>
      <c r="B16" s="55" t="s">
        <v>25</v>
      </c>
      <c r="C16" s="1" t="s">
        <v>162</v>
      </c>
      <c r="D16" s="49"/>
      <c r="E16" s="50"/>
      <c r="F16" s="49"/>
      <c r="G16" s="51"/>
      <c r="H16" s="52"/>
      <c r="I16" s="52"/>
      <c r="J16" s="39"/>
    </row>
    <row r="17" spans="1:10" ht="24.75" customHeight="1" x14ac:dyDescent="0.25">
      <c r="A17" s="1">
        <v>11</v>
      </c>
      <c r="B17" s="55" t="s">
        <v>26</v>
      </c>
      <c r="C17" s="1" t="s">
        <v>162</v>
      </c>
      <c r="D17" s="49"/>
      <c r="E17" s="50"/>
      <c r="F17" s="49"/>
      <c r="G17" s="51"/>
      <c r="H17" s="52"/>
      <c r="I17" s="52"/>
      <c r="J17" s="39"/>
    </row>
    <row r="18" spans="1:10" ht="24.75" customHeight="1" x14ac:dyDescent="0.25">
      <c r="A18" s="1">
        <v>12</v>
      </c>
      <c r="B18" s="7" t="s">
        <v>27</v>
      </c>
      <c r="C18" s="1" t="s">
        <v>162</v>
      </c>
      <c r="D18" s="49"/>
      <c r="E18" s="50"/>
      <c r="F18" s="49"/>
      <c r="G18" s="51"/>
      <c r="H18" s="52"/>
      <c r="I18" s="52"/>
      <c r="J18" s="39"/>
    </row>
    <row r="19" spans="1:10" ht="24.75" customHeight="1" x14ac:dyDescent="0.25">
      <c r="A19" s="1">
        <v>13</v>
      </c>
      <c r="B19" s="7" t="s">
        <v>28</v>
      </c>
      <c r="C19" s="1" t="s">
        <v>162</v>
      </c>
      <c r="D19" s="49"/>
      <c r="E19" s="50"/>
      <c r="F19" s="49"/>
      <c r="G19" s="51"/>
      <c r="H19" s="52"/>
      <c r="I19" s="52"/>
      <c r="J19" s="39"/>
    </row>
    <row r="20" spans="1:10" ht="24.75" customHeight="1" x14ac:dyDescent="0.25">
      <c r="A20" s="1">
        <v>14</v>
      </c>
      <c r="B20" s="55" t="s">
        <v>29</v>
      </c>
      <c r="C20" s="1" t="s">
        <v>162</v>
      </c>
      <c r="D20" s="49"/>
      <c r="E20" s="50"/>
      <c r="F20" s="49"/>
      <c r="G20" s="51"/>
      <c r="H20" s="52"/>
      <c r="I20" s="52"/>
      <c r="J20" s="39"/>
    </row>
    <row r="21" spans="1:10" ht="24.75" customHeight="1" x14ac:dyDescent="0.25">
      <c r="A21" s="1">
        <v>15</v>
      </c>
      <c r="B21" s="55" t="s">
        <v>30</v>
      </c>
      <c r="C21" s="1" t="s">
        <v>162</v>
      </c>
      <c r="D21" s="49"/>
      <c r="E21" s="50"/>
      <c r="F21" s="49"/>
      <c r="G21" s="51"/>
      <c r="H21" s="52"/>
      <c r="I21" s="52"/>
      <c r="J21" s="39"/>
    </row>
    <row r="22" spans="1:10" ht="24.75" customHeight="1" x14ac:dyDescent="0.25">
      <c r="A22" s="1">
        <v>16</v>
      </c>
      <c r="B22" s="7" t="s">
        <v>190</v>
      </c>
      <c r="C22" s="1" t="s">
        <v>163</v>
      </c>
      <c r="D22" s="49"/>
      <c r="E22" s="50"/>
      <c r="F22" s="49"/>
      <c r="G22" s="51"/>
      <c r="H22" s="52"/>
      <c r="I22" s="52"/>
      <c r="J22" s="39"/>
    </row>
    <row r="23" spans="1:10" ht="24.75" customHeight="1" x14ac:dyDescent="0.25">
      <c r="A23" s="1">
        <v>17</v>
      </c>
      <c r="B23" s="7" t="s">
        <v>31</v>
      </c>
      <c r="C23" s="1" t="s">
        <v>163</v>
      </c>
      <c r="D23" s="49"/>
      <c r="E23" s="50"/>
      <c r="F23" s="49"/>
      <c r="G23" s="51"/>
      <c r="H23" s="52"/>
      <c r="I23" s="52"/>
      <c r="J23" s="39"/>
    </row>
    <row r="24" spans="1:10" ht="24.75" customHeight="1" x14ac:dyDescent="0.25">
      <c r="A24" s="1">
        <v>18</v>
      </c>
      <c r="B24" s="7" t="s">
        <v>32</v>
      </c>
      <c r="C24" s="1" t="s">
        <v>163</v>
      </c>
      <c r="D24" s="49"/>
      <c r="E24" s="50"/>
      <c r="F24" s="49"/>
      <c r="G24" s="51"/>
      <c r="H24" s="52"/>
      <c r="I24" s="52"/>
      <c r="J24" s="39"/>
    </row>
    <row r="25" spans="1:10" ht="24.75" customHeight="1" x14ac:dyDescent="0.25">
      <c r="A25" s="1">
        <v>19</v>
      </c>
      <c r="B25" s="7" t="s">
        <v>33</v>
      </c>
      <c r="C25" s="1" t="s">
        <v>163</v>
      </c>
      <c r="D25" s="49"/>
      <c r="E25" s="50"/>
      <c r="F25" s="49"/>
      <c r="G25" s="51"/>
      <c r="H25" s="52"/>
      <c r="I25" s="52"/>
      <c r="J25" s="39"/>
    </row>
    <row r="26" spans="1:10" ht="24.75" customHeight="1" x14ac:dyDescent="0.25">
      <c r="A26" s="1">
        <v>20</v>
      </c>
      <c r="B26" s="7" t="s">
        <v>34</v>
      </c>
      <c r="C26" s="1" t="s">
        <v>163</v>
      </c>
      <c r="D26" s="49"/>
      <c r="E26" s="50"/>
      <c r="F26" s="49"/>
      <c r="G26" s="51"/>
      <c r="H26" s="52"/>
      <c r="I26" s="52"/>
      <c r="J26" s="39"/>
    </row>
    <row r="27" spans="1:10" ht="24.75" customHeight="1" x14ac:dyDescent="0.25">
      <c r="A27" s="1">
        <v>21</v>
      </c>
      <c r="B27" s="7" t="s">
        <v>35</v>
      </c>
      <c r="C27" s="1" t="s">
        <v>162</v>
      </c>
      <c r="D27" s="49"/>
      <c r="E27" s="50"/>
      <c r="F27" s="49"/>
      <c r="G27" s="51"/>
      <c r="H27" s="52"/>
      <c r="I27" s="52"/>
      <c r="J27" s="39"/>
    </row>
    <row r="28" spans="1:10" ht="24.75" customHeight="1" x14ac:dyDescent="0.25">
      <c r="A28" s="1">
        <v>22</v>
      </c>
      <c r="B28" s="7" t="s">
        <v>36</v>
      </c>
      <c r="C28" s="1" t="s">
        <v>162</v>
      </c>
      <c r="D28" s="49"/>
      <c r="E28" s="50"/>
      <c r="F28" s="49"/>
      <c r="G28" s="51"/>
      <c r="H28" s="52"/>
      <c r="I28" s="52"/>
      <c r="J28" s="39"/>
    </row>
    <row r="29" spans="1:10" ht="24.75" customHeight="1" x14ac:dyDescent="0.25">
      <c r="A29" s="1">
        <v>23</v>
      </c>
      <c r="B29" s="7" t="s">
        <v>37</v>
      </c>
      <c r="C29" s="1" t="s">
        <v>162</v>
      </c>
      <c r="D29" s="49"/>
      <c r="E29" s="50"/>
      <c r="F29" s="49"/>
      <c r="G29" s="51"/>
      <c r="H29" s="52"/>
      <c r="I29" s="52"/>
      <c r="J29" s="39"/>
    </row>
    <row r="30" spans="1:10" ht="24.75" customHeight="1" x14ac:dyDescent="0.25">
      <c r="A30" s="1">
        <v>24</v>
      </c>
      <c r="B30" s="55" t="s">
        <v>38</v>
      </c>
      <c r="C30" s="1" t="s">
        <v>162</v>
      </c>
      <c r="D30" s="49"/>
      <c r="E30" s="50"/>
      <c r="F30" s="49"/>
      <c r="G30" s="51"/>
      <c r="H30" s="52"/>
      <c r="I30" s="52"/>
      <c r="J30" s="39"/>
    </row>
    <row r="31" spans="1:10" ht="24.75" customHeight="1" x14ac:dyDescent="0.25">
      <c r="A31" s="1">
        <v>25</v>
      </c>
      <c r="B31" s="55" t="s">
        <v>39</v>
      </c>
      <c r="C31" s="1" t="s">
        <v>163</v>
      </c>
      <c r="D31" s="49"/>
      <c r="E31" s="50"/>
      <c r="F31" s="49"/>
      <c r="G31" s="51"/>
      <c r="H31" s="52"/>
      <c r="I31" s="52"/>
      <c r="J31" s="39"/>
    </row>
    <row r="32" spans="1:10" ht="24.75" customHeight="1" x14ac:dyDescent="0.25">
      <c r="A32" s="1">
        <v>26</v>
      </c>
      <c r="B32" s="7" t="s">
        <v>224</v>
      </c>
      <c r="C32" s="1" t="s">
        <v>163</v>
      </c>
      <c r="D32" s="49"/>
      <c r="E32" s="50"/>
      <c r="F32" s="49"/>
      <c r="G32" s="51"/>
      <c r="H32" s="52"/>
      <c r="I32" s="52"/>
      <c r="J32" s="39"/>
    </row>
    <row r="33" spans="1:10" ht="24.75" customHeight="1" x14ac:dyDescent="0.25">
      <c r="A33" s="1">
        <v>27</v>
      </c>
      <c r="B33" s="7" t="s">
        <v>40</v>
      </c>
      <c r="C33" s="1" t="s">
        <v>163</v>
      </c>
      <c r="D33" s="49"/>
      <c r="E33" s="50"/>
      <c r="F33" s="49"/>
      <c r="G33" s="51"/>
      <c r="H33" s="52"/>
      <c r="I33" s="52"/>
      <c r="J33" s="39"/>
    </row>
    <row r="34" spans="1:10" ht="24.75" customHeight="1" x14ac:dyDescent="0.25">
      <c r="A34" s="1">
        <v>28</v>
      </c>
      <c r="B34" s="7" t="s">
        <v>191</v>
      </c>
      <c r="C34" s="1" t="s">
        <v>163</v>
      </c>
      <c r="D34" s="47"/>
      <c r="E34" s="48"/>
      <c r="F34" s="47"/>
      <c r="G34" s="46"/>
      <c r="H34" s="52"/>
      <c r="I34" s="52"/>
      <c r="J34" s="39"/>
    </row>
    <row r="36" spans="1:10" x14ac:dyDescent="0.25">
      <c r="A36" s="54"/>
      <c r="C36" s="16">
        <f>COUNTIF(C7:C34,"L")</f>
        <v>16</v>
      </c>
      <c r="E36" t="s">
        <v>229</v>
      </c>
    </row>
    <row r="37" spans="1:10" x14ac:dyDescent="0.25">
      <c r="A37" s="53"/>
      <c r="C37" s="16">
        <f>COUNTIF(C7:C34,"P")</f>
        <v>12</v>
      </c>
      <c r="E37" t="s">
        <v>230</v>
      </c>
    </row>
    <row r="38" spans="1:10" x14ac:dyDescent="0.25">
      <c r="A38" s="53"/>
      <c r="C38" s="16">
        <f>SUM(C36:C37)</f>
        <v>28</v>
      </c>
    </row>
    <row r="39" spans="1:10" x14ac:dyDescent="0.25">
      <c r="A39" s="53"/>
    </row>
    <row r="40" spans="1:10" x14ac:dyDescent="0.25">
      <c r="A40" s="8"/>
    </row>
    <row r="41" spans="1:10" x14ac:dyDescent="0.25">
      <c r="A41" s="15"/>
      <c r="E41" s="17" t="s">
        <v>231</v>
      </c>
    </row>
    <row r="42" spans="1:10" x14ac:dyDescent="0.25">
      <c r="A42" s="15"/>
      <c r="E42" t="s">
        <v>207</v>
      </c>
    </row>
    <row r="43" spans="1:10" x14ac:dyDescent="0.25">
      <c r="A43" s="15"/>
    </row>
  </sheetData>
  <mergeCells count="9">
    <mergeCell ref="A1:J1"/>
    <mergeCell ref="A2:J2"/>
    <mergeCell ref="A3:J3"/>
    <mergeCell ref="A5:A6"/>
    <mergeCell ref="B5:B6"/>
    <mergeCell ref="C5:C6"/>
    <mergeCell ref="H5:J6"/>
    <mergeCell ref="D5:E6"/>
    <mergeCell ref="F5:G6"/>
  </mergeCells>
  <pageMargins left="0.70866141732283472" right="0.70866141732283472" top="0.15748031496062992" bottom="0.94488188976377963" header="0.31496062992125984" footer="0.31496062992125984"/>
  <pageSetup paperSize="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F8" sqref="F8"/>
    </sheetView>
  </sheetViews>
  <sheetFormatPr defaultRowHeight="15" x14ac:dyDescent="0.25"/>
  <cols>
    <col min="1" max="1" width="7.7109375" customWidth="1"/>
    <col min="2" max="2" width="39.7109375" customWidth="1"/>
    <col min="3" max="7" width="4.7109375" customWidth="1"/>
    <col min="8" max="10" width="3.7109375" customWidth="1"/>
  </cols>
  <sheetData>
    <row r="1" spans="1:10" ht="18.75" x14ac:dyDescent="0.3">
      <c r="A1" s="61" t="s">
        <v>227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8.75" x14ac:dyDescent="0.3">
      <c r="A2" s="61" t="s">
        <v>234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18.75" x14ac:dyDescent="0.3">
      <c r="A3" s="61" t="s">
        <v>165</v>
      </c>
      <c r="B3" s="61"/>
      <c r="C3" s="61"/>
      <c r="D3" s="61"/>
      <c r="E3" s="61"/>
      <c r="F3" s="61"/>
      <c r="G3" s="61"/>
      <c r="H3" s="61"/>
      <c r="I3" s="61"/>
      <c r="J3" s="61"/>
    </row>
    <row r="5" spans="1:10" ht="20.25" customHeight="1" x14ac:dyDescent="0.25">
      <c r="A5" s="87" t="s">
        <v>226</v>
      </c>
      <c r="B5" s="71" t="s">
        <v>170</v>
      </c>
      <c r="C5" s="71" t="s">
        <v>171</v>
      </c>
      <c r="D5" s="89" t="s">
        <v>235</v>
      </c>
      <c r="E5" s="93"/>
      <c r="F5" s="89" t="s">
        <v>236</v>
      </c>
      <c r="G5" s="90"/>
      <c r="H5" s="83" t="s">
        <v>164</v>
      </c>
      <c r="I5" s="83"/>
      <c r="J5" s="84"/>
    </row>
    <row r="6" spans="1:10" ht="20.25" customHeight="1" x14ac:dyDescent="0.25">
      <c r="A6" s="88"/>
      <c r="B6" s="71"/>
      <c r="C6" s="71"/>
      <c r="D6" s="91"/>
      <c r="E6" s="94"/>
      <c r="F6" s="91"/>
      <c r="G6" s="92"/>
      <c r="H6" s="85"/>
      <c r="I6" s="85"/>
      <c r="J6" s="86"/>
    </row>
    <row r="7" spans="1:10" ht="22.5" customHeight="1" x14ac:dyDescent="0.25">
      <c r="A7" s="1">
        <v>1</v>
      </c>
      <c r="B7" s="13" t="s">
        <v>94</v>
      </c>
      <c r="C7" s="3" t="s">
        <v>163</v>
      </c>
      <c r="D7" s="49"/>
      <c r="E7" s="50"/>
      <c r="F7" s="49"/>
      <c r="G7" s="51"/>
      <c r="H7" s="52"/>
      <c r="I7" s="52"/>
      <c r="J7" s="39"/>
    </row>
    <row r="8" spans="1:10" ht="22.5" customHeight="1" x14ac:dyDescent="0.25">
      <c r="A8" s="1">
        <v>2</v>
      </c>
      <c r="B8" s="13" t="s">
        <v>95</v>
      </c>
      <c r="C8" s="3" t="s">
        <v>163</v>
      </c>
      <c r="D8" s="49"/>
      <c r="E8" s="50"/>
      <c r="F8" s="49"/>
      <c r="G8" s="51"/>
      <c r="H8" s="52"/>
      <c r="I8" s="52"/>
      <c r="J8" s="39"/>
    </row>
    <row r="9" spans="1:10" ht="22.5" customHeight="1" x14ac:dyDescent="0.25">
      <c r="A9" s="1">
        <v>3</v>
      </c>
      <c r="B9" s="21" t="s">
        <v>96</v>
      </c>
      <c r="C9" s="3" t="s">
        <v>163</v>
      </c>
      <c r="D9" s="49"/>
      <c r="E9" s="50"/>
      <c r="F9" s="49"/>
      <c r="G9" s="51"/>
      <c r="H9" s="52"/>
      <c r="I9" s="52"/>
      <c r="J9" s="39"/>
    </row>
    <row r="10" spans="1:10" ht="22.5" customHeight="1" x14ac:dyDescent="0.25">
      <c r="A10" s="1">
        <v>4</v>
      </c>
      <c r="B10" s="13" t="s">
        <v>97</v>
      </c>
      <c r="C10" s="3" t="s">
        <v>163</v>
      </c>
      <c r="D10" s="49"/>
      <c r="E10" s="50"/>
      <c r="F10" s="49"/>
      <c r="G10" s="51"/>
      <c r="H10" s="52"/>
      <c r="I10" s="52"/>
      <c r="J10" s="39"/>
    </row>
    <row r="11" spans="1:10" ht="22.5" customHeight="1" x14ac:dyDescent="0.25">
      <c r="A11" s="1">
        <v>5</v>
      </c>
      <c r="B11" s="13" t="s">
        <v>98</v>
      </c>
      <c r="C11" s="3" t="s">
        <v>163</v>
      </c>
      <c r="D11" s="49"/>
      <c r="E11" s="50"/>
      <c r="F11" s="49"/>
      <c r="G11" s="51"/>
      <c r="H11" s="52"/>
      <c r="I11" s="52"/>
      <c r="J11" s="39"/>
    </row>
    <row r="12" spans="1:10" ht="22.5" customHeight="1" x14ac:dyDescent="0.25">
      <c r="A12" s="1">
        <v>6</v>
      </c>
      <c r="B12" s="13" t="s">
        <v>99</v>
      </c>
      <c r="C12" s="3" t="s">
        <v>163</v>
      </c>
      <c r="D12" s="49"/>
      <c r="E12" s="50"/>
      <c r="F12" s="49"/>
      <c r="G12" s="51"/>
      <c r="H12" s="52"/>
      <c r="I12" s="52"/>
      <c r="J12" s="39"/>
    </row>
    <row r="13" spans="1:10" ht="22.5" customHeight="1" x14ac:dyDescent="0.25">
      <c r="A13" s="1">
        <v>7</v>
      </c>
      <c r="B13" s="13" t="s">
        <v>100</v>
      </c>
      <c r="C13" s="3" t="s">
        <v>163</v>
      </c>
      <c r="D13" s="49"/>
      <c r="E13" s="50"/>
      <c r="F13" s="49"/>
      <c r="G13" s="51"/>
      <c r="H13" s="52"/>
      <c r="I13" s="52"/>
      <c r="J13" s="39"/>
    </row>
    <row r="14" spans="1:10" ht="22.5" customHeight="1" x14ac:dyDescent="0.25">
      <c r="A14" s="1">
        <v>8</v>
      </c>
      <c r="B14" s="13" t="s">
        <v>101</v>
      </c>
      <c r="C14" s="3" t="s">
        <v>163</v>
      </c>
      <c r="D14" s="49"/>
      <c r="E14" s="50"/>
      <c r="F14" s="49"/>
      <c r="G14" s="51"/>
      <c r="H14" s="52"/>
      <c r="I14" s="52"/>
      <c r="J14" s="39"/>
    </row>
    <row r="15" spans="1:10" ht="22.5" customHeight="1" x14ac:dyDescent="0.25">
      <c r="A15" s="1">
        <v>9</v>
      </c>
      <c r="B15" s="13" t="s">
        <v>102</v>
      </c>
      <c r="C15" s="3" t="s">
        <v>163</v>
      </c>
      <c r="D15" s="49"/>
      <c r="E15" s="50"/>
      <c r="F15" s="49"/>
      <c r="G15" s="51"/>
      <c r="H15" s="52"/>
      <c r="I15" s="52"/>
      <c r="J15" s="39"/>
    </row>
    <row r="16" spans="1:10" ht="22.5" customHeight="1" x14ac:dyDescent="0.25">
      <c r="A16" s="1">
        <v>10</v>
      </c>
      <c r="B16" s="13" t="s">
        <v>103</v>
      </c>
      <c r="C16" s="3" t="s">
        <v>163</v>
      </c>
      <c r="D16" s="49"/>
      <c r="E16" s="50"/>
      <c r="F16" s="49"/>
      <c r="G16" s="51"/>
      <c r="H16" s="52"/>
      <c r="I16" s="52"/>
      <c r="J16" s="39"/>
    </row>
    <row r="17" spans="1:10" ht="22.5" customHeight="1" x14ac:dyDescent="0.25">
      <c r="A17" s="1">
        <v>11</v>
      </c>
      <c r="B17" s="13" t="s">
        <v>104</v>
      </c>
      <c r="C17" s="3" t="s">
        <v>163</v>
      </c>
      <c r="D17" s="49"/>
      <c r="E17" s="50"/>
      <c r="F17" s="49"/>
      <c r="G17" s="51"/>
      <c r="H17" s="52"/>
      <c r="I17" s="52"/>
      <c r="J17" s="39"/>
    </row>
    <row r="18" spans="1:10" ht="22.5" customHeight="1" x14ac:dyDescent="0.25">
      <c r="A18" s="1">
        <v>12</v>
      </c>
      <c r="B18" s="21" t="s">
        <v>105</v>
      </c>
      <c r="C18" s="3" t="s">
        <v>162</v>
      </c>
      <c r="D18" s="49"/>
      <c r="E18" s="50"/>
      <c r="F18" s="49"/>
      <c r="G18" s="51"/>
      <c r="H18" s="52"/>
      <c r="I18" s="52"/>
      <c r="J18" s="39"/>
    </row>
    <row r="19" spans="1:10" ht="22.5" customHeight="1" x14ac:dyDescent="0.25">
      <c r="A19" s="1">
        <v>13</v>
      </c>
      <c r="B19" s="21" t="s">
        <v>106</v>
      </c>
      <c r="C19" s="3" t="s">
        <v>163</v>
      </c>
      <c r="D19" s="49"/>
      <c r="E19" s="50"/>
      <c r="F19" s="49"/>
      <c r="G19" s="51"/>
      <c r="H19" s="52"/>
      <c r="I19" s="52"/>
      <c r="J19" s="39"/>
    </row>
    <row r="20" spans="1:10" ht="22.5" customHeight="1" x14ac:dyDescent="0.25">
      <c r="A20" s="1">
        <v>14</v>
      </c>
      <c r="B20" s="13" t="s">
        <v>107</v>
      </c>
      <c r="C20" s="3" t="s">
        <v>163</v>
      </c>
      <c r="D20" s="49"/>
      <c r="E20" s="50"/>
      <c r="F20" s="49"/>
      <c r="G20" s="51"/>
      <c r="H20" s="52"/>
      <c r="I20" s="52"/>
      <c r="J20" s="39"/>
    </row>
    <row r="21" spans="1:10" ht="22.5" customHeight="1" x14ac:dyDescent="0.25">
      <c r="A21" s="1">
        <v>15</v>
      </c>
      <c r="B21" s="13" t="s">
        <v>108</v>
      </c>
      <c r="C21" s="3" t="s">
        <v>163</v>
      </c>
      <c r="D21" s="49"/>
      <c r="E21" s="50"/>
      <c r="F21" s="49"/>
      <c r="G21" s="51"/>
      <c r="H21" s="52"/>
      <c r="I21" s="52"/>
      <c r="J21" s="39"/>
    </row>
    <row r="22" spans="1:10" ht="22.5" customHeight="1" x14ac:dyDescent="0.25">
      <c r="A22" s="1">
        <v>16</v>
      </c>
      <c r="B22" s="13" t="s">
        <v>109</v>
      </c>
      <c r="C22" s="3" t="s">
        <v>162</v>
      </c>
      <c r="D22" s="49"/>
      <c r="E22" s="50"/>
      <c r="F22" s="49"/>
      <c r="G22" s="51"/>
      <c r="H22" s="52"/>
      <c r="I22" s="52"/>
      <c r="J22" s="39"/>
    </row>
    <row r="23" spans="1:10" ht="22.5" customHeight="1" x14ac:dyDescent="0.25">
      <c r="A23" s="1">
        <v>17</v>
      </c>
      <c r="B23" s="21" t="s">
        <v>110</v>
      </c>
      <c r="C23" s="3" t="s">
        <v>162</v>
      </c>
      <c r="D23" s="49"/>
      <c r="E23" s="50"/>
      <c r="F23" s="49"/>
      <c r="G23" s="51"/>
      <c r="H23" s="52"/>
      <c r="I23" s="52"/>
      <c r="J23" s="39"/>
    </row>
    <row r="24" spans="1:10" ht="22.5" customHeight="1" x14ac:dyDescent="0.25">
      <c r="A24" s="1">
        <v>18</v>
      </c>
      <c r="B24" s="21" t="s">
        <v>111</v>
      </c>
      <c r="C24" s="3" t="s">
        <v>162</v>
      </c>
      <c r="D24" s="49"/>
      <c r="E24" s="50"/>
      <c r="F24" s="49"/>
      <c r="G24" s="51"/>
      <c r="H24" s="52"/>
      <c r="I24" s="52"/>
      <c r="J24" s="39"/>
    </row>
    <row r="25" spans="1:10" ht="22.5" customHeight="1" x14ac:dyDescent="0.25">
      <c r="A25" s="1">
        <v>19</v>
      </c>
      <c r="B25" s="13" t="s">
        <v>112</v>
      </c>
      <c r="C25" s="3" t="s">
        <v>162</v>
      </c>
      <c r="D25" s="49"/>
      <c r="E25" s="50"/>
      <c r="F25" s="49"/>
      <c r="G25" s="51"/>
      <c r="H25" s="52"/>
      <c r="I25" s="52"/>
      <c r="J25" s="39"/>
    </row>
    <row r="26" spans="1:10" ht="22.5" customHeight="1" x14ac:dyDescent="0.25">
      <c r="A26" s="1">
        <v>20</v>
      </c>
      <c r="B26" s="13" t="s">
        <v>113</v>
      </c>
      <c r="C26" s="3" t="s">
        <v>162</v>
      </c>
      <c r="D26" s="49"/>
      <c r="E26" s="50"/>
      <c r="F26" s="49"/>
      <c r="G26" s="51"/>
      <c r="H26" s="52"/>
      <c r="I26" s="52"/>
      <c r="J26" s="39"/>
    </row>
    <row r="27" spans="1:10" ht="22.5" customHeight="1" x14ac:dyDescent="0.25">
      <c r="A27" s="1">
        <v>21</v>
      </c>
      <c r="B27" s="13" t="s">
        <v>114</v>
      </c>
      <c r="C27" s="3" t="s">
        <v>162</v>
      </c>
      <c r="D27" s="49"/>
      <c r="E27" s="50"/>
      <c r="F27" s="49"/>
      <c r="G27" s="51"/>
      <c r="H27" s="52"/>
      <c r="I27" s="52"/>
      <c r="J27" s="39"/>
    </row>
    <row r="28" spans="1:10" ht="22.5" customHeight="1" x14ac:dyDescent="0.25">
      <c r="A28" s="1">
        <v>22</v>
      </c>
      <c r="B28" s="13" t="s">
        <v>115</v>
      </c>
      <c r="C28" s="3" t="s">
        <v>163</v>
      </c>
      <c r="D28" s="49"/>
      <c r="E28" s="50"/>
      <c r="F28" s="49"/>
      <c r="G28" s="51"/>
      <c r="H28" s="52"/>
      <c r="I28" s="52"/>
      <c r="J28" s="39"/>
    </row>
    <row r="29" spans="1:10" ht="22.5" customHeight="1" x14ac:dyDescent="0.25">
      <c r="A29" s="1">
        <v>23</v>
      </c>
      <c r="B29" s="13" t="s">
        <v>116</v>
      </c>
      <c r="C29" s="3" t="s">
        <v>163</v>
      </c>
      <c r="D29" s="49"/>
      <c r="E29" s="50"/>
      <c r="F29" s="49"/>
      <c r="G29" s="51"/>
      <c r="H29" s="52"/>
      <c r="I29" s="52"/>
      <c r="J29" s="39"/>
    </row>
    <row r="30" spans="1:10" ht="22.5" customHeight="1" x14ac:dyDescent="0.25">
      <c r="A30" s="1">
        <v>24</v>
      </c>
      <c r="B30" s="13" t="s">
        <v>117</v>
      </c>
      <c r="C30" s="3" t="s">
        <v>163</v>
      </c>
      <c r="D30" s="49"/>
      <c r="E30" s="50"/>
      <c r="F30" s="49"/>
      <c r="G30" s="51"/>
      <c r="H30" s="52"/>
      <c r="I30" s="52"/>
      <c r="J30" s="39"/>
    </row>
    <row r="31" spans="1:10" ht="22.5" customHeight="1" x14ac:dyDescent="0.25">
      <c r="A31" s="1">
        <v>25</v>
      </c>
      <c r="B31" s="13" t="s">
        <v>118</v>
      </c>
      <c r="C31" s="3" t="s">
        <v>163</v>
      </c>
      <c r="D31" s="49"/>
      <c r="E31" s="50"/>
      <c r="F31" s="49"/>
      <c r="G31" s="51"/>
      <c r="H31" s="52"/>
      <c r="I31" s="52"/>
      <c r="J31" s="39"/>
    </row>
    <row r="32" spans="1:10" ht="22.5" customHeight="1" x14ac:dyDescent="0.25">
      <c r="A32" s="1">
        <v>26</v>
      </c>
      <c r="B32" s="13" t="s">
        <v>119</v>
      </c>
      <c r="C32" s="3" t="s">
        <v>162</v>
      </c>
      <c r="D32" s="49"/>
      <c r="E32" s="50"/>
      <c r="F32" s="49"/>
      <c r="G32" s="51"/>
      <c r="H32" s="52"/>
      <c r="I32" s="52"/>
      <c r="J32" s="39"/>
    </row>
    <row r="33" spans="1:10" ht="22.5" customHeight="1" x14ac:dyDescent="0.25">
      <c r="A33" s="1">
        <v>27</v>
      </c>
      <c r="B33" s="13" t="s">
        <v>120</v>
      </c>
      <c r="C33" s="3" t="s">
        <v>163</v>
      </c>
      <c r="D33" s="49"/>
      <c r="E33" s="50"/>
      <c r="F33" s="49"/>
      <c r="G33" s="51"/>
      <c r="H33" s="52"/>
      <c r="I33" s="52"/>
      <c r="J33" s="39"/>
    </row>
    <row r="34" spans="1:10" ht="22.5" customHeight="1" x14ac:dyDescent="0.25">
      <c r="A34" s="56">
        <v>28</v>
      </c>
      <c r="B34" s="57" t="s">
        <v>121</v>
      </c>
      <c r="C34" s="58" t="s">
        <v>163</v>
      </c>
      <c r="D34" s="47"/>
      <c r="E34" s="48"/>
      <c r="F34" s="47"/>
      <c r="G34" s="46"/>
      <c r="H34" s="52"/>
      <c r="I34" s="52"/>
      <c r="J34" s="39"/>
    </row>
    <row r="35" spans="1:10" ht="22.5" customHeight="1" x14ac:dyDescent="0.25">
      <c r="A35" s="1">
        <v>29</v>
      </c>
      <c r="B35" s="13" t="s">
        <v>122</v>
      </c>
      <c r="C35" s="3" t="s">
        <v>163</v>
      </c>
      <c r="D35" s="49"/>
      <c r="E35" s="50"/>
      <c r="F35" s="49"/>
      <c r="G35" s="59"/>
      <c r="H35" s="52"/>
      <c r="I35" s="52"/>
      <c r="J35" s="39"/>
    </row>
    <row r="36" spans="1:10" ht="22.5" customHeight="1" x14ac:dyDescent="0.25">
      <c r="A36" s="56">
        <v>30</v>
      </c>
      <c r="B36" s="13" t="s">
        <v>123</v>
      </c>
      <c r="C36" s="3" t="s">
        <v>162</v>
      </c>
      <c r="D36" s="49"/>
      <c r="E36" s="50"/>
      <c r="F36" s="49"/>
      <c r="G36" s="59"/>
      <c r="H36" s="52"/>
      <c r="I36" s="52"/>
      <c r="J36" s="39"/>
    </row>
    <row r="37" spans="1:10" ht="22.5" customHeight="1" x14ac:dyDescent="0.25">
      <c r="A37" s="1">
        <v>31</v>
      </c>
      <c r="B37" s="13" t="s">
        <v>124</v>
      </c>
      <c r="C37" s="3" t="s">
        <v>162</v>
      </c>
      <c r="D37" s="49"/>
      <c r="E37" s="50"/>
      <c r="F37" s="49"/>
      <c r="G37" s="59"/>
      <c r="H37" s="52"/>
      <c r="I37" s="52"/>
      <c r="J37" s="39"/>
    </row>
    <row r="38" spans="1:10" x14ac:dyDescent="0.25">
      <c r="A38" s="53"/>
      <c r="C38" s="16">
        <f>SUM(C36:C37)</f>
        <v>0</v>
      </c>
    </row>
    <row r="39" spans="1:10" x14ac:dyDescent="0.25">
      <c r="A39" s="53"/>
      <c r="E39" t="s">
        <v>229</v>
      </c>
    </row>
    <row r="40" spans="1:10" x14ac:dyDescent="0.25">
      <c r="A40" s="8"/>
      <c r="E40" t="s">
        <v>230</v>
      </c>
    </row>
    <row r="41" spans="1:10" x14ac:dyDescent="0.25">
      <c r="A41" s="15"/>
    </row>
    <row r="42" spans="1:10" x14ac:dyDescent="0.25">
      <c r="A42" s="15"/>
    </row>
    <row r="43" spans="1:10" x14ac:dyDescent="0.25">
      <c r="A43" s="15"/>
    </row>
    <row r="44" spans="1:10" x14ac:dyDescent="0.25">
      <c r="E44" s="17" t="s">
        <v>231</v>
      </c>
    </row>
    <row r="45" spans="1:10" x14ac:dyDescent="0.25">
      <c r="E45" t="s">
        <v>207</v>
      </c>
    </row>
  </sheetData>
  <mergeCells count="9">
    <mergeCell ref="A1:J1"/>
    <mergeCell ref="A2:J2"/>
    <mergeCell ref="A3:J3"/>
    <mergeCell ref="A5:A6"/>
    <mergeCell ref="B5:B6"/>
    <mergeCell ref="C5:C6"/>
    <mergeCell ref="H5:J6"/>
    <mergeCell ref="D5:E6"/>
    <mergeCell ref="F5:G6"/>
  </mergeCells>
  <pageMargins left="0.70866141732283472" right="0.70866141732283472" top="0.15748031496062992" bottom="0.94488188976377963" header="0.31496062992125984" footer="0.31496062992125984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KELAS 1</vt:lpstr>
      <vt:lpstr>KELAS 2</vt:lpstr>
      <vt:lpstr>KELAS 3</vt:lpstr>
      <vt:lpstr>KELAS 4</vt:lpstr>
      <vt:lpstr>KELAS 5</vt:lpstr>
      <vt:lpstr>KELAS 6</vt:lpstr>
      <vt:lpstr>KELAS 1 Imunisasi MR dan DT</vt:lpstr>
      <vt:lpstr>KELAS 2 Imunisasi TD</vt:lpstr>
      <vt:lpstr>KELAS 5 Imunisasi 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2020-10-19T06:59:53Z</cp:lastPrinted>
  <dcterms:created xsi:type="dcterms:W3CDTF">2020-10-01T04:20:58Z</dcterms:created>
  <dcterms:modified xsi:type="dcterms:W3CDTF">2020-10-23T00:45:29Z</dcterms:modified>
</cp:coreProperties>
</file>