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Geral" sheetId="1" r:id="rId1"/>
    <sheet name="Raça" sheetId="2" r:id="rId2"/>
    <sheet name="Planilha1" sheetId="3" r:id="rId3"/>
  </sheets>
  <calcPr calcId="162912"/>
</workbook>
</file>

<file path=xl/calcChain.xml><?xml version="1.0" encoding="utf-8"?>
<calcChain xmlns="http://schemas.openxmlformats.org/spreadsheetml/2006/main">
  <c r="F10" i="1" l="1"/>
  <c r="G3" i="1"/>
  <c r="J10" i="1"/>
  <c r="G13" i="1"/>
  <c r="G14" i="1"/>
  <c r="K13" i="1"/>
  <c r="G2" i="1"/>
  <c r="G4" i="1"/>
  <c r="G5" i="1"/>
  <c r="G7" i="1"/>
  <c r="G6" i="1"/>
</calcChain>
</file>

<file path=xl/sharedStrings.xml><?xml version="1.0" encoding="utf-8"?>
<sst xmlns="http://schemas.openxmlformats.org/spreadsheetml/2006/main" count="63" uniqueCount="53">
  <si>
    <t xml:space="preserve">Nome do personagem: </t>
  </si>
  <si>
    <t>Dengyo Harlog</t>
  </si>
  <si>
    <t>Habilidade/Mod</t>
  </si>
  <si>
    <t>Temp</t>
  </si>
  <si>
    <t>Legenda:</t>
  </si>
  <si>
    <t xml:space="preserve">Nome do Jogador: </t>
  </si>
  <si>
    <t>Vinicius Hoyer</t>
  </si>
  <si>
    <t>For</t>
  </si>
  <si>
    <t>Arm</t>
  </si>
  <si>
    <t>Bonus de Armadura</t>
  </si>
  <si>
    <t>Des</t>
  </si>
  <si>
    <t>Esc</t>
  </si>
  <si>
    <t>Bonus de Escudo</t>
  </si>
  <si>
    <t xml:space="preserve">Classe e nível: </t>
  </si>
  <si>
    <t>Monge (1°)</t>
  </si>
  <si>
    <t>Con</t>
  </si>
  <si>
    <t>Mod. de Destreza</t>
  </si>
  <si>
    <t xml:space="preserve">Raça: </t>
  </si>
  <si>
    <t>Githzerai</t>
  </si>
  <si>
    <t>Int</t>
  </si>
  <si>
    <t>Tam</t>
  </si>
  <si>
    <t>Mod. de Tamanho</t>
  </si>
  <si>
    <t xml:space="preserve">Tendencia: </t>
  </si>
  <si>
    <t>Caotico Bom</t>
  </si>
  <si>
    <t>Sab</t>
  </si>
  <si>
    <t>Nat</t>
  </si>
  <si>
    <t>Armadura Natural</t>
  </si>
  <si>
    <t xml:space="preserve">Divindade: </t>
  </si>
  <si>
    <t>-</t>
  </si>
  <si>
    <t>Car</t>
  </si>
  <si>
    <t>Def</t>
  </si>
  <si>
    <t>Mod. de Deflexão</t>
  </si>
  <si>
    <t xml:space="preserve">Tamanho: </t>
  </si>
  <si>
    <t>Médio</t>
  </si>
  <si>
    <t>Out</t>
  </si>
  <si>
    <t>Outros Mod.</t>
  </si>
  <si>
    <t xml:space="preserve">Idade: </t>
  </si>
  <si>
    <t>C.A.</t>
  </si>
  <si>
    <t>Total</t>
  </si>
  <si>
    <t xml:space="preserve">Sexo: </t>
  </si>
  <si>
    <t>Masculino</t>
  </si>
  <si>
    <t>Classe de Armadura</t>
  </si>
  <si>
    <t xml:space="preserve">Altura: </t>
  </si>
  <si>
    <t>1,8m</t>
  </si>
  <si>
    <t xml:space="preserve">Peso: </t>
  </si>
  <si>
    <t>75Kg</t>
  </si>
  <si>
    <t xml:space="preserve">Campanha: </t>
  </si>
  <si>
    <t>Toque:</t>
  </si>
  <si>
    <t>Iniciativa:</t>
  </si>
  <si>
    <t>Surpresa:</t>
  </si>
  <si>
    <t>Dano p/ Contusão</t>
  </si>
  <si>
    <t>HP</t>
  </si>
  <si>
    <t>PV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</si>
</sst>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DDD9C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0" xfId="0" applyFill="1" applyBorder="1"/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2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7" xfId="0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/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F12" sqref="F12"/>
    </sheetView>
  </sheetViews>
  <sheetFormatPr defaultRowHeight="15"/>
  <cols>
    <col min="1" max="1" width="20.85546875" customWidth="1"/>
    <col min="2" max="2" width="11.7109375" customWidth="1"/>
    <col min="3" max="3" width="11.5703125" customWidth="1"/>
    <col min="6" max="6" width="8" customWidth="1"/>
    <col min="7" max="7" width="8.28515625" customWidth="1"/>
    <col min="8" max="8" width="8.42578125" customWidth="1"/>
    <col min="9" max="9" width="8.140625" customWidth="1"/>
  </cols>
  <sheetData>
    <row r="1" spans="1:14">
      <c r="A1" s="20" t="s">
        <v>0</v>
      </c>
      <c r="B1" s="23" t="s">
        <v>1</v>
      </c>
      <c r="C1" s="24"/>
      <c r="D1" s="1"/>
      <c r="E1" s="1"/>
      <c r="F1" s="15" t="s">
        <v>2</v>
      </c>
      <c r="G1" s="17"/>
      <c r="H1" s="16" t="s">
        <v>3</v>
      </c>
      <c r="I1" s="17"/>
      <c r="K1" s="5" t="s">
        <v>4</v>
      </c>
      <c r="L1" s="7"/>
    </row>
    <row r="2" spans="1:14">
      <c r="A2" s="20" t="s">
        <v>5</v>
      </c>
      <c r="B2" s="27" t="s">
        <v>6</v>
      </c>
      <c r="C2" s="28"/>
      <c r="D2" s="1"/>
      <c r="E2" s="14" t="s">
        <v>7</v>
      </c>
      <c r="F2" s="8">
        <v>18</v>
      </c>
      <c r="G2" s="8">
        <f t="shared" ref="G2:G5" si="0">ROUNDDOWN((F2-10)/2,0)</f>
        <v>4</v>
      </c>
      <c r="H2" s="8"/>
      <c r="I2" s="8"/>
      <c r="K2" s="44" t="s">
        <v>8</v>
      </c>
      <c r="L2" s="42" t="s">
        <v>9</v>
      </c>
      <c r="M2" s="43"/>
    </row>
    <row r="3" spans="1:14">
      <c r="E3" s="11" t="s">
        <v>10</v>
      </c>
      <c r="F3" s="9">
        <v>21</v>
      </c>
      <c r="G3" s="9">
        <f t="shared" si="0"/>
        <v>5</v>
      </c>
      <c r="H3" s="9"/>
      <c r="I3" s="9"/>
      <c r="K3" s="45" t="s">
        <v>11</v>
      </c>
      <c r="L3" s="21" t="s">
        <v>12</v>
      </c>
      <c r="M3" s="26"/>
    </row>
    <row r="4" spans="1:14">
      <c r="A4" s="20" t="s">
        <v>13</v>
      </c>
      <c r="B4" s="23" t="s">
        <v>14</v>
      </c>
      <c r="C4" s="24"/>
      <c r="E4" s="10" t="s">
        <v>15</v>
      </c>
      <c r="F4" s="8">
        <v>12</v>
      </c>
      <c r="G4" s="8">
        <f t="shared" si="0"/>
        <v>1</v>
      </c>
      <c r="H4" s="8"/>
      <c r="I4" s="8"/>
      <c r="K4" s="46" t="s">
        <v>10</v>
      </c>
      <c r="L4" s="22" t="s">
        <v>16</v>
      </c>
      <c r="M4" s="25"/>
    </row>
    <row r="5" spans="1:14">
      <c r="A5" s="20" t="s">
        <v>17</v>
      </c>
      <c r="B5" s="22" t="s">
        <v>18</v>
      </c>
      <c r="C5" s="25"/>
      <c r="E5" s="12" t="s">
        <v>19</v>
      </c>
      <c r="F5" s="9">
        <v>6</v>
      </c>
      <c r="G5" s="9">
        <f t="shared" si="0"/>
        <v>-2</v>
      </c>
      <c r="H5" s="9"/>
      <c r="I5" s="9"/>
      <c r="K5" s="45" t="s">
        <v>20</v>
      </c>
      <c r="L5" s="21" t="s">
        <v>21</v>
      </c>
      <c r="M5" s="26"/>
    </row>
    <row r="6" spans="1:14">
      <c r="A6" s="20" t="s">
        <v>22</v>
      </c>
      <c r="B6" s="21" t="s">
        <v>23</v>
      </c>
      <c r="C6" s="26"/>
      <c r="E6" s="10" t="s">
        <v>24</v>
      </c>
      <c r="F6" s="8">
        <v>19</v>
      </c>
      <c r="G6" s="8">
        <f>ROUNDDOWN((F6-10)/2,0)</f>
        <v>4</v>
      </c>
      <c r="H6" s="8"/>
      <c r="I6" s="8"/>
      <c r="K6" s="46" t="s">
        <v>25</v>
      </c>
      <c r="L6" s="22" t="s">
        <v>26</v>
      </c>
      <c r="M6" s="25"/>
    </row>
    <row r="7" spans="1:14">
      <c r="A7" s="20" t="s">
        <v>27</v>
      </c>
      <c r="B7" s="22" t="s">
        <v>28</v>
      </c>
      <c r="C7" s="25"/>
      <c r="E7" s="13" t="s">
        <v>29</v>
      </c>
      <c r="F7" s="18">
        <v>10</v>
      </c>
      <c r="G7" s="18">
        <f>ROUNDDOWN((F7-10)/2,0)</f>
        <v>0</v>
      </c>
      <c r="H7" s="18"/>
      <c r="I7" s="18"/>
      <c r="K7" s="45" t="s">
        <v>30</v>
      </c>
      <c r="L7" s="21" t="s">
        <v>31</v>
      </c>
      <c r="M7" s="26"/>
    </row>
    <row r="8" spans="1:14">
      <c r="A8" s="20" t="s">
        <v>32</v>
      </c>
      <c r="B8" s="21" t="s">
        <v>33</v>
      </c>
      <c r="C8" s="26"/>
      <c r="K8" s="47" t="s">
        <v>34</v>
      </c>
      <c r="L8" s="27" t="s">
        <v>35</v>
      </c>
      <c r="M8" s="28"/>
    </row>
    <row r="9" spans="1:14" ht="15" customHeight="1">
      <c r="A9" s="20" t="s">
        <v>36</v>
      </c>
      <c r="B9" s="22">
        <v>35</v>
      </c>
      <c r="C9" s="25"/>
      <c r="E9" s="31" t="s">
        <v>37</v>
      </c>
      <c r="F9" s="37" t="s">
        <v>38</v>
      </c>
      <c r="G9" s="58">
        <v>10</v>
      </c>
      <c r="H9" s="39" t="s">
        <v>8</v>
      </c>
      <c r="I9" s="38" t="s">
        <v>11</v>
      </c>
      <c r="J9" s="39" t="s">
        <v>10</v>
      </c>
      <c r="K9" s="12" t="s">
        <v>20</v>
      </c>
      <c r="L9" s="2" t="s">
        <v>25</v>
      </c>
      <c r="M9" s="48" t="s">
        <v>30</v>
      </c>
      <c r="N9" s="38" t="s">
        <v>34</v>
      </c>
    </row>
    <row r="10" spans="1:14">
      <c r="A10" s="20" t="s">
        <v>39</v>
      </c>
      <c r="B10" s="21" t="s">
        <v>40</v>
      </c>
      <c r="C10" s="26"/>
      <c r="E10" s="32" t="s">
        <v>41</v>
      </c>
      <c r="F10" s="40">
        <f>SUM(G9:N11)</f>
        <v>19</v>
      </c>
      <c r="G10" s="35"/>
      <c r="H10" s="29"/>
      <c r="I10" s="35"/>
      <c r="J10" s="29">
        <f>G3</f>
        <v>5</v>
      </c>
      <c r="K10" s="35">
        <v>0</v>
      </c>
      <c r="L10" s="29"/>
      <c r="M10" s="40"/>
      <c r="N10" s="35">
        <v>4</v>
      </c>
    </row>
    <row r="11" spans="1:14">
      <c r="A11" s="20" t="s">
        <v>42</v>
      </c>
      <c r="B11" s="22" t="s">
        <v>43</v>
      </c>
      <c r="C11" s="25"/>
      <c r="E11" s="33"/>
      <c r="F11" s="41"/>
      <c r="G11" s="36"/>
      <c r="H11" s="30"/>
      <c r="I11" s="36"/>
      <c r="J11" s="30"/>
      <c r="K11" s="36"/>
      <c r="L11" s="29"/>
      <c r="M11" s="41"/>
      <c r="N11" s="36"/>
    </row>
    <row r="12" spans="1:14">
      <c r="A12" s="20" t="s">
        <v>44</v>
      </c>
      <c r="B12" s="21" t="s">
        <v>45</v>
      </c>
      <c r="C12" s="26"/>
      <c r="L12" s="49" t="s">
        <v>34</v>
      </c>
    </row>
    <row r="13" spans="1:14">
      <c r="A13" s="20" t="s">
        <v>46</v>
      </c>
      <c r="B13" s="27"/>
      <c r="C13" s="28"/>
      <c r="E13" s="5" t="s">
        <v>47</v>
      </c>
      <c r="F13" s="6"/>
      <c r="G13" s="34">
        <f>SUM(G9,I10:N11)</f>
        <v>19</v>
      </c>
      <c r="I13" s="15" t="s">
        <v>48</v>
      </c>
      <c r="J13" s="6"/>
      <c r="K13" s="50">
        <f>G3+L13</f>
        <v>5</v>
      </c>
      <c r="L13" s="51"/>
    </row>
    <row r="14" spans="1:14">
      <c r="E14" s="15" t="s">
        <v>49</v>
      </c>
      <c r="F14" s="17"/>
      <c r="G14" s="4">
        <f>SUM(G9,H10:I11,K10:N11)</f>
        <v>14</v>
      </c>
      <c r="J14" s="53" t="s">
        <v>38</v>
      </c>
      <c r="K14" s="52" t="s">
        <v>50</v>
      </c>
      <c r="L14" s="52"/>
    </row>
    <row r="15" spans="1:14">
      <c r="I15" s="54" t="s">
        <v>51</v>
      </c>
      <c r="J15" s="3">
        <v>8</v>
      </c>
      <c r="K15" s="56"/>
      <c r="L15" s="57"/>
    </row>
    <row r="16" spans="1:14">
      <c r="I16" s="55" t="s">
        <v>52</v>
      </c>
      <c r="J16" s="19"/>
      <c r="K16" s="19"/>
      <c r="L16" s="19"/>
    </row>
  </sheetData>
  <mergeCells count="38">
    <mergeCell ref="J16:L16"/>
    <mergeCell ref="K15:L15"/>
    <mergeCell ref="G9:G11"/>
    <mergeCell ref="L6:M6"/>
    <mergeCell ref="L7:M7"/>
    <mergeCell ref="L8:M8"/>
    <mergeCell ref="E13:F13"/>
    <mergeCell ref="E14:F14"/>
    <mergeCell ref="I13:J13"/>
    <mergeCell ref="K14:L14"/>
    <mergeCell ref="K1:L1"/>
    <mergeCell ref="L2:M2"/>
    <mergeCell ref="L3:M3"/>
    <mergeCell ref="L4:M4"/>
    <mergeCell ref="L5:M5"/>
    <mergeCell ref="J10:J11"/>
    <mergeCell ref="K10:K11"/>
    <mergeCell ref="L10:L11"/>
    <mergeCell ref="M10:M11"/>
    <mergeCell ref="N10:N11"/>
    <mergeCell ref="H1:I1"/>
    <mergeCell ref="E10:E11"/>
    <mergeCell ref="F10:F11"/>
    <mergeCell ref="H10:H11"/>
    <mergeCell ref="I10:I11"/>
    <mergeCell ref="B9:C9"/>
    <mergeCell ref="B10:C10"/>
    <mergeCell ref="B11:C11"/>
    <mergeCell ref="B12:C12"/>
    <mergeCell ref="B13:C13"/>
    <mergeCell ref="B4:C4"/>
    <mergeCell ref="B5:C5"/>
    <mergeCell ref="B6:C6"/>
    <mergeCell ref="B7:C7"/>
    <mergeCell ref="B8:C8"/>
    <mergeCell ref="B1:C1"/>
    <mergeCell ref="B2:C2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Vinícius Hoyer</cp:lastModifiedBy>
  <cp:revision/>
  <dcterms:created xsi:type="dcterms:W3CDTF">2006-09-16T00:00:00Z</dcterms:created>
  <dcterms:modified xsi:type="dcterms:W3CDTF">2015-10-19T23:55:22Z</dcterms:modified>
</cp:coreProperties>
</file>