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<sst xmlns="http://schemas.openxmlformats.org/spreadsheetml/2006/main" count="19" uniqueCount="19">
  <si>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Loan Book</t>
  </si>
  <si>
    <t>Loan States</t>
  </si>
  <si>
    <t>Observed</t>
  </si>
  <si>
    <t>Expected</t>
  </si>
  <si>
    <t>Expected Breakdown</t>
  </si>
  <si>
    <t>H0 (accepted fact, or status quo):</t>
  </si>
  <si>
    <t>Current</t>
  </si>
  <si>
    <t xml:space="preserve">The difference between loan states &amp; expectations is chance.                                                            </t>
  </si>
  <si>
    <t>Grace Period</t>
  </si>
  <si>
    <t>Late 30-60</t>
  </si>
  <si>
    <t>H1: (everything else)</t>
  </si>
  <si>
    <t>Late 60-90</t>
  </si>
  <si>
    <t>The loans are differing from expectations for each state.</t>
  </si>
  <si>
    <t>Collections</t>
  </si>
  <si>
    <t>Charged Off</t>
  </si>
  <si>
    <t>p-value cutoff</t>
  </si>
  <si>
    <t>Chi-Sq</t>
  </si>
  <si>
    <t>H0 Results</t>
  </si>
  <si>
    <t>FAIL TO 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</si>
</sst>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4.0"/>
      <name val="Arial"/>
    </font>
    <font>
      <name val="Arial"/>
    </font>
    <font>
      <b/>
    </font>
    <font>
      <b/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5" numFmtId="0" xfId="0" applyBorder="1" applyFont="1"/>
    <xf borderId="3" fillId="0" fontId="5" numFmtId="0" xfId="0" applyBorder="1" applyFont="1"/>
    <xf borderId="0" fillId="0" fontId="5" numFmtId="0" xfId="0" applyAlignment="1" applyFont="1">
      <alignment horizontal="center" shrinkToFit="0" wrapText="1"/>
    </xf>
    <xf borderId="0" fillId="0" fontId="2" numFmtId="3" xfId="0" applyAlignment="1" applyFont="1" applyNumberFormat="1">
      <alignment horizontal="center" readingOrder="0" shrinkToFit="0" vertical="bottom" wrapText="1"/>
    </xf>
    <xf borderId="0" fillId="0" fontId="2" numFmtId="10" xfId="0" applyAlignment="1" applyFont="1" applyNumberForma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5" numFmtId="0" xfId="0" applyBorder="1" applyFont="1"/>
    <xf borderId="6" fillId="0" fontId="5" numFmtId="0" xfId="0" applyBorder="1" applyFont="1"/>
    <xf borderId="5" fillId="0" fontId="2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vertical="bottom" wrapText="1"/>
    </xf>
    <xf borderId="0" fillId="0" fontId="5" numFmtId="3" xfId="0" applyAlignment="1" applyFont="1" applyNumberForma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14"/>
    <col customWidth="1" min="3" max="3" width="10.43"/>
    <col customWidth="1" min="4" max="4" width="23.14"/>
    <col customWidth="1" min="5" max="5" width="10.86"/>
    <col customWidth="1" min="6" max="6" width="13.71"/>
    <col customWidth="1" min="7" max="26" width="10.86"/>
  </cols>
  <sheetData>
    <row r="1" ht="15.75" customHeight="1">
      <c r="A1" s="1" t="s">
        <v>0</v>
      </c>
      <c r="E1" s="2"/>
      <c r="F1" s="3"/>
      <c r="G1" s="3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</v>
      </c>
      <c r="B2" s="6" t="s">
        <v>2</v>
      </c>
      <c r="C2" s="6" t="s">
        <v>3</v>
      </c>
      <c r="D2" s="6" t="s">
        <v>4</v>
      </c>
      <c r="E2" s="2"/>
      <c r="F2" s="7" t="s">
        <v>5</v>
      </c>
      <c r="G2" s="8"/>
      <c r="H2" s="8"/>
      <c r="I2" s="8"/>
      <c r="J2" s="8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" t="s">
        <v>6</v>
      </c>
      <c r="B3" s="11">
        <v>79896.0</v>
      </c>
      <c r="C3" s="11">
        <v>80000.0</v>
      </c>
      <c r="D3" s="12">
        <f>1-sum(D4:D8)</f>
        <v>0.8</v>
      </c>
      <c r="E3" s="3"/>
      <c r="F3" s="13" t="s">
        <v>7</v>
      </c>
      <c r="G3" s="14"/>
      <c r="H3" s="14"/>
      <c r="I3" s="14"/>
      <c r="J3" s="14"/>
      <c r="K3" s="15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2" t="s">
        <v>8</v>
      </c>
      <c r="B4" s="11">
        <v>7297.0</v>
      </c>
      <c r="C4" s="11">
        <v>7250.0</v>
      </c>
      <c r="D4" s="12">
        <v>0.0725</v>
      </c>
      <c r="E4" s="3"/>
      <c r="F4" s="16"/>
      <c r="G4" s="16"/>
      <c r="H4" s="17"/>
      <c r="I4" s="17"/>
      <c r="J4" s="17"/>
      <c r="K4" s="17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2" t="s">
        <v>9</v>
      </c>
      <c r="B5" s="11">
        <v>5010.0</v>
      </c>
      <c r="C5" s="11">
        <v>5000.0</v>
      </c>
      <c r="D5" s="12">
        <v>0.05</v>
      </c>
      <c r="E5" s="3"/>
      <c r="F5" s="13" t="s">
        <v>10</v>
      </c>
      <c r="G5" s="14"/>
      <c r="H5" s="14"/>
      <c r="I5" s="14"/>
      <c r="J5" s="14"/>
      <c r="K5" s="1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2" t="s">
        <v>11</v>
      </c>
      <c r="B6" s="11">
        <v>4006.0</v>
      </c>
      <c r="C6" s="11">
        <v>4000.0</v>
      </c>
      <c r="D6" s="12">
        <v>0.04</v>
      </c>
      <c r="E6" s="3"/>
      <c r="F6" s="13" t="s">
        <v>12</v>
      </c>
      <c r="G6" s="14"/>
      <c r="H6" s="14"/>
      <c r="I6" s="14"/>
      <c r="J6" s="14"/>
      <c r="K6" s="15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2" t="s">
        <v>13</v>
      </c>
      <c r="B7" s="11">
        <v>2512.0</v>
      </c>
      <c r="C7" s="11">
        <v>2500.0</v>
      </c>
      <c r="D7" s="12">
        <v>0.025</v>
      </c>
      <c r="E7" s="2"/>
      <c r="F7" s="3"/>
      <c r="G7" s="3"/>
      <c r="H7" s="4"/>
      <c r="I7" s="4"/>
      <c r="J7" s="4"/>
      <c r="K7" s="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" t="s">
        <v>14</v>
      </c>
      <c r="B8" s="11">
        <v>1364.0</v>
      </c>
      <c r="C8" s="11">
        <v>1250.0</v>
      </c>
      <c r="D8" s="12">
        <v>0.0125</v>
      </c>
      <c r="E8" s="2"/>
      <c r="F8" s="6" t="s">
        <v>15</v>
      </c>
      <c r="G8" s="2">
        <v>0.05</v>
      </c>
      <c r="H8" s="4"/>
      <c r="I8" s="4"/>
      <c r="J8" s="4"/>
      <c r="K8" s="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"/>
      <c r="B9" s="2"/>
      <c r="C9" s="2"/>
      <c r="D9" s="3"/>
      <c r="E9" s="3"/>
      <c r="F9" s="6" t="s">
        <v>16</v>
      </c>
      <c r="G9" s="18">
        <f>chitest(B3:B8,C3:C8)</f>
        <v>0.05292231637</v>
      </c>
      <c r="H9" s="4"/>
      <c r="I9" s="4"/>
      <c r="J9" s="4"/>
      <c r="K9" s="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9"/>
      <c r="B10" s="19"/>
      <c r="C10" s="3"/>
      <c r="D10" s="2"/>
      <c r="E10" s="3"/>
      <c r="F10" s="6" t="s">
        <v>17</v>
      </c>
      <c r="G10" s="20" t="s">
        <v>18</v>
      </c>
      <c r="H10" s="4"/>
      <c r="I10" s="4"/>
      <c r="J10" s="4"/>
      <c r="K10" s="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0"/>
      <c r="C11" s="21"/>
      <c r="D11" s="10"/>
      <c r="E11" s="10"/>
      <c r="F11" s="10"/>
      <c r="G11" s="10"/>
      <c r="H11" s="10"/>
      <c r="I11" s="22"/>
      <c r="J11" s="10"/>
      <c r="K11" s="22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0"/>
      <c r="C12" s="21"/>
      <c r="D12" s="10"/>
      <c r="E12" s="10"/>
      <c r="F12" s="10"/>
      <c r="G12" s="10"/>
      <c r="H12" s="10"/>
      <c r="I12" s="22"/>
      <c r="J12" s="10"/>
      <c r="K12" s="2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0"/>
      <c r="C13" s="21"/>
      <c r="D13" s="10"/>
      <c r="E13" s="10"/>
      <c r="F13" s="10"/>
      <c r="G13" s="10"/>
      <c r="H13" s="10"/>
      <c r="I13" s="22"/>
      <c r="J13" s="10"/>
      <c r="K13" s="22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21"/>
      <c r="D14" s="10"/>
      <c r="E14" s="10"/>
      <c r="F14" s="10"/>
      <c r="G14" s="10"/>
      <c r="H14" s="10"/>
      <c r="I14" s="22"/>
      <c r="J14" s="10"/>
      <c r="K14" s="2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21"/>
      <c r="D15" s="10"/>
      <c r="E15" s="10"/>
      <c r="F15" s="10"/>
      <c r="G15" s="10"/>
      <c r="H15" s="10"/>
      <c r="I15" s="22"/>
      <c r="J15" s="10"/>
      <c r="K15" s="22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21"/>
      <c r="D16" s="10"/>
      <c r="E16" s="10"/>
      <c r="F16" s="10"/>
      <c r="G16" s="10"/>
      <c r="H16" s="10"/>
      <c r="I16" s="22"/>
      <c r="J16" s="10"/>
      <c r="K16" s="2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3"/>
      <c r="B17" s="23"/>
      <c r="C17" s="10"/>
      <c r="D17" s="10"/>
      <c r="E17" s="10"/>
      <c r="F17" s="10"/>
      <c r="G17" s="10"/>
      <c r="H17" s="10"/>
      <c r="I17" s="22"/>
      <c r="J17" s="10"/>
      <c r="K17" s="2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3"/>
      <c r="B18" s="23"/>
      <c r="C18" s="10"/>
      <c r="D18" s="10"/>
      <c r="E18" s="10"/>
      <c r="F18" s="10"/>
      <c r="G18" s="10"/>
      <c r="H18" s="10"/>
      <c r="I18" s="22"/>
      <c r="J18" s="10"/>
      <c r="K18" s="2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23"/>
      <c r="B19" s="23"/>
      <c r="C19" s="10"/>
      <c r="D19" s="10"/>
      <c r="E19" s="10"/>
      <c r="F19" s="10"/>
      <c r="G19" s="10"/>
      <c r="H19" s="10"/>
      <c r="I19" s="22"/>
      <c r="J19" s="10"/>
      <c r="K19" s="2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23"/>
      <c r="B20" s="23"/>
      <c r="C20" s="10"/>
      <c r="D20" s="10"/>
      <c r="E20" s="10"/>
      <c r="F20" s="10"/>
      <c r="G20" s="10"/>
      <c r="H20" s="10"/>
      <c r="I20" s="22"/>
      <c r="J20" s="10"/>
      <c r="K20" s="22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3"/>
      <c r="B21" s="23"/>
      <c r="C21" s="10"/>
      <c r="D21" s="10"/>
      <c r="E21" s="10"/>
      <c r="F21" s="10"/>
      <c r="G21" s="10"/>
      <c r="H21" s="10"/>
      <c r="I21" s="22"/>
      <c r="J21" s="10"/>
      <c r="K21" s="22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23"/>
      <c r="B22" s="23"/>
      <c r="C22" s="10"/>
      <c r="D22" s="10"/>
      <c r="E22" s="10"/>
      <c r="F22" s="10"/>
      <c r="G22" s="10"/>
      <c r="H22" s="10"/>
      <c r="I22" s="22"/>
      <c r="J22" s="10"/>
      <c r="K22" s="2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3"/>
      <c r="B23" s="23"/>
      <c r="C23" s="10"/>
      <c r="D23" s="10"/>
      <c r="E23" s="10"/>
      <c r="F23" s="10"/>
      <c r="G23" s="10"/>
      <c r="H23" s="10"/>
      <c r="I23" s="22"/>
      <c r="J23" s="10"/>
      <c r="K23" s="2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23"/>
      <c r="B24" s="23"/>
      <c r="C24" s="10"/>
      <c r="D24" s="10"/>
      <c r="E24" s="10"/>
      <c r="F24" s="10"/>
      <c r="G24" s="10"/>
      <c r="H24" s="10"/>
      <c r="I24" s="22"/>
      <c r="J24" s="10"/>
      <c r="K24" s="2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23"/>
      <c r="B25" s="23"/>
      <c r="C25" s="10"/>
      <c r="D25" s="10"/>
      <c r="E25" s="10"/>
      <c r="F25" s="10"/>
      <c r="G25" s="10"/>
      <c r="H25" s="10"/>
      <c r="I25" s="22"/>
      <c r="J25" s="10"/>
      <c r="K25" s="2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23"/>
      <c r="B26" s="23"/>
      <c r="C26" s="10"/>
      <c r="D26" s="10"/>
      <c r="E26" s="10"/>
      <c r="F26" s="10"/>
      <c r="G26" s="10"/>
      <c r="H26" s="10"/>
      <c r="I26" s="22"/>
      <c r="J26" s="10"/>
      <c r="K26" s="2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23"/>
      <c r="B27" s="23"/>
      <c r="C27" s="10"/>
      <c r="D27" s="10"/>
      <c r="E27" s="10"/>
      <c r="F27" s="10"/>
      <c r="G27" s="10"/>
      <c r="H27" s="10"/>
      <c r="I27" s="22"/>
      <c r="J27" s="10"/>
      <c r="K27" s="22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23"/>
      <c r="B28" s="23"/>
      <c r="C28" s="10"/>
      <c r="D28" s="10"/>
      <c r="E28" s="10"/>
      <c r="F28" s="10"/>
      <c r="G28" s="10"/>
      <c r="H28" s="10"/>
      <c r="I28" s="22"/>
      <c r="J28" s="10"/>
      <c r="K28" s="22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23"/>
      <c r="B29" s="23"/>
      <c r="C29" s="10"/>
      <c r="D29" s="10"/>
      <c r="E29" s="10"/>
      <c r="F29" s="10"/>
      <c r="G29" s="10"/>
      <c r="H29" s="10"/>
      <c r="I29" s="22"/>
      <c r="J29" s="10"/>
      <c r="K29" s="22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23"/>
      <c r="B30" s="23"/>
      <c r="C30" s="10"/>
      <c r="D30" s="10"/>
      <c r="E30" s="10"/>
      <c r="F30" s="10"/>
      <c r="G30" s="10"/>
      <c r="H30" s="10"/>
      <c r="I30" s="22"/>
      <c r="J30" s="10"/>
      <c r="K30" s="2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23"/>
      <c r="B31" s="23"/>
      <c r="C31" s="10"/>
      <c r="D31" s="10"/>
      <c r="E31" s="10"/>
      <c r="F31" s="10"/>
      <c r="G31" s="10"/>
      <c r="H31" s="10"/>
      <c r="I31" s="22"/>
      <c r="J31" s="10"/>
      <c r="K31" s="22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23"/>
      <c r="B32" s="23"/>
      <c r="C32" s="10"/>
      <c r="D32" s="10"/>
      <c r="E32" s="10"/>
      <c r="F32" s="10"/>
      <c r="G32" s="10"/>
      <c r="H32" s="10"/>
      <c r="I32" s="22"/>
      <c r="J32" s="10"/>
      <c r="K32" s="22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23"/>
      <c r="B33" s="23"/>
      <c r="C33" s="10"/>
      <c r="D33" s="10"/>
      <c r="E33" s="10"/>
      <c r="F33" s="10"/>
      <c r="G33" s="10"/>
      <c r="H33" s="10"/>
      <c r="I33" s="22"/>
      <c r="J33" s="10"/>
      <c r="K33" s="22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23"/>
      <c r="B34" s="23"/>
      <c r="C34" s="10"/>
      <c r="D34" s="10"/>
      <c r="E34" s="10"/>
      <c r="F34" s="10"/>
      <c r="G34" s="10"/>
      <c r="H34" s="10"/>
      <c r="I34" s="22"/>
      <c r="J34" s="10"/>
      <c r="K34" s="2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23"/>
      <c r="B35" s="23"/>
      <c r="C35" s="10"/>
      <c r="D35" s="10"/>
      <c r="E35" s="10"/>
      <c r="F35" s="10"/>
      <c r="G35" s="10"/>
      <c r="H35" s="10"/>
      <c r="I35" s="22"/>
      <c r="J35" s="10"/>
      <c r="K35" s="22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23"/>
      <c r="B36" s="23"/>
      <c r="C36" s="10"/>
      <c r="D36" s="10"/>
      <c r="E36" s="10"/>
      <c r="F36" s="10"/>
      <c r="G36" s="10"/>
      <c r="H36" s="10"/>
      <c r="I36" s="22"/>
      <c r="J36" s="10"/>
      <c r="K36" s="2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23"/>
      <c r="B37" s="23"/>
      <c r="C37" s="10"/>
      <c r="D37" s="10"/>
      <c r="E37" s="10"/>
      <c r="F37" s="10"/>
      <c r="G37" s="10"/>
      <c r="H37" s="10"/>
      <c r="I37" s="22"/>
      <c r="J37" s="10"/>
      <c r="K37" s="22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23"/>
      <c r="B38" s="23"/>
      <c r="C38" s="10"/>
      <c r="D38" s="10"/>
      <c r="E38" s="10"/>
      <c r="F38" s="10"/>
      <c r="G38" s="10"/>
      <c r="H38" s="10"/>
      <c r="I38" s="22"/>
      <c r="J38" s="10"/>
      <c r="K38" s="22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23"/>
      <c r="B39" s="23"/>
      <c r="C39" s="10"/>
      <c r="D39" s="10"/>
      <c r="E39" s="10"/>
      <c r="F39" s="10"/>
      <c r="G39" s="10"/>
      <c r="H39" s="10"/>
      <c r="I39" s="22"/>
      <c r="J39" s="10"/>
      <c r="K39" s="2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23"/>
      <c r="B40" s="23"/>
      <c r="C40" s="10"/>
      <c r="D40" s="10"/>
      <c r="E40" s="10"/>
      <c r="F40" s="10"/>
      <c r="G40" s="10"/>
      <c r="H40" s="10"/>
      <c r="I40" s="22"/>
      <c r="J40" s="10"/>
      <c r="K40" s="22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23"/>
      <c r="B41" s="23"/>
      <c r="C41" s="10"/>
      <c r="D41" s="10"/>
      <c r="E41" s="10"/>
      <c r="F41" s="10"/>
      <c r="G41" s="10"/>
      <c r="H41" s="10"/>
      <c r="I41" s="22"/>
      <c r="J41" s="10"/>
      <c r="K41" s="22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23"/>
      <c r="B42" s="23"/>
      <c r="C42" s="10"/>
      <c r="D42" s="10"/>
      <c r="E42" s="10"/>
      <c r="F42" s="10"/>
      <c r="G42" s="10"/>
      <c r="H42" s="10"/>
      <c r="I42" s="22"/>
      <c r="J42" s="10"/>
      <c r="K42" s="22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23"/>
      <c r="B43" s="23"/>
      <c r="C43" s="10"/>
      <c r="D43" s="10"/>
      <c r="E43" s="10"/>
      <c r="F43" s="10"/>
      <c r="G43" s="10"/>
      <c r="H43" s="10"/>
      <c r="I43" s="22"/>
      <c r="J43" s="10"/>
      <c r="K43" s="22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23"/>
      <c r="B44" s="23"/>
      <c r="C44" s="10"/>
      <c r="D44" s="10"/>
      <c r="E44" s="10"/>
      <c r="F44" s="10"/>
      <c r="G44" s="10"/>
      <c r="H44" s="10"/>
      <c r="I44" s="22"/>
      <c r="J44" s="10"/>
      <c r="K44" s="22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23"/>
      <c r="B45" s="23"/>
      <c r="C45" s="10"/>
      <c r="D45" s="10"/>
      <c r="E45" s="10"/>
      <c r="F45" s="10"/>
      <c r="G45" s="10"/>
      <c r="H45" s="10"/>
      <c r="I45" s="22"/>
      <c r="J45" s="10"/>
      <c r="K45" s="22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5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5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5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5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5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5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5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5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5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5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5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5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5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5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5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5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5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5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5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5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5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5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5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5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5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5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5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5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5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5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5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5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5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5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5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5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5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5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5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5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5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5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5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5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5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5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5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5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5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5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5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5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5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5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5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5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5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5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5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5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5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5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5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5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5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5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5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5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5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5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5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5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5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5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5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5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5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5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5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5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5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5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5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5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5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5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5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5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5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5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5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5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5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5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5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5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5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5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5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5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5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5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5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5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5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5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5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5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5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5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5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5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5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5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5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5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5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5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5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5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5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5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5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5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5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5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5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5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5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5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5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5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5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5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5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5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5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5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5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5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5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5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5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5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5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5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5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5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5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5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5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5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5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5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5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5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5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5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5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5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5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">
    <mergeCell ref="A1:D1"/>
    <mergeCell ref="F2:K2"/>
    <mergeCell ref="F3:K3"/>
    <mergeCell ref="F5:K5"/>
    <mergeCell ref="F6:K6"/>
  </mergeCells>
  <drawing r:id="rId1"/>
</worksheet>
</file>