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<sst xmlns="http://schemas.openxmlformats.org/spreadsheetml/2006/main" count="189" uniqueCount="53">
  <si>
    <t>Area</t>
  </si>
  <si>
    <t>Locality</t>
  </si>
  <si>
    <t>Skipper</t>
  </si>
  <si>
    <t>Swallowtail</t>
  </si>
  <si>
    <t>White-yellow</t>
  </si>
  <si>
    <t>Blue</t>
  </si>
  <si>
    <t>Brush-footed</t>
  </si>
  <si>
    <t>Indian Subcontinent</t>
  </si>
  <si>
    <t>North East India + North Myanmar</t>
  </si>
  <si>
    <t>North East India</t>
  </si>
  <si>
    <t>South Myanmar</t>
  </si>
  <si>
    <t>Sikkim</t>
  </si>
  <si>
    <t>Khasia + Jaintia Hills</t>
  </si>
  <si>
    <t>Central Himalaya</t>
  </si>
  <si>
    <t>Manipur</t>
  </si>
  <si>
    <t>Khasia Hills</t>
  </si>
  <si>
    <t>Naga Hills</t>
  </si>
  <si>
    <t>North Myanmar</t>
  </si>
  <si>
    <t>Chindwin District</t>
  </si>
  <si>
    <t>Other parts of India</t>
  </si>
  <si>
    <t>Nilgiri Hills</t>
  </si>
  <si>
    <t>Western Himalaya</t>
  </si>
  <si>
    <t>Coorg</t>
  </si>
  <si>
    <t>Mizoram Hills</t>
  </si>
  <si>
    <t>Mussoorie Hills</t>
  </si>
  <si>
    <t>Karwar</t>
  </si>
  <si>
    <t>Kumaon Hills</t>
  </si>
  <si>
    <t>Sri Lanka</t>
  </si>
  <si>
    <t>Palani Hills</t>
  </si>
  <si>
    <t>Andaman Nikobar</t>
  </si>
  <si>
    <t>Shimla Hills</t>
  </si>
  <si>
    <t>Travancore</t>
  </si>
  <si>
    <t>Kolkata</t>
  </si>
  <si>
    <t>Shan States</t>
  </si>
  <si>
    <t>Darjeeling</t>
  </si>
  <si>
    <t>Kangra Hills</t>
  </si>
  <si>
    <t>Konkan</t>
  </si>
  <si>
    <t>Eastern Ghats</t>
  </si>
  <si>
    <t>Dehradun Valley</t>
  </si>
  <si>
    <t>South Gujarat</t>
  </si>
  <si>
    <t>Arakan coast</t>
  </si>
  <si>
    <t>Bangalore</t>
  </si>
  <si>
    <t>North Bihar</t>
  </si>
  <si>
    <t>Pune</t>
  </si>
  <si>
    <t>South Bihar</t>
  </si>
  <si>
    <t>Lucknow</t>
  </si>
  <si>
    <t>Mussoorie Town</t>
  </si>
  <si>
    <t>Jodhpur</t>
  </si>
  <si>
    <t>Mhow</t>
  </si>
  <si>
    <t>Dehli</t>
  </si>
  <si>
    <t>Kathiawar</t>
  </si>
  <si>
    <t>Sikanderabad</t>
  </si>
  <si>
    <t>North 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</si>
</sst>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4" numFmtId="0" xfId="0" applyFill="1" applyFont="1"/>
    <xf borderId="0" fillId="0" fontId="4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8.86"/>
    <col customWidth="1" min="3" max="3" width="8.43"/>
    <col customWidth="1" min="4" max="4" width="12.29"/>
    <col customWidth="1" min="5" max="5" width="14.14"/>
    <col customWidth="1" min="6" max="6" width="5.86"/>
    <col customWidth="1" min="7" max="7" width="12.86"/>
    <col customWidth="1" min="8" max="8" width="26.86"/>
    <col customWidth="1" min="9" max="10" width="30.14"/>
    <col customWidth="1" min="11" max="11" width="10.86"/>
    <col customWidth="1" min="12" max="12" width="11.43"/>
    <col customWidth="1" min="13" max="13" width="12.71"/>
    <col customWidth="1" min="14" max="14" width="1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6" t="s">
        <v>7</v>
      </c>
      <c r="C2" s="7">
        <v>307.0</v>
      </c>
      <c r="D2" s="7">
        <v>94.0</v>
      </c>
      <c r="E2" s="7">
        <v>99.0</v>
      </c>
      <c r="F2" s="7">
        <v>458.0</v>
      </c>
      <c r="G2" s="7">
        <v>482.0</v>
      </c>
      <c r="H2" s="8"/>
      <c r="I2" s="9" t="str">
        <f t="array" ref="I2:O45">SORT($A$2:$G$45, 3, FALSE)</f>
        <v>Indian Subcontinent</v>
      </c>
      <c r="J2" s="10" t="s">
        <v>7</v>
      </c>
      <c r="K2" s="10">
        <v>307.0</v>
      </c>
      <c r="L2" s="10">
        <v>94.0</v>
      </c>
      <c r="M2" s="10">
        <v>99.0</v>
      </c>
      <c r="N2" s="10">
        <v>458.0</v>
      </c>
      <c r="O2" s="10">
        <v>482.0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8</v>
      </c>
      <c r="B3" s="6" t="s">
        <v>8</v>
      </c>
      <c r="C3" s="7">
        <v>211.0</v>
      </c>
      <c r="D3" s="7">
        <v>69.0</v>
      </c>
      <c r="E3" s="7">
        <v>57.0</v>
      </c>
      <c r="F3" s="7">
        <v>284.0</v>
      </c>
      <c r="G3" s="7">
        <v>342.0</v>
      </c>
      <c r="H3" s="8"/>
      <c r="I3" s="10" t="s">
        <v>8</v>
      </c>
      <c r="J3" s="10" t="s">
        <v>8</v>
      </c>
      <c r="K3" s="10">
        <v>211.0</v>
      </c>
      <c r="L3" s="10">
        <v>69.0</v>
      </c>
      <c r="M3" s="10">
        <v>57.0</v>
      </c>
      <c r="N3" s="10">
        <v>284.0</v>
      </c>
      <c r="O3" s="10">
        <v>342.0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8</v>
      </c>
      <c r="B4" s="6" t="s">
        <v>9</v>
      </c>
      <c r="C4" s="7">
        <v>189.0</v>
      </c>
      <c r="D4" s="7">
        <v>62.0</v>
      </c>
      <c r="E4" s="7">
        <v>52.0</v>
      </c>
      <c r="F4" s="7">
        <v>258.0</v>
      </c>
      <c r="G4" s="7">
        <v>292.0</v>
      </c>
      <c r="H4" s="10"/>
      <c r="I4" s="10" t="s">
        <v>8</v>
      </c>
      <c r="J4" s="10" t="s">
        <v>9</v>
      </c>
      <c r="K4" s="10">
        <v>189.0</v>
      </c>
      <c r="L4" s="10">
        <v>62.0</v>
      </c>
      <c r="M4" s="10">
        <v>52.0</v>
      </c>
      <c r="N4" s="10">
        <v>258.0</v>
      </c>
      <c r="O4" s="10">
        <v>292.0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10</v>
      </c>
      <c r="B5" s="6" t="s">
        <v>10</v>
      </c>
      <c r="C5" s="7">
        <v>189.0</v>
      </c>
      <c r="D5" s="7">
        <v>50.0</v>
      </c>
      <c r="E5" s="7">
        <v>40.0</v>
      </c>
      <c r="F5" s="7">
        <v>272.0</v>
      </c>
      <c r="G5" s="7">
        <v>237.0</v>
      </c>
      <c r="H5" s="10"/>
      <c r="I5" s="10" t="s">
        <v>10</v>
      </c>
      <c r="J5" s="10" t="s">
        <v>10</v>
      </c>
      <c r="K5" s="10">
        <v>189.0</v>
      </c>
      <c r="L5" s="10">
        <v>50.0</v>
      </c>
      <c r="M5" s="10">
        <v>40.0</v>
      </c>
      <c r="N5" s="10">
        <v>272.0</v>
      </c>
      <c r="O5" s="10">
        <v>237.0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8</v>
      </c>
      <c r="B6" s="6" t="s">
        <v>11</v>
      </c>
      <c r="C6" s="7">
        <v>159.0</v>
      </c>
      <c r="D6" s="7">
        <v>55.0</v>
      </c>
      <c r="E6" s="7">
        <v>51.0</v>
      </c>
      <c r="F6" s="7">
        <v>162.0</v>
      </c>
      <c r="G6" s="7">
        <v>263.0</v>
      </c>
      <c r="H6" s="10"/>
      <c r="I6" s="10" t="s">
        <v>8</v>
      </c>
      <c r="J6" s="10" t="s">
        <v>11</v>
      </c>
      <c r="K6" s="10">
        <v>159.0</v>
      </c>
      <c r="L6" s="10">
        <v>55.0</v>
      </c>
      <c r="M6" s="10">
        <v>51.0</v>
      </c>
      <c r="N6" s="10">
        <v>162.0</v>
      </c>
      <c r="O6" s="10">
        <v>263.0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8</v>
      </c>
      <c r="B7" s="6" t="s">
        <v>12</v>
      </c>
      <c r="C7" s="7">
        <v>132.0</v>
      </c>
      <c r="D7" s="7">
        <v>49.0</v>
      </c>
      <c r="E7" s="7">
        <v>40.0</v>
      </c>
      <c r="F7" s="7">
        <v>166.0</v>
      </c>
      <c r="G7" s="7">
        <v>209.0</v>
      </c>
      <c r="H7" s="10"/>
      <c r="I7" s="10" t="s">
        <v>8</v>
      </c>
      <c r="J7" s="10" t="s">
        <v>12</v>
      </c>
      <c r="K7" s="10">
        <v>132.0</v>
      </c>
      <c r="L7" s="10">
        <v>49.0</v>
      </c>
      <c r="M7" s="10">
        <v>40.0</v>
      </c>
      <c r="N7" s="10">
        <v>166.0</v>
      </c>
      <c r="O7" s="10">
        <v>209.0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13</v>
      </c>
      <c r="B8" s="6" t="s">
        <v>13</v>
      </c>
      <c r="C8" s="7">
        <v>125.0</v>
      </c>
      <c r="D8" s="7">
        <v>43.0</v>
      </c>
      <c r="E8" s="7">
        <v>49.0</v>
      </c>
      <c r="F8" s="7">
        <v>185.0</v>
      </c>
      <c r="G8" s="7">
        <v>221.0</v>
      </c>
      <c r="H8" s="10"/>
      <c r="I8" s="10" t="s">
        <v>13</v>
      </c>
      <c r="J8" s="10" t="s">
        <v>13</v>
      </c>
      <c r="K8" s="10">
        <v>125.0</v>
      </c>
      <c r="L8" s="10">
        <v>43.0</v>
      </c>
      <c r="M8" s="10">
        <v>49.0</v>
      </c>
      <c r="N8" s="10">
        <v>185.0</v>
      </c>
      <c r="O8" s="10">
        <v>221.0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8</v>
      </c>
      <c r="B9" s="11" t="s">
        <v>14</v>
      </c>
      <c r="C9" s="12">
        <v>119.0</v>
      </c>
      <c r="D9" s="12">
        <v>18.0</v>
      </c>
      <c r="E9" s="12">
        <v>1.0</v>
      </c>
      <c r="F9" s="12">
        <v>126.0</v>
      </c>
      <c r="G9" s="12">
        <v>57.0</v>
      </c>
      <c r="H9" s="10"/>
      <c r="I9" s="10" t="s">
        <v>8</v>
      </c>
      <c r="J9" s="10" t="s">
        <v>14</v>
      </c>
      <c r="K9" s="10">
        <v>119.0</v>
      </c>
      <c r="L9" s="10">
        <v>18.0</v>
      </c>
      <c r="M9" s="10">
        <v>1.0</v>
      </c>
      <c r="N9" s="10">
        <v>126.0</v>
      </c>
      <c r="O9" s="10">
        <v>57.0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8</v>
      </c>
      <c r="B10" s="11" t="s">
        <v>15</v>
      </c>
      <c r="C10" s="12">
        <v>98.0</v>
      </c>
      <c r="D10" s="12">
        <v>42.0</v>
      </c>
      <c r="E10" s="12">
        <v>36.0</v>
      </c>
      <c r="F10" s="12">
        <v>128.0</v>
      </c>
      <c r="G10" s="12">
        <v>207.0</v>
      </c>
      <c r="H10" s="10"/>
      <c r="I10" s="10" t="s">
        <v>8</v>
      </c>
      <c r="J10" s="10" t="s">
        <v>15</v>
      </c>
      <c r="K10" s="10">
        <v>98.0</v>
      </c>
      <c r="L10" s="10">
        <v>42.0</v>
      </c>
      <c r="M10" s="10">
        <v>36.0</v>
      </c>
      <c r="N10" s="10">
        <v>128.0</v>
      </c>
      <c r="O10" s="10">
        <v>207.0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8</v>
      </c>
      <c r="B11" s="11" t="s">
        <v>16</v>
      </c>
      <c r="C11" s="12">
        <v>67.0</v>
      </c>
      <c r="D11" s="12">
        <v>38.0</v>
      </c>
      <c r="E11" s="12">
        <v>30.0</v>
      </c>
      <c r="F11" s="12">
        <v>110.0</v>
      </c>
      <c r="G11" s="12">
        <v>178.0</v>
      </c>
      <c r="H11" s="10"/>
      <c r="I11" s="10" t="s">
        <v>8</v>
      </c>
      <c r="J11" s="10" t="s">
        <v>16</v>
      </c>
      <c r="K11" s="10">
        <v>67.0</v>
      </c>
      <c r="L11" s="10">
        <v>38.0</v>
      </c>
      <c r="M11" s="10">
        <v>30.0</v>
      </c>
      <c r="N11" s="10">
        <v>110.0</v>
      </c>
      <c r="O11" s="10">
        <v>178.0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17</v>
      </c>
      <c r="B12" s="11" t="s">
        <v>18</v>
      </c>
      <c r="C12" s="12">
        <v>65.0</v>
      </c>
      <c r="D12" s="12">
        <v>24.0</v>
      </c>
      <c r="E12" s="12">
        <v>26.0</v>
      </c>
      <c r="F12" s="12">
        <v>81.0</v>
      </c>
      <c r="G12" s="12">
        <v>124.0</v>
      </c>
      <c r="H12" s="10"/>
      <c r="I12" s="10" t="s">
        <v>17</v>
      </c>
      <c r="J12" s="10" t="s">
        <v>18</v>
      </c>
      <c r="K12" s="10">
        <v>65.0</v>
      </c>
      <c r="L12" s="10">
        <v>24.0</v>
      </c>
      <c r="M12" s="10">
        <v>26.0</v>
      </c>
      <c r="N12" s="10">
        <v>81.0</v>
      </c>
      <c r="O12" s="10">
        <v>124.0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19</v>
      </c>
      <c r="B13" s="11" t="s">
        <v>20</v>
      </c>
      <c r="C13" s="12">
        <v>64.0</v>
      </c>
      <c r="D13" s="12">
        <v>23.0</v>
      </c>
      <c r="E13" s="12">
        <v>35.0</v>
      </c>
      <c r="F13" s="12">
        <v>82.0</v>
      </c>
      <c r="G13" s="12">
        <v>90.0</v>
      </c>
      <c r="H13" s="10"/>
      <c r="I13" s="10" t="s">
        <v>19</v>
      </c>
      <c r="J13" s="10" t="s">
        <v>20</v>
      </c>
      <c r="K13" s="10">
        <v>64.0</v>
      </c>
      <c r="L13" s="10">
        <v>23.0</v>
      </c>
      <c r="M13" s="10">
        <v>35.0</v>
      </c>
      <c r="N13" s="10">
        <v>82.0</v>
      </c>
      <c r="O13" s="10">
        <v>90.0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21</v>
      </c>
      <c r="B14" s="11" t="s">
        <v>21</v>
      </c>
      <c r="C14" s="12">
        <v>63.0</v>
      </c>
      <c r="D14" s="12">
        <v>31.0</v>
      </c>
      <c r="E14" s="12">
        <v>42.0</v>
      </c>
      <c r="F14" s="12">
        <v>129.0</v>
      </c>
      <c r="G14" s="12">
        <v>152.0</v>
      </c>
      <c r="H14" s="10"/>
      <c r="I14" s="10" t="s">
        <v>21</v>
      </c>
      <c r="J14" s="10" t="s">
        <v>21</v>
      </c>
      <c r="K14" s="10">
        <v>63.0</v>
      </c>
      <c r="L14" s="10">
        <v>31.0</v>
      </c>
      <c r="M14" s="10">
        <v>42.0</v>
      </c>
      <c r="N14" s="10">
        <v>129.0</v>
      </c>
      <c r="O14" s="10">
        <v>152.0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19</v>
      </c>
      <c r="B15" s="11" t="s">
        <v>22</v>
      </c>
      <c r="C15" s="12">
        <v>60.0</v>
      </c>
      <c r="D15" s="12">
        <v>18.0</v>
      </c>
      <c r="E15" s="12">
        <v>31.0</v>
      </c>
      <c r="F15" s="12">
        <v>80.0</v>
      </c>
      <c r="G15" s="12">
        <v>89.0</v>
      </c>
      <c r="H15" s="10"/>
      <c r="I15" s="10" t="s">
        <v>19</v>
      </c>
      <c r="J15" s="10" t="s">
        <v>22</v>
      </c>
      <c r="K15" s="10">
        <v>60.0</v>
      </c>
      <c r="L15" s="10">
        <v>18.0</v>
      </c>
      <c r="M15" s="10">
        <v>31.0</v>
      </c>
      <c r="N15" s="10">
        <v>80.0</v>
      </c>
      <c r="O15" s="10">
        <v>89.0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8</v>
      </c>
      <c r="B16" s="11" t="s">
        <v>23</v>
      </c>
      <c r="C16" s="12">
        <v>59.0</v>
      </c>
      <c r="D16" s="12">
        <v>13.0</v>
      </c>
      <c r="E16" s="12">
        <v>26.0</v>
      </c>
      <c r="F16" s="12">
        <v>77.0</v>
      </c>
      <c r="G16" s="12">
        <v>101.0</v>
      </c>
      <c r="H16" s="10"/>
      <c r="I16" s="10" t="s">
        <v>8</v>
      </c>
      <c r="J16" s="10" t="s">
        <v>23</v>
      </c>
      <c r="K16" s="10">
        <v>59.0</v>
      </c>
      <c r="L16" s="10">
        <v>13.0</v>
      </c>
      <c r="M16" s="10">
        <v>26.0</v>
      </c>
      <c r="N16" s="10">
        <v>77.0</v>
      </c>
      <c r="O16" s="10">
        <v>101.0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21</v>
      </c>
      <c r="B17" s="11" t="s">
        <v>24</v>
      </c>
      <c r="C17" s="12">
        <v>54.0</v>
      </c>
      <c r="D17" s="12">
        <v>23.0</v>
      </c>
      <c r="E17" s="12">
        <v>32.0</v>
      </c>
      <c r="F17" s="12">
        <v>88.0</v>
      </c>
      <c r="G17" s="12">
        <v>126.0</v>
      </c>
      <c r="H17" s="10"/>
      <c r="I17" s="10" t="s">
        <v>21</v>
      </c>
      <c r="J17" s="10" t="s">
        <v>24</v>
      </c>
      <c r="K17" s="10">
        <v>54.0</v>
      </c>
      <c r="L17" s="10">
        <v>23.0</v>
      </c>
      <c r="M17" s="10">
        <v>32.0</v>
      </c>
      <c r="N17" s="10">
        <v>88.0</v>
      </c>
      <c r="O17" s="10">
        <v>126.0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19</v>
      </c>
      <c r="B18" s="11" t="s">
        <v>25</v>
      </c>
      <c r="C18" s="12">
        <v>54.0</v>
      </c>
      <c r="D18" s="12">
        <v>16.0</v>
      </c>
      <c r="E18" s="12">
        <v>21.0</v>
      </c>
      <c r="F18" s="12">
        <v>66.0</v>
      </c>
      <c r="G18" s="12">
        <v>66.0</v>
      </c>
      <c r="H18" s="10"/>
      <c r="I18" s="10" t="s">
        <v>19</v>
      </c>
      <c r="J18" s="10" t="s">
        <v>25</v>
      </c>
      <c r="K18" s="10">
        <v>54.0</v>
      </c>
      <c r="L18" s="10">
        <v>16.0</v>
      </c>
      <c r="M18" s="10">
        <v>21.0</v>
      </c>
      <c r="N18" s="10">
        <v>66.0</v>
      </c>
      <c r="O18" s="10">
        <v>66.0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21</v>
      </c>
      <c r="B19" s="11" t="s">
        <v>26</v>
      </c>
      <c r="C19" s="12">
        <v>52.0</v>
      </c>
      <c r="D19" s="12">
        <v>26.0</v>
      </c>
      <c r="E19" s="12">
        <v>37.0</v>
      </c>
      <c r="F19" s="12">
        <v>109.0</v>
      </c>
      <c r="G19" s="12">
        <v>147.0</v>
      </c>
      <c r="H19" s="10"/>
      <c r="I19" s="10" t="s">
        <v>21</v>
      </c>
      <c r="J19" s="10" t="s">
        <v>26</v>
      </c>
      <c r="K19" s="10">
        <v>52.0</v>
      </c>
      <c r="L19" s="10">
        <v>26.0</v>
      </c>
      <c r="M19" s="10">
        <v>37.0</v>
      </c>
      <c r="N19" s="10">
        <v>109.0</v>
      </c>
      <c r="O19" s="10">
        <v>147.0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27</v>
      </c>
      <c r="B20" s="11" t="s">
        <v>27</v>
      </c>
      <c r="C20" s="12">
        <v>48.0</v>
      </c>
      <c r="D20" s="12">
        <v>15.0</v>
      </c>
      <c r="E20" s="12">
        <v>29.0</v>
      </c>
      <c r="F20" s="12">
        <v>82.0</v>
      </c>
      <c r="G20" s="12">
        <v>68.0</v>
      </c>
      <c r="H20" s="10"/>
      <c r="I20" s="10" t="s">
        <v>27</v>
      </c>
      <c r="J20" s="10" t="s">
        <v>27</v>
      </c>
      <c r="K20" s="10">
        <v>48.0</v>
      </c>
      <c r="L20" s="10">
        <v>15.0</v>
      </c>
      <c r="M20" s="10">
        <v>29.0</v>
      </c>
      <c r="N20" s="10">
        <v>82.0</v>
      </c>
      <c r="O20" s="10">
        <v>68.0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19</v>
      </c>
      <c r="B21" s="11" t="s">
        <v>28</v>
      </c>
      <c r="C21" s="12">
        <v>46.0</v>
      </c>
      <c r="D21" s="12">
        <v>15.0</v>
      </c>
      <c r="E21" s="12">
        <v>30.0</v>
      </c>
      <c r="F21" s="12">
        <v>83.0</v>
      </c>
      <c r="G21" s="12">
        <v>75.0</v>
      </c>
      <c r="H21" s="10"/>
      <c r="I21" s="10" t="s">
        <v>19</v>
      </c>
      <c r="J21" s="10" t="s">
        <v>28</v>
      </c>
      <c r="K21" s="10">
        <v>46.0</v>
      </c>
      <c r="L21" s="10">
        <v>15.0</v>
      </c>
      <c r="M21" s="10">
        <v>30.0</v>
      </c>
      <c r="N21" s="10">
        <v>83.0</v>
      </c>
      <c r="O21" s="10">
        <v>75.0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19</v>
      </c>
      <c r="B22" s="11" t="s">
        <v>29</v>
      </c>
      <c r="C22" s="12">
        <v>42.0</v>
      </c>
      <c r="D22" s="12">
        <v>13.0</v>
      </c>
      <c r="E22" s="12">
        <v>20.0</v>
      </c>
      <c r="F22" s="12">
        <v>68.0</v>
      </c>
      <c r="G22" s="12">
        <v>74.0</v>
      </c>
      <c r="H22" s="10"/>
      <c r="I22" s="10" t="s">
        <v>19</v>
      </c>
      <c r="J22" s="10" t="s">
        <v>29</v>
      </c>
      <c r="K22" s="10">
        <v>42.0</v>
      </c>
      <c r="L22" s="10">
        <v>13.0</v>
      </c>
      <c r="M22" s="10">
        <v>20.0</v>
      </c>
      <c r="N22" s="10">
        <v>68.0</v>
      </c>
      <c r="O22" s="10">
        <v>74.0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21</v>
      </c>
      <c r="B23" s="11" t="s">
        <v>30</v>
      </c>
      <c r="C23" s="12">
        <v>41.0</v>
      </c>
      <c r="D23" s="12">
        <v>21.0</v>
      </c>
      <c r="E23" s="12">
        <v>34.0</v>
      </c>
      <c r="F23" s="12">
        <v>88.0</v>
      </c>
      <c r="G23" s="12">
        <v>115.0</v>
      </c>
      <c r="H23" s="10"/>
      <c r="I23" s="10" t="s">
        <v>21</v>
      </c>
      <c r="J23" s="10" t="s">
        <v>30</v>
      </c>
      <c r="K23" s="10">
        <v>41.0</v>
      </c>
      <c r="L23" s="10">
        <v>21.0</v>
      </c>
      <c r="M23" s="10">
        <v>34.0</v>
      </c>
      <c r="N23" s="10">
        <v>88.0</v>
      </c>
      <c r="O23" s="10">
        <v>115.0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19</v>
      </c>
      <c r="B24" s="11" t="s">
        <v>31</v>
      </c>
      <c r="C24" s="12">
        <v>37.0</v>
      </c>
      <c r="D24" s="12">
        <v>15.0</v>
      </c>
      <c r="E24" s="12">
        <v>26.0</v>
      </c>
      <c r="F24" s="12">
        <v>58.0</v>
      </c>
      <c r="G24" s="12">
        <v>84.0</v>
      </c>
      <c r="H24" s="10"/>
      <c r="I24" s="10" t="s">
        <v>19</v>
      </c>
      <c r="J24" s="10" t="s">
        <v>31</v>
      </c>
      <c r="K24" s="10">
        <v>37.0</v>
      </c>
      <c r="L24" s="10">
        <v>15.0</v>
      </c>
      <c r="M24" s="10">
        <v>26.0</v>
      </c>
      <c r="N24" s="10">
        <v>58.0</v>
      </c>
      <c r="O24" s="10">
        <v>84.0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19</v>
      </c>
      <c r="B25" s="11" t="s">
        <v>32</v>
      </c>
      <c r="C25" s="12">
        <v>32.0</v>
      </c>
      <c r="D25" s="12">
        <v>10.0</v>
      </c>
      <c r="E25" s="12">
        <v>19.0</v>
      </c>
      <c r="F25" s="12">
        <v>57.0</v>
      </c>
      <c r="G25" s="12">
        <v>49.0</v>
      </c>
      <c r="H25" s="10"/>
      <c r="I25" s="10" t="s">
        <v>19</v>
      </c>
      <c r="J25" s="10" t="s">
        <v>32</v>
      </c>
      <c r="K25" s="10">
        <v>32.0</v>
      </c>
      <c r="L25" s="10">
        <v>10.0</v>
      </c>
      <c r="M25" s="10">
        <v>19.0</v>
      </c>
      <c r="N25" s="10">
        <v>57.0</v>
      </c>
      <c r="O25" s="10">
        <v>49.0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17</v>
      </c>
      <c r="B26" s="11" t="s">
        <v>33</v>
      </c>
      <c r="C26" s="12">
        <v>28.0</v>
      </c>
      <c r="D26" s="12">
        <v>16.0</v>
      </c>
      <c r="E26" s="12">
        <v>25.0</v>
      </c>
      <c r="F26" s="12">
        <v>64.0</v>
      </c>
      <c r="G26" s="12">
        <v>95.0</v>
      </c>
      <c r="H26" s="10"/>
      <c r="I26" s="10" t="s">
        <v>17</v>
      </c>
      <c r="J26" s="10" t="s">
        <v>33</v>
      </c>
      <c r="K26" s="10">
        <v>28.0</v>
      </c>
      <c r="L26" s="10">
        <v>16.0</v>
      </c>
      <c r="M26" s="10">
        <v>25.0</v>
      </c>
      <c r="N26" s="10">
        <v>64.0</v>
      </c>
      <c r="O26" s="10">
        <v>95.0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8</v>
      </c>
      <c r="B27" s="11" t="s">
        <v>34</v>
      </c>
      <c r="C27" s="12">
        <v>27.0</v>
      </c>
      <c r="D27" s="12">
        <v>29.0</v>
      </c>
      <c r="E27" s="12">
        <v>32.0</v>
      </c>
      <c r="F27" s="12">
        <v>48.0</v>
      </c>
      <c r="G27" s="12">
        <v>126.0</v>
      </c>
      <c r="H27" s="10"/>
      <c r="I27" s="10" t="s">
        <v>8</v>
      </c>
      <c r="J27" s="10" t="s">
        <v>34</v>
      </c>
      <c r="K27" s="10">
        <v>27.0</v>
      </c>
      <c r="L27" s="10">
        <v>29.0</v>
      </c>
      <c r="M27" s="10">
        <v>32.0</v>
      </c>
      <c r="N27" s="10">
        <v>48.0</v>
      </c>
      <c r="O27" s="10">
        <v>126.0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21</v>
      </c>
      <c r="B28" s="11" t="s">
        <v>35</v>
      </c>
      <c r="C28" s="12">
        <v>25.0</v>
      </c>
      <c r="D28" s="12">
        <v>23.0</v>
      </c>
      <c r="E28" s="12">
        <v>37.0</v>
      </c>
      <c r="F28" s="12">
        <v>56.0</v>
      </c>
      <c r="G28" s="12">
        <v>87.0</v>
      </c>
      <c r="H28" s="10"/>
      <c r="I28" s="10" t="s">
        <v>21</v>
      </c>
      <c r="J28" s="10" t="s">
        <v>35</v>
      </c>
      <c r="K28" s="10">
        <v>25.0</v>
      </c>
      <c r="L28" s="10">
        <v>23.0</v>
      </c>
      <c r="M28" s="10">
        <v>37.0</v>
      </c>
      <c r="N28" s="10">
        <v>56.0</v>
      </c>
      <c r="O28" s="10">
        <v>87.0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19</v>
      </c>
      <c r="B29" s="11" t="s">
        <v>36</v>
      </c>
      <c r="C29" s="12">
        <v>23.0</v>
      </c>
      <c r="D29" s="12">
        <v>11.0</v>
      </c>
      <c r="E29" s="12">
        <v>19.0</v>
      </c>
      <c r="F29" s="12">
        <v>35.0</v>
      </c>
      <c r="G29" s="12">
        <v>42.0</v>
      </c>
      <c r="H29" s="10"/>
      <c r="I29" s="10" t="s">
        <v>19</v>
      </c>
      <c r="J29" s="10" t="s">
        <v>36</v>
      </c>
      <c r="K29" s="10">
        <v>23.0</v>
      </c>
      <c r="L29" s="10">
        <v>11.0</v>
      </c>
      <c r="M29" s="10">
        <v>19.0</v>
      </c>
      <c r="N29" s="10">
        <v>35.0</v>
      </c>
      <c r="O29" s="10">
        <v>42.0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19</v>
      </c>
      <c r="B30" s="11" t="s">
        <v>37</v>
      </c>
      <c r="C30" s="12">
        <v>23.0</v>
      </c>
      <c r="D30" s="12">
        <v>12.0</v>
      </c>
      <c r="E30" s="12">
        <v>21.0</v>
      </c>
      <c r="F30" s="12">
        <v>31.0</v>
      </c>
      <c r="G30" s="12">
        <v>30.0</v>
      </c>
      <c r="H30" s="10"/>
      <c r="I30" s="10" t="s">
        <v>19</v>
      </c>
      <c r="J30" s="10" t="s">
        <v>37</v>
      </c>
      <c r="K30" s="10">
        <v>23.0</v>
      </c>
      <c r="L30" s="10">
        <v>12.0</v>
      </c>
      <c r="M30" s="10">
        <v>21.0</v>
      </c>
      <c r="N30" s="10">
        <v>31.0</v>
      </c>
      <c r="O30" s="10">
        <v>30.0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21</v>
      </c>
      <c r="B31" s="11" t="s">
        <v>38</v>
      </c>
      <c r="C31" s="12">
        <v>22.0</v>
      </c>
      <c r="D31" s="12">
        <v>11.0</v>
      </c>
      <c r="E31" s="12">
        <v>19.0</v>
      </c>
      <c r="F31" s="12">
        <v>42.0</v>
      </c>
      <c r="G31" s="12">
        <v>54.0</v>
      </c>
      <c r="H31" s="10"/>
      <c r="I31" s="10" t="s">
        <v>21</v>
      </c>
      <c r="J31" s="10" t="s">
        <v>38</v>
      </c>
      <c r="K31" s="10">
        <v>22.0</v>
      </c>
      <c r="L31" s="10">
        <v>11.0</v>
      </c>
      <c r="M31" s="10">
        <v>19.0</v>
      </c>
      <c r="N31" s="10">
        <v>42.0</v>
      </c>
      <c r="O31" s="10">
        <v>54.0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19</v>
      </c>
      <c r="B32" s="11" t="s">
        <v>39</v>
      </c>
      <c r="C32" s="12">
        <v>22.0</v>
      </c>
      <c r="D32" s="12">
        <v>10.0</v>
      </c>
      <c r="E32" s="12">
        <v>25.0</v>
      </c>
      <c r="F32" s="12">
        <v>46.0</v>
      </c>
      <c r="G32" s="12">
        <v>42.0</v>
      </c>
      <c r="H32" s="10"/>
      <c r="I32" s="10" t="s">
        <v>19</v>
      </c>
      <c r="J32" s="10" t="s">
        <v>39</v>
      </c>
      <c r="K32" s="10">
        <v>22.0</v>
      </c>
      <c r="L32" s="10">
        <v>10.0</v>
      </c>
      <c r="M32" s="10">
        <v>25.0</v>
      </c>
      <c r="N32" s="10">
        <v>46.0</v>
      </c>
      <c r="O32" s="10">
        <v>42.0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17</v>
      </c>
      <c r="B33" s="11" t="s">
        <v>40</v>
      </c>
      <c r="C33" s="12">
        <v>21.0</v>
      </c>
      <c r="D33" s="12">
        <v>15.0</v>
      </c>
      <c r="E33" s="12">
        <v>21.0</v>
      </c>
      <c r="F33" s="12">
        <v>42.0</v>
      </c>
      <c r="G33" s="12">
        <v>60.0</v>
      </c>
      <c r="H33" s="10"/>
      <c r="I33" s="10" t="s">
        <v>17</v>
      </c>
      <c r="J33" s="10" t="s">
        <v>40</v>
      </c>
      <c r="K33" s="10">
        <v>21.0</v>
      </c>
      <c r="L33" s="10">
        <v>15.0</v>
      </c>
      <c r="M33" s="10">
        <v>21.0</v>
      </c>
      <c r="N33" s="10">
        <v>42.0</v>
      </c>
      <c r="O33" s="10">
        <v>60.0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 t="s">
        <v>19</v>
      </c>
      <c r="B34" s="11" t="s">
        <v>41</v>
      </c>
      <c r="C34" s="12">
        <v>20.0</v>
      </c>
      <c r="D34" s="12">
        <v>9.0</v>
      </c>
      <c r="E34" s="12">
        <v>25.0</v>
      </c>
      <c r="F34" s="12">
        <v>50.0</v>
      </c>
      <c r="G34" s="12">
        <v>36.0</v>
      </c>
      <c r="H34" s="10"/>
      <c r="I34" s="10" t="s">
        <v>19</v>
      </c>
      <c r="J34" s="10" t="s">
        <v>41</v>
      </c>
      <c r="K34" s="10">
        <v>20.0</v>
      </c>
      <c r="L34" s="10">
        <v>9.0</v>
      </c>
      <c r="M34" s="10">
        <v>25.0</v>
      </c>
      <c r="N34" s="10">
        <v>50.0</v>
      </c>
      <c r="O34" s="10">
        <v>36.0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 t="s">
        <v>19</v>
      </c>
      <c r="B35" s="11" t="s">
        <v>42</v>
      </c>
      <c r="C35" s="12">
        <v>19.0</v>
      </c>
      <c r="D35" s="12">
        <v>10.0</v>
      </c>
      <c r="E35" s="12">
        <v>23.0</v>
      </c>
      <c r="F35" s="12">
        <v>38.0</v>
      </c>
      <c r="G35" s="12">
        <v>61.0</v>
      </c>
      <c r="H35" s="10"/>
      <c r="I35" s="10" t="s">
        <v>19</v>
      </c>
      <c r="J35" s="10" t="s">
        <v>42</v>
      </c>
      <c r="K35" s="10">
        <v>19.0</v>
      </c>
      <c r="L35" s="10">
        <v>10.0</v>
      </c>
      <c r="M35" s="10">
        <v>23.0</v>
      </c>
      <c r="N35" s="10">
        <v>38.0</v>
      </c>
      <c r="O35" s="10">
        <v>61.0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19</v>
      </c>
      <c r="B36" s="11" t="s">
        <v>43</v>
      </c>
      <c r="C36" s="12">
        <v>19.0</v>
      </c>
      <c r="D36" s="12">
        <v>10.0</v>
      </c>
      <c r="E36" s="12">
        <v>50.0</v>
      </c>
      <c r="F36" s="12">
        <v>41.0</v>
      </c>
      <c r="G36" s="12">
        <v>44.0</v>
      </c>
      <c r="H36" s="10"/>
      <c r="I36" s="10" t="s">
        <v>19</v>
      </c>
      <c r="J36" s="10" t="s">
        <v>43</v>
      </c>
      <c r="K36" s="10">
        <v>19.0</v>
      </c>
      <c r="L36" s="10">
        <v>10.0</v>
      </c>
      <c r="M36" s="10">
        <v>50.0</v>
      </c>
      <c r="N36" s="10">
        <v>41.0</v>
      </c>
      <c r="O36" s="10">
        <v>44.0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19</v>
      </c>
      <c r="B37" s="11" t="s">
        <v>44</v>
      </c>
      <c r="C37" s="12">
        <v>18.0</v>
      </c>
      <c r="D37" s="12">
        <v>9.0</v>
      </c>
      <c r="E37" s="12">
        <v>12.0</v>
      </c>
      <c r="F37" s="12">
        <v>46.0</v>
      </c>
      <c r="G37" s="12">
        <v>39.0</v>
      </c>
      <c r="H37" s="10"/>
      <c r="I37" s="10" t="s">
        <v>19</v>
      </c>
      <c r="J37" s="10" t="s">
        <v>44</v>
      </c>
      <c r="K37" s="10">
        <v>18.0</v>
      </c>
      <c r="L37" s="10">
        <v>9.0</v>
      </c>
      <c r="M37" s="10">
        <v>12.0</v>
      </c>
      <c r="N37" s="10">
        <v>46.0</v>
      </c>
      <c r="O37" s="10">
        <v>39.0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19</v>
      </c>
      <c r="B38" s="11" t="s">
        <v>45</v>
      </c>
      <c r="C38" s="12">
        <v>15.0</v>
      </c>
      <c r="D38" s="12">
        <v>7.0</v>
      </c>
      <c r="E38" s="12">
        <v>19.0</v>
      </c>
      <c r="F38" s="12">
        <v>33.0</v>
      </c>
      <c r="G38" s="12">
        <v>35.0</v>
      </c>
      <c r="H38" s="10"/>
      <c r="I38" s="10" t="s">
        <v>19</v>
      </c>
      <c r="J38" s="10" t="s">
        <v>45</v>
      </c>
      <c r="K38" s="10">
        <v>15.0</v>
      </c>
      <c r="L38" s="10">
        <v>7.0</v>
      </c>
      <c r="M38" s="10">
        <v>19.0</v>
      </c>
      <c r="N38" s="10">
        <v>33.0</v>
      </c>
      <c r="O38" s="10">
        <v>35.0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21</v>
      </c>
      <c r="B39" s="11" t="s">
        <v>46</v>
      </c>
      <c r="C39" s="12">
        <v>14.0</v>
      </c>
      <c r="D39" s="12">
        <v>10.0</v>
      </c>
      <c r="E39" s="12">
        <v>13.0</v>
      </c>
      <c r="F39" s="12">
        <v>44.0</v>
      </c>
      <c r="G39" s="12">
        <v>65.0</v>
      </c>
      <c r="H39" s="10"/>
      <c r="I39" s="10" t="s">
        <v>21</v>
      </c>
      <c r="J39" s="10" t="s">
        <v>46</v>
      </c>
      <c r="K39" s="10">
        <v>14.0</v>
      </c>
      <c r="L39" s="10">
        <v>10.0</v>
      </c>
      <c r="M39" s="10">
        <v>13.0</v>
      </c>
      <c r="N39" s="10">
        <v>44.0</v>
      </c>
      <c r="O39" s="10">
        <v>65.0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19</v>
      </c>
      <c r="B40" s="11" t="s">
        <v>47</v>
      </c>
      <c r="C40" s="12">
        <v>14.0</v>
      </c>
      <c r="D40" s="12">
        <v>6.0</v>
      </c>
      <c r="E40" s="12">
        <v>21.0</v>
      </c>
      <c r="F40" s="12">
        <v>20.0</v>
      </c>
      <c r="G40" s="12">
        <v>17.0</v>
      </c>
      <c r="H40" s="10"/>
      <c r="I40" s="10" t="s">
        <v>19</v>
      </c>
      <c r="J40" s="10" t="s">
        <v>47</v>
      </c>
      <c r="K40" s="10">
        <v>14.0</v>
      </c>
      <c r="L40" s="10">
        <v>6.0</v>
      </c>
      <c r="M40" s="10">
        <v>21.0</v>
      </c>
      <c r="N40" s="10">
        <v>20.0</v>
      </c>
      <c r="O40" s="10">
        <v>17.0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19</v>
      </c>
      <c r="B41" s="11" t="s">
        <v>48</v>
      </c>
      <c r="C41" s="12">
        <v>12.0</v>
      </c>
      <c r="D41" s="12">
        <v>4.0</v>
      </c>
      <c r="E41" s="12">
        <v>29.0</v>
      </c>
      <c r="F41" s="12">
        <v>31.0</v>
      </c>
      <c r="G41" s="12">
        <v>34.0</v>
      </c>
      <c r="H41" s="10"/>
      <c r="I41" s="10" t="s">
        <v>19</v>
      </c>
      <c r="J41" s="10" t="s">
        <v>48</v>
      </c>
      <c r="K41" s="10">
        <v>12.0</v>
      </c>
      <c r="L41" s="10">
        <v>4.0</v>
      </c>
      <c r="M41" s="10">
        <v>29.0</v>
      </c>
      <c r="N41" s="10">
        <v>31.0</v>
      </c>
      <c r="O41" s="10">
        <v>34.0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19</v>
      </c>
      <c r="B42" s="11" t="s">
        <v>49</v>
      </c>
      <c r="C42" s="12">
        <v>11.0</v>
      </c>
      <c r="D42" s="12">
        <v>4.0</v>
      </c>
      <c r="E42" s="12">
        <v>20.0</v>
      </c>
      <c r="F42" s="12">
        <v>22.0</v>
      </c>
      <c r="G42" s="12">
        <v>20.0</v>
      </c>
      <c r="H42" s="10"/>
      <c r="I42" s="10" t="s">
        <v>19</v>
      </c>
      <c r="J42" s="10" t="s">
        <v>49</v>
      </c>
      <c r="K42" s="10">
        <v>11.0</v>
      </c>
      <c r="L42" s="10">
        <v>4.0</v>
      </c>
      <c r="M42" s="10">
        <v>20.0</v>
      </c>
      <c r="N42" s="10">
        <v>22.0</v>
      </c>
      <c r="O42" s="10">
        <v>20.0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19</v>
      </c>
      <c r="B43" s="11" t="s">
        <v>50</v>
      </c>
      <c r="C43" s="12">
        <v>11.0</v>
      </c>
      <c r="D43" s="12">
        <v>5.0</v>
      </c>
      <c r="E43" s="12">
        <v>19.0</v>
      </c>
      <c r="F43" s="12">
        <v>22.0</v>
      </c>
      <c r="G43" s="12">
        <v>21.0</v>
      </c>
      <c r="H43" s="10"/>
      <c r="I43" s="10" t="s">
        <v>19</v>
      </c>
      <c r="J43" s="10" t="s">
        <v>50</v>
      </c>
      <c r="K43" s="10">
        <v>11.0</v>
      </c>
      <c r="L43" s="10">
        <v>5.0</v>
      </c>
      <c r="M43" s="10">
        <v>19.0</v>
      </c>
      <c r="N43" s="10">
        <v>22.0</v>
      </c>
      <c r="O43" s="10">
        <v>21.0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19</v>
      </c>
      <c r="B44" s="11" t="s">
        <v>51</v>
      </c>
      <c r="C44" s="12">
        <v>7.0</v>
      </c>
      <c r="D44" s="12">
        <v>5.0</v>
      </c>
      <c r="E44" s="12">
        <v>14.0</v>
      </c>
      <c r="F44" s="12">
        <v>20.0</v>
      </c>
      <c r="G44" s="12">
        <v>24.0</v>
      </c>
      <c r="H44" s="10"/>
      <c r="I44" s="10" t="s">
        <v>19</v>
      </c>
      <c r="J44" s="10" t="s">
        <v>51</v>
      </c>
      <c r="K44" s="10">
        <v>7.0</v>
      </c>
      <c r="L44" s="10">
        <v>5.0</v>
      </c>
      <c r="M44" s="10">
        <v>14.0</v>
      </c>
      <c r="N44" s="10">
        <v>20.0</v>
      </c>
      <c r="O44" s="10">
        <v>24.0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19</v>
      </c>
      <c r="B45" s="11" t="s">
        <v>52</v>
      </c>
      <c r="C45" s="12">
        <v>4.0</v>
      </c>
      <c r="D45" s="12">
        <v>5.0</v>
      </c>
      <c r="E45" s="12">
        <v>18.0</v>
      </c>
      <c r="F45" s="12">
        <v>17.0</v>
      </c>
      <c r="G45" s="12">
        <v>15.0</v>
      </c>
      <c r="H45" s="10"/>
      <c r="I45" s="10" t="s">
        <v>19</v>
      </c>
      <c r="J45" s="10" t="s">
        <v>52</v>
      </c>
      <c r="K45" s="10">
        <v>4.0</v>
      </c>
      <c r="L45" s="10">
        <v>5.0</v>
      </c>
      <c r="M45" s="10">
        <v>18.0</v>
      </c>
      <c r="N45" s="10">
        <v>17.0</v>
      </c>
      <c r="O45" s="10">
        <v>15.0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3"/>
      <c r="B46" s="1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3"/>
      <c r="B47" s="1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3"/>
      <c r="B48" s="1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3"/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3"/>
      <c r="B50" s="1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3"/>
      <c r="B51" s="1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3"/>
      <c r="B52" s="1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3"/>
      <c r="B53" s="1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3"/>
      <c r="B54" s="1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3"/>
      <c r="B55" s="1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3"/>
      <c r="B56" s="1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3"/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3"/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3"/>
      <c r="B59" s="1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3"/>
      <c r="B60" s="1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3"/>
      <c r="B61" s="1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3"/>
      <c r="B62" s="1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3"/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3"/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3"/>
      <c r="B65" s="1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3"/>
      <c r="B66" s="1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3"/>
      <c r="B67" s="1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3"/>
      <c r="B68" s="1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3"/>
      <c r="B69" s="1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3"/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3"/>
      <c r="B71" s="1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3"/>
      <c r="B72" s="1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3"/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3"/>
      <c r="B74" s="1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3"/>
      <c r="B75" s="1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3"/>
      <c r="B76" s="1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3"/>
      <c r="B77" s="1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3"/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3"/>
      <c r="B79" s="1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3"/>
      <c r="B80" s="1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3"/>
      <c r="B81" s="14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3"/>
      <c r="B82" s="14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3"/>
      <c r="B83" s="1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3"/>
      <c r="B84" s="1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3"/>
      <c r="B85" s="1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3"/>
      <c r="B86" s="1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3"/>
      <c r="B87" s="1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3"/>
      <c r="B88" s="1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3"/>
      <c r="B89" s="1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3"/>
      <c r="B90" s="1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3"/>
      <c r="B91" s="1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3"/>
      <c r="B92" s="1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3"/>
      <c r="B93" s="1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3"/>
      <c r="B94" s="14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3"/>
      <c r="B95" s="1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3"/>
      <c r="B96" s="1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3"/>
      <c r="B97" s="1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3"/>
      <c r="B98" s="1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3"/>
      <c r="B99" s="1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3"/>
      <c r="B100" s="1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3"/>
      <c r="B101" s="1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3"/>
      <c r="B102" s="1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3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3"/>
      <c r="B104" s="1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3"/>
      <c r="B105" s="1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3"/>
      <c r="B106" s="1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3"/>
      <c r="B107" s="1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3"/>
      <c r="B108" s="14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3"/>
      <c r="B109" s="14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3"/>
      <c r="B110" s="1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3"/>
      <c r="B111" s="1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3"/>
      <c r="B112" s="1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3"/>
      <c r="B113" s="1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3"/>
      <c r="B114" s="1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3"/>
      <c r="B115" s="1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3"/>
      <c r="B116" s="1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3"/>
      <c r="B117" s="1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3"/>
      <c r="B118" s="1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3"/>
      <c r="B119" s="1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3"/>
      <c r="B120" s="1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3"/>
      <c r="B121" s="1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3"/>
      <c r="B122" s="1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3"/>
      <c r="B123" s="1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3"/>
      <c r="B124" s="1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3"/>
      <c r="B125" s="14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3"/>
      <c r="B126" s="14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3"/>
      <c r="B127" s="14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3"/>
      <c r="B128" s="14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3"/>
      <c r="B129" s="14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3"/>
      <c r="B130" s="14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3"/>
      <c r="B131" s="1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3"/>
      <c r="B132" s="1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3"/>
      <c r="B133" s="14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3"/>
      <c r="B134" s="14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3"/>
      <c r="B135" s="1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3"/>
      <c r="B136" s="1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3"/>
      <c r="B137" s="14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3"/>
      <c r="B138" s="14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3"/>
      <c r="B139" s="14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3"/>
      <c r="B140" s="14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3"/>
      <c r="B141" s="14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3"/>
      <c r="B142" s="14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3"/>
      <c r="B143" s="14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3"/>
      <c r="B144" s="14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3"/>
      <c r="B145" s="14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3"/>
      <c r="B146" s="14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3"/>
      <c r="B147" s="14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3"/>
      <c r="B148" s="14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3"/>
      <c r="B149" s="14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3"/>
      <c r="B150" s="14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3"/>
      <c r="B151" s="14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3"/>
      <c r="B152" s="14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3"/>
      <c r="B153" s="14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3"/>
      <c r="B154" s="14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3"/>
      <c r="B155" s="14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3"/>
      <c r="B156" s="14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3"/>
      <c r="B157" s="14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3"/>
      <c r="B158" s="1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3"/>
      <c r="B159" s="14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3"/>
      <c r="B160" s="14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3"/>
      <c r="B161" s="14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3"/>
      <c r="B162" s="14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3"/>
      <c r="B163" s="1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3"/>
      <c r="B164" s="14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3"/>
      <c r="B165" s="1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3"/>
      <c r="B166" s="14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3"/>
      <c r="B167" s="14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3"/>
      <c r="B168" s="14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3"/>
      <c r="B169" s="14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3"/>
      <c r="B170" s="14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3"/>
      <c r="B171" s="14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3"/>
      <c r="B172" s="14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3"/>
      <c r="B173" s="14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3"/>
      <c r="B174" s="14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3"/>
      <c r="B175" s="14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3"/>
      <c r="B176" s="14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3"/>
      <c r="B177" s="14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3"/>
      <c r="B178" s="14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3"/>
      <c r="B179" s="14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3"/>
      <c r="B180" s="14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3"/>
      <c r="B181" s="14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3"/>
      <c r="B182" s="14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3"/>
      <c r="B183" s="14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3"/>
      <c r="B184" s="14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3"/>
      <c r="B185" s="14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3"/>
      <c r="B186" s="14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3"/>
      <c r="B187" s="14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3"/>
      <c r="B188" s="14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3"/>
      <c r="B189" s="14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3"/>
      <c r="B190" s="14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3"/>
      <c r="B191" s="14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3"/>
      <c r="B192" s="14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3"/>
      <c r="B193" s="14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3"/>
      <c r="B194" s="14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3"/>
      <c r="B195" s="14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3"/>
      <c r="B196" s="14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3"/>
      <c r="B197" s="14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3"/>
      <c r="B198" s="14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3"/>
      <c r="B199" s="14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3"/>
      <c r="B200" s="14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3"/>
      <c r="B201" s="14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3"/>
      <c r="B202" s="14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3"/>
      <c r="B203" s="14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3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3"/>
      <c r="B205" s="1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3"/>
      <c r="B206" s="14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3"/>
      <c r="B207" s="14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3"/>
      <c r="B208" s="14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3"/>
      <c r="B209" s="14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3"/>
      <c r="B210" s="14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3"/>
      <c r="B211" s="14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3"/>
      <c r="B212" s="14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3"/>
      <c r="B213" s="14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3"/>
      <c r="B214" s="14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3"/>
      <c r="B215" s="14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3"/>
      <c r="B216" s="14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3"/>
      <c r="B217" s="14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3"/>
      <c r="B218" s="14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3"/>
      <c r="B219" s="14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3"/>
      <c r="B220" s="14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3"/>
      <c r="B221" s="14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3"/>
      <c r="B222" s="14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3"/>
      <c r="B223" s="14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3"/>
      <c r="B224" s="14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3"/>
      <c r="B225" s="14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3"/>
      <c r="B226" s="14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3"/>
      <c r="B227" s="14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3"/>
      <c r="B228" s="14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3"/>
      <c r="B229" s="14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3"/>
      <c r="B230" s="14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3"/>
      <c r="B231" s="14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3"/>
      <c r="B232" s="14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3"/>
      <c r="B233" s="14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3"/>
      <c r="B234" s="14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3"/>
      <c r="B235" s="14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3"/>
      <c r="B236" s="14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3"/>
      <c r="B237" s="14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3"/>
      <c r="B238" s="14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3"/>
      <c r="B239" s="14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3"/>
      <c r="B240" s="14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3"/>
      <c r="B241" s="14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3"/>
      <c r="B242" s="14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3"/>
      <c r="B243" s="14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3"/>
      <c r="B244" s="14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3"/>
      <c r="B245" s="14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