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eDrive - Aprenda Power BI\Conteúdos Gratuitos\Eventos\[202207] [PT] [EV12]\Aula 01\BaseDados\"/>
    </mc:Choice>
  </mc:AlternateContent>
  <xr:revisionPtr revIDLastSave="0" documentId="13_ncr:1_{A340BD11-9DBA-4B3D-886C-1FF2AC518D6E}" xr6:coauthVersionLast="47" xr6:coauthVersionMax="47" xr10:uidLastSave="{00000000-0000-0000-0000-000000000000}"/>
  <bookViews>
    <workbookView xWindow="-108" yWindow="-108" windowWidth="23256" windowHeight="12576" xr2:uid="{EAAC81E6-CA66-43CF-99E6-83E288CE57DD}"/>
  </bookViews>
  <sheets>
    <sheet name="Saida2017" sheetId="1" r:id="rId1"/>
    <sheet name="Saida2018" sheetId="2" r:id="rId2"/>
  </sheets>
  <definedNames>
    <definedName name="_xlnm._FilterDatabase" localSheetId="0" hidden="1">Saida2017!$B$8:$O$8</definedName>
    <definedName name="_xlnm._FilterDatabase" localSheetId="1" hidden="1">Saida2018!$B$8:$O$8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" i="2" l="1"/>
  <c r="O12" i="2"/>
  <c r="O11" i="2"/>
  <c r="O10" i="2"/>
  <c r="O9" i="2"/>
  <c r="O13" i="1"/>
  <c r="O12" i="1"/>
  <c r="O11" i="1"/>
  <c r="O10" i="1"/>
  <c r="O9" i="1"/>
</calcChain>
</file>

<file path=xl/sharedStrings.xml><?xml version="1.0" encoding="utf-8"?>
<sst xmlns="http://schemas.openxmlformats.org/spreadsheetml/2006/main" count="30" uniqueCount="27">
  <si>
    <t>CUSTOS E DESPESAS MENSAIS</t>
  </si>
  <si>
    <t>ID Conta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</si>
  <si>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</si>
  <si>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</si>
  <si>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</si>
  <si>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</si>
  <si>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</si>
  <si>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</si>
  <si>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</si>
  <si>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</si>
  <si>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</si>
  <si>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</si>
  <si>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</si>
  <si>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</si>
  <si>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Total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</si>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</sst>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</font>
    <font>
      <b/>
      <sz val="28"/>
      <color rgb="FF000000"/>
      <name val="Calibri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17" fontId="5" fillId="2" borderId="10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4" fontId="0" fillId="0" borderId="10" xfId="1" applyNumberFormat="1" applyFont="1" applyBorder="1" applyAlignment="1">
      <alignment vertical="center"/>
    </xf>
    <xf numFmtId="44" fontId="2" fillId="0" borderId="11" xfId="1" applyNumberFormat="1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44" fontId="0" fillId="0" borderId="13" xfId="1" applyNumberFormat="1" applyFont="1" applyBorder="1" applyAlignment="1">
      <alignment vertical="center"/>
    </xf>
    <xf numFmtId="44" fontId="2" fillId="0" borderId="14" xfId="1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7492-94EA-47F7-8B45-DDE12DBCCC4D}">
  <dimension ref="A1:O13"/>
  <sheetViews>
    <sheetView showGridLines="0" tabSelected="1" zoomScale="85" zoomScaleNormal="85" workbookViewId="0">
      <selection activeCell="C13" sqref="C13"/>
    </sheetView>
  </sheetViews>
  <sheetFormatPr defaultColWidth="9.109375" defaultRowHeight="14.4" x14ac:dyDescent="0.3"/>
  <cols>
    <col min="1" max="1" width="9.109375" style="3"/>
    <col min="2" max="2" width="13.6640625" style="3" bestFit="1" customWidth="1"/>
    <col min="3" max="7" width="14.44140625" style="3" bestFit="1" customWidth="1"/>
    <col min="8" max="8" width="16.109375" style="3" bestFit="1" customWidth="1"/>
    <col min="9" max="12" width="14.44140625" style="3" bestFit="1" customWidth="1"/>
    <col min="13" max="15" width="16.109375" style="3" bestFit="1" customWidth="1"/>
    <col min="16" max="16384" width="9.109375" style="3"/>
  </cols>
  <sheetData>
    <row r="1" spans="1:15" x14ac:dyDescent="0.3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4.4" customHeight="1" x14ac:dyDescent="0.3">
      <c r="A2" s="1"/>
      <c r="B2" s="1"/>
      <c r="C2" s="13" t="s">
        <v>0</v>
      </c>
      <c r="D2" s="14"/>
      <c r="E2" s="14"/>
      <c r="F2" s="14"/>
      <c r="G2" s="14"/>
      <c r="H2" s="14"/>
      <c r="I2" s="14"/>
      <c r="J2" s="15"/>
      <c r="M2" s="2"/>
      <c r="N2" s="2"/>
      <c r="O2" s="2"/>
    </row>
    <row r="3" spans="1:15" ht="15" customHeight="1" x14ac:dyDescent="0.3">
      <c r="A3" s="1"/>
      <c r="B3" s="1"/>
      <c r="C3" s="16"/>
      <c r="D3" s="17"/>
      <c r="E3" s="17"/>
      <c r="F3" s="17"/>
      <c r="G3" s="17"/>
      <c r="H3" s="17"/>
      <c r="I3" s="17"/>
      <c r="J3" s="18"/>
      <c r="M3" s="2"/>
      <c r="N3" s="2"/>
      <c r="O3" s="2"/>
    </row>
    <row r="4" spans="1:15" ht="15" customHeight="1" x14ac:dyDescent="0.3">
      <c r="A4" s="1"/>
      <c r="B4" s="1"/>
      <c r="C4" s="16"/>
      <c r="D4" s="17"/>
      <c r="E4" s="17"/>
      <c r="F4" s="17"/>
      <c r="G4" s="17"/>
      <c r="H4" s="17"/>
      <c r="I4" s="17"/>
      <c r="J4" s="18"/>
      <c r="M4" s="2"/>
      <c r="N4" s="2"/>
      <c r="O4" s="2"/>
    </row>
    <row r="5" spans="1:15" ht="15" customHeight="1" x14ac:dyDescent="0.3">
      <c r="A5" s="1"/>
      <c r="B5" s="1"/>
      <c r="C5" s="19"/>
      <c r="D5" s="20"/>
      <c r="E5" s="20"/>
      <c r="F5" s="20"/>
      <c r="G5" s="20"/>
      <c r="H5" s="20"/>
      <c r="I5" s="20"/>
      <c r="J5" s="21"/>
      <c r="M5" s="2"/>
      <c r="N5" s="2"/>
      <c r="O5" s="2"/>
    </row>
    <row r="6" spans="1:15" x14ac:dyDescent="0.3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3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24.75" customHeight="1" x14ac:dyDescent="0.3">
      <c r="B8" s="4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 t="s">
        <v>10</v>
      </c>
      <c r="L8" s="5" t="s">
        <v>11</v>
      </c>
      <c r="M8" s="5" t="s">
        <v>12</v>
      </c>
      <c r="N8" s="5" t="s">
        <v>13</v>
      </c>
      <c r="O8" s="6" t="s">
        <v>14</v>
      </c>
    </row>
    <row r="9" spans="1:15" ht="24.75" customHeight="1" x14ac:dyDescent="0.3">
      <c r="B9" s="7">
        <v>21</v>
      </c>
      <c r="C9" s="8">
        <v>71678.990000000034</v>
      </c>
      <c r="D9" s="8">
        <v>89788.659999999989</v>
      </c>
      <c r="E9" s="8">
        <v>136478.75</v>
      </c>
      <c r="F9" s="8">
        <v>155516.20999999996</v>
      </c>
      <c r="G9" s="8">
        <v>126776.89999999998</v>
      </c>
      <c r="H9" s="8">
        <v>192582.38999999998</v>
      </c>
      <c r="I9" s="8">
        <v>155844.57</v>
      </c>
      <c r="J9" s="8">
        <v>122966.53000000001</v>
      </c>
      <c r="K9" s="8">
        <v>142270.53</v>
      </c>
      <c r="L9" s="8">
        <v>150970.69999999998</v>
      </c>
      <c r="M9" s="8">
        <v>239532.56000000003</v>
      </c>
      <c r="N9" s="8">
        <v>233759.82000000004</v>
      </c>
      <c r="O9" s="9">
        <f t="shared" ref="O9:O13" si="0">SUM(C9:N9)</f>
        <v>1818166.61</v>
      </c>
    </row>
    <row r="10" spans="1:15" ht="24.75" customHeight="1" x14ac:dyDescent="0.3">
      <c r="B10" s="7">
        <v>22</v>
      </c>
      <c r="C10" s="8">
        <v>644283.93999999994</v>
      </c>
      <c r="D10" s="8">
        <v>844639.00000000151</v>
      </c>
      <c r="E10" s="8">
        <v>811587.02000000107</v>
      </c>
      <c r="F10" s="8">
        <v>447171.66999999993</v>
      </c>
      <c r="G10" s="8">
        <v>595135.50999999954</v>
      </c>
      <c r="H10" s="8">
        <v>955678.54999999981</v>
      </c>
      <c r="I10" s="8">
        <v>934201.20999999926</v>
      </c>
      <c r="J10" s="8">
        <v>732187.76000000013</v>
      </c>
      <c r="K10" s="8">
        <v>839001.89</v>
      </c>
      <c r="L10" s="8">
        <v>817165.08000000066</v>
      </c>
      <c r="M10" s="8">
        <v>1053599.5</v>
      </c>
      <c r="N10" s="8">
        <v>1169331.1300000001</v>
      </c>
      <c r="O10" s="9">
        <f t="shared" si="0"/>
        <v>9843982.2600000016</v>
      </c>
    </row>
    <row r="11" spans="1:15" ht="24.75" customHeight="1" x14ac:dyDescent="0.3">
      <c r="B11" s="7">
        <v>31</v>
      </c>
      <c r="C11" s="8">
        <v>85472.999999999985</v>
      </c>
      <c r="D11" s="8">
        <v>94205.19</v>
      </c>
      <c r="E11" s="8">
        <v>148098.52000000002</v>
      </c>
      <c r="F11" s="8">
        <v>64187.389999999992</v>
      </c>
      <c r="G11" s="8">
        <v>92706.899999999965</v>
      </c>
      <c r="H11" s="8">
        <v>130619.44999999998</v>
      </c>
      <c r="I11" s="8">
        <v>62488.72</v>
      </c>
      <c r="J11" s="8">
        <v>190798.38</v>
      </c>
      <c r="K11" s="8">
        <v>146799</v>
      </c>
      <c r="L11" s="8">
        <v>75211.25</v>
      </c>
      <c r="M11" s="8">
        <v>127642.62</v>
      </c>
      <c r="N11" s="8">
        <v>111144.73</v>
      </c>
      <c r="O11" s="9">
        <f t="shared" si="0"/>
        <v>1329375.1499999999</v>
      </c>
    </row>
    <row r="12" spans="1:15" ht="24.75" customHeight="1" x14ac:dyDescent="0.3">
      <c r="B12" s="7">
        <v>32</v>
      </c>
      <c r="C12" s="8">
        <v>112870.33</v>
      </c>
      <c r="D12" s="8">
        <v>153612.89000000001</v>
      </c>
      <c r="E12" s="8">
        <v>167120.63000000003</v>
      </c>
      <c r="F12" s="8">
        <v>81309.960000000021</v>
      </c>
      <c r="G12" s="8">
        <v>65589.38</v>
      </c>
      <c r="H12" s="8">
        <v>79590.23</v>
      </c>
      <c r="I12" s="8">
        <v>109224.14000000001</v>
      </c>
      <c r="J12" s="8">
        <v>104197.02999999998</v>
      </c>
      <c r="K12" s="8">
        <v>114986.49000000002</v>
      </c>
      <c r="L12" s="8">
        <v>118520.51999999999</v>
      </c>
      <c r="M12" s="8">
        <v>78787.909999999989</v>
      </c>
      <c r="N12" s="8">
        <v>195395.50000000006</v>
      </c>
      <c r="O12" s="9">
        <f t="shared" si="0"/>
        <v>1381205.01</v>
      </c>
    </row>
    <row r="13" spans="1:15" ht="24.75" customHeight="1" x14ac:dyDescent="0.3">
      <c r="B13" s="10">
        <v>33</v>
      </c>
      <c r="C13" s="11">
        <v>0</v>
      </c>
      <c r="D13" s="11">
        <v>4794.3</v>
      </c>
      <c r="E13" s="11">
        <v>2087.35</v>
      </c>
      <c r="F13" s="11">
        <v>570206.3400000002</v>
      </c>
      <c r="G13" s="11">
        <v>19414.060000000001</v>
      </c>
      <c r="H13" s="11">
        <v>1559410.3400000015</v>
      </c>
      <c r="I13" s="11">
        <v>7231.5600000000013</v>
      </c>
      <c r="J13" s="11">
        <v>168118.86</v>
      </c>
      <c r="K13" s="11">
        <v>288.27999999999997</v>
      </c>
      <c r="L13" s="11">
        <v>6444.83</v>
      </c>
      <c r="M13" s="11">
        <v>6557.4499999999989</v>
      </c>
      <c r="N13" s="11">
        <v>3711.1</v>
      </c>
      <c r="O13" s="12">
        <f t="shared" si="0"/>
        <v>2348264.4700000016</v>
      </c>
    </row>
  </sheetData>
  <autoFilter ref="B8:O8" xr:uid="{F0467492-94EA-47F7-8B45-DDE12DBCCC4D}"/>
  <mergeCells count="1">
    <mergeCell ref="C2:J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F11D-07CD-4F54-85BE-61BAA10B14A7}">
  <dimension ref="A1:O13"/>
  <sheetViews>
    <sheetView showGridLines="0" zoomScale="85" zoomScaleNormal="85" workbookViewId="0"/>
  </sheetViews>
  <sheetFormatPr defaultColWidth="9.109375" defaultRowHeight="14.4" x14ac:dyDescent="0.3"/>
  <cols>
    <col min="1" max="1" width="9.109375" style="3"/>
    <col min="2" max="2" width="13.6640625" style="3" bestFit="1" customWidth="1"/>
    <col min="3" max="3" width="14.44140625" style="3" bestFit="1" customWidth="1"/>
    <col min="4" max="4" width="16.109375" style="3" bestFit="1" customWidth="1"/>
    <col min="5" max="5" width="14.44140625" style="3" bestFit="1" customWidth="1"/>
    <col min="6" max="6" width="16.109375" style="3" bestFit="1" customWidth="1"/>
    <col min="7" max="7" width="14.44140625" style="3" bestFit="1" customWidth="1"/>
    <col min="8" max="11" width="16.109375" style="3" bestFit="1" customWidth="1"/>
    <col min="12" max="13" width="14.44140625" style="3" bestFit="1" customWidth="1"/>
    <col min="14" max="14" width="16.109375" style="3" bestFit="1" customWidth="1"/>
    <col min="15" max="15" width="17.109375" style="3" bestFit="1" customWidth="1"/>
    <col min="16" max="16384" width="9.109375" style="3"/>
  </cols>
  <sheetData>
    <row r="1" spans="1:15" x14ac:dyDescent="0.3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5" ht="14.4" customHeight="1" x14ac:dyDescent="0.3">
      <c r="A2" s="1"/>
      <c r="B2" s="1"/>
      <c r="C2" s="13" t="s">
        <v>0</v>
      </c>
      <c r="D2" s="14"/>
      <c r="E2" s="14"/>
      <c r="F2" s="14"/>
      <c r="G2" s="14"/>
      <c r="H2" s="14"/>
      <c r="I2" s="14"/>
      <c r="J2" s="15"/>
      <c r="M2" s="2"/>
      <c r="N2" s="2"/>
    </row>
    <row r="3" spans="1:15" ht="15" customHeight="1" x14ac:dyDescent="0.3">
      <c r="A3" s="1"/>
      <c r="B3" s="1"/>
      <c r="C3" s="16"/>
      <c r="D3" s="17"/>
      <c r="E3" s="17"/>
      <c r="F3" s="17"/>
      <c r="G3" s="17"/>
      <c r="H3" s="17"/>
      <c r="I3" s="17"/>
      <c r="J3" s="18"/>
      <c r="M3" s="2"/>
      <c r="N3" s="2"/>
    </row>
    <row r="4" spans="1:15" ht="15" customHeight="1" x14ac:dyDescent="0.3">
      <c r="A4" s="1"/>
      <c r="B4" s="1"/>
      <c r="C4" s="16"/>
      <c r="D4" s="17"/>
      <c r="E4" s="17"/>
      <c r="F4" s="17"/>
      <c r="G4" s="17"/>
      <c r="H4" s="17"/>
      <c r="I4" s="17"/>
      <c r="J4" s="18"/>
      <c r="M4" s="2"/>
      <c r="N4" s="2"/>
    </row>
    <row r="5" spans="1:15" ht="15" customHeight="1" x14ac:dyDescent="0.3">
      <c r="A5" s="1"/>
      <c r="B5" s="1"/>
      <c r="C5" s="19"/>
      <c r="D5" s="20"/>
      <c r="E5" s="20"/>
      <c r="F5" s="20"/>
      <c r="G5" s="20"/>
      <c r="H5" s="20"/>
      <c r="I5" s="20"/>
      <c r="J5" s="21"/>
      <c r="M5" s="2"/>
      <c r="N5" s="2"/>
    </row>
    <row r="6" spans="1:15" x14ac:dyDescent="0.3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5" x14ac:dyDescent="0.3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ht="24.75" customHeight="1" x14ac:dyDescent="0.3">
      <c r="B8" s="4" t="s">
        <v>1</v>
      </c>
      <c r="C8" s="5" t="s">
        <v>15</v>
      </c>
      <c r="D8" s="5" t="s">
        <v>16</v>
      </c>
      <c r="E8" s="5" t="s">
        <v>17</v>
      </c>
      <c r="F8" s="5" t="s">
        <v>18</v>
      </c>
      <c r="G8" s="5" t="s">
        <v>19</v>
      </c>
      <c r="H8" s="5" t="s">
        <v>20</v>
      </c>
      <c r="I8" s="5" t="s">
        <v>21</v>
      </c>
      <c r="J8" s="5" t="s">
        <v>22</v>
      </c>
      <c r="K8" s="5" t="s">
        <v>23</v>
      </c>
      <c r="L8" s="5" t="s">
        <v>24</v>
      </c>
      <c r="M8" s="5" t="s">
        <v>25</v>
      </c>
      <c r="N8" s="5" t="s">
        <v>26</v>
      </c>
      <c r="O8" s="6" t="s">
        <v>14</v>
      </c>
    </row>
    <row r="9" spans="1:15" ht="24.75" customHeight="1" x14ac:dyDescent="0.3">
      <c r="B9" s="7">
        <v>21</v>
      </c>
      <c r="C9" s="8">
        <v>244465.94000000003</v>
      </c>
      <c r="D9" s="8">
        <v>149941.91000000006</v>
      </c>
      <c r="E9" s="8">
        <v>280876.52999999997</v>
      </c>
      <c r="F9" s="8">
        <v>622068.14</v>
      </c>
      <c r="G9" s="8">
        <v>313984.59000000014</v>
      </c>
      <c r="H9" s="8">
        <v>434482.53000000009</v>
      </c>
      <c r="I9" s="8">
        <v>203961.90000000005</v>
      </c>
      <c r="J9" s="8">
        <v>263246.87999999989</v>
      </c>
      <c r="K9" s="8">
        <v>208018.42999999996</v>
      </c>
      <c r="L9" s="8">
        <v>239116.15999999995</v>
      </c>
      <c r="M9" s="8">
        <v>190642.22</v>
      </c>
      <c r="N9" s="8">
        <v>192978.26000000007</v>
      </c>
      <c r="O9" s="9">
        <f t="shared" ref="O9:O13" si="0">SUM(C9:N9)</f>
        <v>3343783.4900000007</v>
      </c>
    </row>
    <row r="10" spans="1:15" ht="24.75" customHeight="1" x14ac:dyDescent="0.3">
      <c r="B10" s="7">
        <v>22</v>
      </c>
      <c r="C10" s="8">
        <v>928810.44000000041</v>
      </c>
      <c r="D10" s="8">
        <v>1005769.11</v>
      </c>
      <c r="E10" s="8">
        <v>992508.91999999981</v>
      </c>
      <c r="F10" s="8">
        <v>2345236.5300000007</v>
      </c>
      <c r="G10" s="8">
        <v>748558.28000000026</v>
      </c>
      <c r="H10" s="8">
        <v>2382326.9500000011</v>
      </c>
      <c r="I10" s="8">
        <v>1330529.23</v>
      </c>
      <c r="J10" s="8">
        <v>2148695.1599999992</v>
      </c>
      <c r="K10" s="8">
        <v>1091584.8399999992</v>
      </c>
      <c r="L10" s="8">
        <v>918461.39999999991</v>
      </c>
      <c r="M10" s="8">
        <v>934324.37</v>
      </c>
      <c r="N10" s="8">
        <v>1020475.1100000002</v>
      </c>
      <c r="O10" s="9">
        <f t="shared" si="0"/>
        <v>15847280.34</v>
      </c>
    </row>
    <row r="11" spans="1:15" ht="24.75" customHeight="1" x14ac:dyDescent="0.3">
      <c r="B11" s="7">
        <v>31</v>
      </c>
      <c r="C11" s="8">
        <v>164256.84999999998</v>
      </c>
      <c r="D11" s="8">
        <v>178760.8</v>
      </c>
      <c r="E11" s="8">
        <v>224706.2</v>
      </c>
      <c r="F11" s="8">
        <v>326899.11</v>
      </c>
      <c r="G11" s="8">
        <v>110161.51999999999</v>
      </c>
      <c r="H11" s="8">
        <v>405469.55999999988</v>
      </c>
      <c r="I11" s="8">
        <v>216422.49</v>
      </c>
      <c r="J11" s="8">
        <v>346389.37000000011</v>
      </c>
      <c r="K11" s="8">
        <v>146349.23999999996</v>
      </c>
      <c r="L11" s="8">
        <v>110576.5</v>
      </c>
      <c r="M11" s="8">
        <v>117961.91000000002</v>
      </c>
      <c r="N11" s="8">
        <v>109262.76999999999</v>
      </c>
      <c r="O11" s="9">
        <f t="shared" si="0"/>
        <v>2457216.3199999998</v>
      </c>
    </row>
    <row r="12" spans="1:15" ht="24.75" customHeight="1" x14ac:dyDescent="0.3">
      <c r="B12" s="7">
        <v>32</v>
      </c>
      <c r="C12" s="8">
        <v>186754.25999999998</v>
      </c>
      <c r="D12" s="8">
        <v>121852.38999999996</v>
      </c>
      <c r="E12" s="8">
        <v>130247.85999999997</v>
      </c>
      <c r="F12" s="8">
        <v>296823.07999999973</v>
      </c>
      <c r="G12" s="8">
        <v>114379.75000000001</v>
      </c>
      <c r="H12" s="8">
        <v>263322.24999999994</v>
      </c>
      <c r="I12" s="8">
        <v>158858.30999999997</v>
      </c>
      <c r="J12" s="8">
        <v>194804.18000000002</v>
      </c>
      <c r="K12" s="8">
        <v>94700.550000000032</v>
      </c>
      <c r="L12" s="8">
        <v>137491.12</v>
      </c>
      <c r="M12" s="8">
        <v>120259.59999999996</v>
      </c>
      <c r="N12" s="8">
        <v>115078.83</v>
      </c>
      <c r="O12" s="9">
        <f t="shared" si="0"/>
        <v>1934572.1799999995</v>
      </c>
    </row>
    <row r="13" spans="1:15" ht="24.75" customHeight="1" x14ac:dyDescent="0.3">
      <c r="B13" s="10">
        <v>33</v>
      </c>
      <c r="C13" s="11">
        <v>0</v>
      </c>
      <c r="D13" s="11">
        <v>10173.39</v>
      </c>
      <c r="E13" s="11">
        <v>266.91000000000003</v>
      </c>
      <c r="F13" s="11">
        <v>205.11</v>
      </c>
      <c r="G13" s="11">
        <v>132362.79</v>
      </c>
      <c r="H13" s="11">
        <v>2997.42</v>
      </c>
      <c r="I13" s="11">
        <v>71856.66</v>
      </c>
      <c r="J13" s="11">
        <v>16618.030000000002</v>
      </c>
      <c r="K13" s="11">
        <v>14906.14</v>
      </c>
      <c r="L13" s="11">
        <v>70458.349999999991</v>
      </c>
      <c r="M13" s="11">
        <v>49053.49</v>
      </c>
      <c r="N13" s="11">
        <v>30015.690000000002</v>
      </c>
      <c r="O13" s="12">
        <f t="shared" si="0"/>
        <v>398913.98</v>
      </c>
    </row>
  </sheetData>
  <autoFilter ref="B8:O8" xr:uid="{63C3F11D-07CD-4F54-85BE-61BAA10B14A7}"/>
  <mergeCells count="1">
    <mergeCell ref="C2:J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Saida2017</vt:lpstr>
      <vt:lpstr>Saida2018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Leonardo Karpinski</cp:lastModifiedBy>
  <dcterms:created xsi:type="dcterms:W3CDTF">2022-03-02T23:40:34Z</dcterms:created>
  <dcterms:modified xsi:type="dcterms:W3CDTF">2022-06-28T18:30:45Z</dcterms:modified>
</cp:coreProperties>
</file>