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D:\DOI SOAT\"/>
    </mc:Choice>
  </mc:AlternateContent>
  <bookViews>
    <workbookView xWindow="120" yWindow="75" windowWidth="19020" windowHeight="11640" tabRatio="899" firstSheet="1" activeTab="3"/>
  </bookViews>
  <sheets>
    <sheet name="Dashboard" sheetId="17" r:id="rId1"/>
    <sheet name="1.Đối soát credit" sheetId="33" r:id="rId2"/>
    <sheet name="tong hop - VND" sheetId="26" r:id="rId3"/>
    <sheet name="tong hop - USD" sheetId="27" r:id="rId4"/>
    <sheet name="File hoàn trả phí + VAT" sheetId="30" r:id="rId5"/>
    <sheet name="Tạo file INT-PXL hàng ngày" sheetId="31" r:id="rId6"/>
    <sheet name="Sheet1" sheetId="32" r:id="rId7"/>
    <sheet name="Mô tả thông tin" sheetId="21" r:id="rId8"/>
  </sheets>
  <definedNames>
    <definedName name="_xlnm._FilterDatabase" localSheetId="1" hidden="1">'1.Đối soát credit'!#REF!</definedName>
  </definedNames>
  <calcPr calcId="152511"/>
</workbook>
</file>

<file path=xl/calcChain.xml><?xml version="1.0" encoding="utf-8"?>
<calcChain xmlns="http://schemas.openxmlformats.org/spreadsheetml/2006/main">
  <c r="F153" i="32" l="1"/>
  <c r="D153" i="32"/>
  <c r="B153" i="32"/>
  <c r="E152" i="32"/>
  <c r="E151" i="32"/>
  <c r="F149" i="32"/>
  <c r="F154" i="32" s="1"/>
  <c r="D149" i="32"/>
  <c r="B149" i="32"/>
  <c r="B154" i="32" s="1"/>
  <c r="E148" i="32"/>
  <c r="E147" i="32"/>
  <c r="H143" i="32"/>
  <c r="H144" i="32" s="1"/>
  <c r="G143" i="32"/>
  <c r="F143" i="32"/>
  <c r="D143" i="32"/>
  <c r="B143" i="32"/>
  <c r="E142" i="32"/>
  <c r="E141" i="32"/>
  <c r="E140" i="32"/>
  <c r="G138" i="32"/>
  <c r="F138" i="32"/>
  <c r="F144" i="32" s="1"/>
  <c r="D138" i="32"/>
  <c r="B138" i="32"/>
  <c r="E137" i="32"/>
  <c r="E136" i="32"/>
  <c r="E135" i="32"/>
  <c r="E134" i="32"/>
  <c r="H130" i="32"/>
  <c r="G130" i="32"/>
  <c r="F130" i="32"/>
  <c r="D130" i="32"/>
  <c r="B130" i="32"/>
  <c r="E129" i="32"/>
  <c r="E128" i="32"/>
  <c r="E127" i="32"/>
  <c r="E126" i="32"/>
  <c r="H124" i="32"/>
  <c r="H131" i="32" s="1"/>
  <c r="G124" i="32"/>
  <c r="F124" i="32"/>
  <c r="D124" i="32"/>
  <c r="D131" i="32" s="1"/>
  <c r="B124" i="32"/>
  <c r="E123" i="32"/>
  <c r="E122" i="32"/>
  <c r="E124" i="32" s="1"/>
  <c r="H118" i="32"/>
  <c r="G118" i="32"/>
  <c r="F118" i="32"/>
  <c r="D118" i="32"/>
  <c r="B118" i="32"/>
  <c r="E117" i="32"/>
  <c r="E116" i="32"/>
  <c r="E115" i="32"/>
  <c r="H113" i="32"/>
  <c r="H119" i="32" s="1"/>
  <c r="G113" i="32"/>
  <c r="G119" i="32" s="1"/>
  <c r="F113" i="32"/>
  <c r="F119" i="32" s="1"/>
  <c r="E112" i="32"/>
  <c r="E111" i="32"/>
  <c r="E110" i="32"/>
  <c r="E109" i="32"/>
  <c r="E108" i="32"/>
  <c r="E107" i="32"/>
  <c r="E106" i="32"/>
  <c r="E105" i="32"/>
  <c r="E104" i="32"/>
  <c r="E103" i="32"/>
  <c r="E102" i="32"/>
  <c r="E101" i="32"/>
  <c r="E100" i="32"/>
  <c r="E99" i="32"/>
  <c r="D113" i="32"/>
  <c r="D119" i="32" s="1"/>
  <c r="B113" i="32"/>
  <c r="E97" i="32"/>
  <c r="H94" i="32"/>
  <c r="G94" i="32"/>
  <c r="F93" i="32"/>
  <c r="D93" i="32"/>
  <c r="B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F61" i="32"/>
  <c r="D61" i="32"/>
  <c r="D94" i="32" s="1"/>
  <c r="B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B144" i="32" l="1"/>
  <c r="F94" i="32"/>
  <c r="D144" i="32"/>
  <c r="E156" i="32" s="1"/>
  <c r="E93" i="32"/>
  <c r="E130" i="32"/>
  <c r="G144" i="32"/>
  <c r="E118" i="32"/>
  <c r="G131" i="32"/>
  <c r="E138" i="32"/>
  <c r="E143" i="32"/>
  <c r="E149" i="32"/>
  <c r="E153" i="32"/>
  <c r="D154" i="32"/>
  <c r="B131" i="32"/>
  <c r="B119" i="32"/>
  <c r="B94" i="32"/>
  <c r="E61" i="32"/>
  <c r="D155" i="32"/>
  <c r="E131" i="32"/>
  <c r="E98" i="32"/>
  <c r="E113" i="32" s="1"/>
  <c r="F131" i="32"/>
  <c r="E154" i="32" l="1"/>
  <c r="B155" i="32"/>
  <c r="E119" i="32"/>
  <c r="E94" i="32"/>
  <c r="E144" i="32"/>
  <c r="E155" i="32" l="1"/>
</calcChain>
</file>

<file path=xl/comments1.xml><?xml version="1.0" encoding="utf-8"?>
<comments xmlns="http://schemas.openxmlformats.org/spreadsheetml/2006/main">
  <authors>
    <author>trinhvtm</author>
  </authors>
  <commentList>
    <comment ref="F68" authorId="0" shapeId="0">
      <text>
        <r>
          <rPr>
            <b/>
            <sz val="8"/>
            <color indexed="81"/>
            <rFont val="Tahoma"/>
            <family val="2"/>
          </rPr>
          <t>trinhvtm:</t>
        </r>
        <r>
          <rPr>
            <sz val="8"/>
            <color indexed="81"/>
            <rFont val="Tahoma"/>
            <family val="2"/>
          </rPr>
          <t xml:space="preserve">
thẻ VS thì lấy số trên report</t>
        </r>
      </text>
    </comment>
    <comment ref="F69" authorId="0" shapeId="0">
      <text>
        <r>
          <rPr>
            <b/>
            <sz val="8"/>
            <color indexed="81"/>
            <rFont val="Tahoma"/>
            <family val="2"/>
          </rPr>
          <t>trinhvtm:</t>
        </r>
        <r>
          <rPr>
            <sz val="8"/>
            <color indexed="81"/>
            <rFont val="Tahoma"/>
            <family val="2"/>
          </rPr>
          <t xml:space="preserve">
nhập tay</t>
        </r>
      </text>
    </comment>
    <comment ref="F70" authorId="0" shapeId="0">
      <text>
        <r>
          <rPr>
            <b/>
            <sz val="8"/>
            <color indexed="81"/>
            <rFont val="Tahoma"/>
            <family val="2"/>
          </rPr>
          <t>trinhvtm:</t>
        </r>
        <r>
          <rPr>
            <sz val="8"/>
            <color indexed="81"/>
            <rFont val="Tahoma"/>
            <family val="2"/>
          </rPr>
          <t xml:space="preserve">
nhập tay</t>
        </r>
      </text>
    </comment>
    <comment ref="F78" authorId="0" shapeId="0">
      <text>
        <r>
          <rPr>
            <b/>
            <sz val="8"/>
            <color indexed="81"/>
            <rFont val="Tahoma"/>
            <family val="2"/>
          </rPr>
          <t>trinhvtm:</t>
        </r>
        <r>
          <rPr>
            <sz val="8"/>
            <color indexed="81"/>
            <rFont val="Tahoma"/>
            <family val="2"/>
          </rPr>
          <t xml:space="preserve">
thẻ VS thì lấy số trên report</t>
        </r>
      </text>
    </comment>
    <comment ref="F79" authorId="0" shapeId="0">
      <text>
        <r>
          <rPr>
            <b/>
            <sz val="8"/>
            <color indexed="81"/>
            <rFont val="Tahoma"/>
            <family val="2"/>
          </rPr>
          <t>trinhvtm:</t>
        </r>
        <r>
          <rPr>
            <sz val="8"/>
            <color indexed="81"/>
            <rFont val="Tahoma"/>
            <family val="2"/>
          </rPr>
          <t xml:space="preserve">
nhập tay</t>
        </r>
      </text>
    </comment>
    <comment ref="F80" authorId="0" shapeId="0">
      <text>
        <r>
          <rPr>
            <b/>
            <sz val="8"/>
            <color indexed="81"/>
            <rFont val="Tahoma"/>
            <family val="2"/>
          </rPr>
          <t>trinhvtm:</t>
        </r>
        <r>
          <rPr>
            <sz val="8"/>
            <color indexed="81"/>
            <rFont val="Tahoma"/>
            <family val="2"/>
          </rPr>
          <t xml:space="preserve">
nhập tay</t>
        </r>
      </text>
    </comment>
  </commentList>
</comments>
</file>

<file path=xl/sharedStrings.xml><?xml version="1.0" encoding="utf-8"?>
<sst xmlns="http://schemas.openxmlformats.org/spreadsheetml/2006/main" count="1489" uniqueCount="405">
  <si>
    <t>STT</t>
  </si>
  <si>
    <t>ST GD</t>
  </si>
  <si>
    <t>ST TQT</t>
  </si>
  <si>
    <t>LTGD</t>
  </si>
  <si>
    <t>LTTQT</t>
  </si>
  <si>
    <t>VND</t>
  </si>
  <si>
    <t>(1)</t>
  </si>
  <si>
    <t>ST QD VND</t>
  </si>
  <si>
    <t>(2)</t>
  </si>
  <si>
    <t>ĐVCNT</t>
  </si>
  <si>
    <t>MCC</t>
  </si>
  <si>
    <t>Số thẻ</t>
  </si>
  <si>
    <t>Mã GD</t>
  </si>
  <si>
    <t>Ngày GD</t>
  </si>
  <si>
    <t>STGD chênh lệch do tỷ giá</t>
  </si>
  <si>
    <t>(3)</t>
  </si>
  <si>
    <t>STGD nguyên tệ chênh lệch</t>
  </si>
  <si>
    <t>Tên chủ thẻ</t>
  </si>
  <si>
    <t>ĐVPHT</t>
  </si>
  <si>
    <t>Mã cấp phép</t>
  </si>
  <si>
    <t>USD</t>
  </si>
  <si>
    <t xml:space="preserve"> </t>
  </si>
  <si>
    <t>Interchange</t>
  </si>
  <si>
    <t>đến ngày</t>
  </si>
  <si>
    <t>Loại thẻ</t>
  </si>
  <si>
    <t>q</t>
  </si>
  <si>
    <t>MC</t>
  </si>
  <si>
    <t>MD</t>
  </si>
  <si>
    <t>VS</t>
  </si>
  <si>
    <t>Blank</t>
  </si>
  <si>
    <t>Tổng cộng</t>
  </si>
  <si>
    <t>PAN</t>
  </si>
  <si>
    <t>Search</t>
  </si>
  <si>
    <t>Apv code</t>
  </si>
  <si>
    <t>A</t>
  </si>
  <si>
    <t>B</t>
  </si>
  <si>
    <t>Loại tiền TQT</t>
  </si>
  <si>
    <t>Nếu tìm được giao dịch gốc (theo số thẻ và apv code) thì sẽ map số liệu theo giao dịch gốc.</t>
  </si>
  <si>
    <t>VSD</t>
  </si>
  <si>
    <t>Từ ngày</t>
  </si>
  <si>
    <t>All</t>
  </si>
  <si>
    <t>thể hiện full số thẻ</t>
  </si>
  <si>
    <t>có thanh cuộn trượt theo chiều dọc và ngang</t>
  </si>
  <si>
    <t>Thẻ debit sẽ đối soát theo CW041F</t>
  </si>
  <si>
    <t>Thẻ credit sẽ đối soát theo CW009F</t>
  </si>
  <si>
    <t>File incoming</t>
  </si>
  <si>
    <t>¿</t>
  </si>
  <si>
    <t>dd/mm/yyyy</t>
  </si>
  <si>
    <t>(lấy theo ngày của file thanh quyết toán)</t>
  </si>
  <si>
    <t>Ngày file Incoming</t>
  </si>
  <si>
    <t>Truy vấn giao dịch đã được thanh quyết toán</t>
  </si>
  <si>
    <t>Tỷ giá: lấy 5 số lẻ thập phân</t>
  </si>
  <si>
    <t>vì vậy cần đảm bảo lấy đủ file incoming theo ngày T</t>
  </si>
  <si>
    <t>Đối soát thanh quyết toán</t>
  </si>
  <si>
    <t>Khi chọn</t>
  </si>
  <si>
    <t>(lấy theo ngày của file incoming)</t>
  </si>
  <si>
    <t>Cập nhật phí Interchange hàng ngày theo report</t>
  </si>
  <si>
    <t>Incoming file</t>
  </si>
  <si>
    <t>Nguồn</t>
  </si>
  <si>
    <t>Thông tin</t>
  </si>
  <si>
    <t>GD báo có bất thường</t>
  </si>
  <si>
    <t>05</t>
  </si>
  <si>
    <t>06</t>
  </si>
  <si>
    <t>07</t>
  </si>
  <si>
    <t>25</t>
  </si>
  <si>
    <t>27</t>
  </si>
  <si>
    <t>lấy giá trị của Subfield 1 trong PDS0025</t>
  </si>
  <si>
    <t>Status trên CW</t>
  </si>
  <si>
    <t>Reversal Indicator (*)</t>
  </si>
  <si>
    <t>Issuer charge (**)</t>
  </si>
  <si>
    <t>lấy giá trị theo Field 63.21</t>
  </si>
  <si>
    <t>View</t>
  </si>
  <si>
    <t xml:space="preserve">Chương trình tự upload file incoming theo ngày đã chọn, nếu số file upload không đủ/bị lỗi </t>
  </si>
  <si>
    <t>Màn hình khi chọn View</t>
  </si>
  <si>
    <t>Nguồn lấy dữ liệu xem bên sheet Mô tả thông tin</t>
  </si>
  <si>
    <t>THANH QUYẾT TOÁN THEO LOẠI TIỀN VNĐ</t>
  </si>
  <si>
    <t>C</t>
  </si>
  <si>
    <t>D</t>
  </si>
  <si>
    <t>Các template file được view và xuất theo các tiêu chí đã chọn như sau:</t>
  </si>
  <si>
    <t>Quy định về số thẻ: thể hiện full số thẻ khi view trên chương trình, mask số thẻ khi xuất file</t>
  </si>
  <si>
    <t>I</t>
  </si>
  <si>
    <t>(*) có dữ liệu khi truy vấn theo thẻ MC/MD</t>
  </si>
  <si>
    <t>(**) có dữ liệu khi truy vấn theo thẻ VS/VSD</t>
  </si>
  <si>
    <t>THANH QUYẾT TOÁN THEO LOẠI TIỀN USD</t>
  </si>
  <si>
    <t>Nếu không tìm được giao dịch gốc, thì để trống các ô có liên quan, NV thanh quyết toán sẽ thực hiện thủ công để tìm lại GD cần hoàn trả</t>
  </si>
  <si>
    <t>(8)</t>
  </si>
  <si>
    <t>người dùng có thể sort theo thứ tự tăng dần hoặc giảm dần</t>
  </si>
  <si>
    <t>Chương trình xuất theo các giao dịch có thông tin trên file incoming, nếu không có sẽ để trống các thông tin này, NV thanh quyết toán sẽ nhập tay các giao dịch và xử lý tiếp</t>
  </si>
  <si>
    <t>Kiểm soát</t>
  </si>
  <si>
    <t>Ngày ……. tháng ……… năm ……..</t>
  </si>
  <si>
    <t>Lập bảng</t>
  </si>
  <si>
    <t>Số lượng template xuất file</t>
  </si>
  <si>
    <t>00xxxx</t>
  </si>
  <si>
    <t>01xxxx</t>
  </si>
  <si>
    <t>18xxxx</t>
  </si>
  <si>
    <t>19xxxx</t>
  </si>
  <si>
    <t>20xxxx</t>
  </si>
  <si>
    <t>28xxxx</t>
  </si>
  <si>
    <t>29xxxx</t>
  </si>
  <si>
    <t>NGÂN HÀNG TMCP SÀI GÒN</t>
  </si>
  <si>
    <t>PHÒNG ………</t>
  </si>
  <si>
    <t>ĐỐI SOÁT</t>
  </si>
  <si>
    <t>INTERCHANGE</t>
  </si>
  <si>
    <t>10</t>
  </si>
  <si>
    <t>20</t>
  </si>
  <si>
    <t>Merchant City (**)</t>
  </si>
  <si>
    <t>GD thanh toán hàng hóa</t>
  </si>
  <si>
    <t>GD rút tiền mặt</t>
  </si>
  <si>
    <t>GD &lt;MONEYSEND/FASTFUND&gt;</t>
  </si>
  <si>
    <t xml:space="preserve">Hoàn trả GD rút tiền mặt </t>
  </si>
  <si>
    <t>Hoàn trả GD thanh toán hàng hóa</t>
  </si>
  <si>
    <t>GD báo nợ bất thường</t>
  </si>
  <si>
    <t>Additional Data - Subfield 1 trong PDS0025 có giá trị "R"</t>
  </si>
  <si>
    <t>Thẻ MasterCard</t>
  </si>
  <si>
    <t>Thẻ Visa</t>
  </si>
  <si>
    <t>GD MoneySend/Fast Funds</t>
  </si>
  <si>
    <t>Field</t>
  </si>
  <si>
    <r>
      <t>"Merchant City" có giá trị</t>
    </r>
    <r>
      <rPr>
        <b/>
        <sz val="11"/>
        <color rgb="FFFF0000"/>
        <rFont val="Calibri"/>
        <family val="2"/>
        <scheme val="minor"/>
      </rPr>
      <t xml:space="preserve"> khác </t>
    </r>
    <r>
      <rPr>
        <sz val="11"/>
        <color theme="1"/>
        <rFont val="Calibri"/>
        <family val="2"/>
        <scheme val="minor"/>
      </rPr>
      <t>"Visa Direct"</t>
    </r>
  </si>
  <si>
    <t>"Merchant City" có giá trị "Visa Direct"</t>
  </si>
  <si>
    <t>Mỗi nhóm giao dịch phải thỏa yêu cầu theo mã GD và Field và Status trên CW</t>
  </si>
  <si>
    <t xml:space="preserve">VD: </t>
  </si>
  <si>
    <r>
      <t xml:space="preserve">mã GD là 18xxxx, </t>
    </r>
    <r>
      <rPr>
        <b/>
        <sz val="11"/>
        <color rgb="FFFF0000"/>
        <rFont val="Calibri"/>
        <family val="2"/>
        <scheme val="minor"/>
      </rPr>
      <t>hoặc</t>
    </r>
  </si>
  <si>
    <r>
      <t xml:space="preserve">Nhóm GD thanh toán hàng hóa có mã GD là 00xxxx, </t>
    </r>
    <r>
      <rPr>
        <b/>
        <sz val="11"/>
        <color rgb="FFFF0000"/>
        <rFont val="Calibri"/>
        <family val="2"/>
        <scheme val="minor"/>
      </rPr>
      <t>hoặc</t>
    </r>
  </si>
  <si>
    <r>
      <t xml:space="preserve">mã GD là 20xxxx </t>
    </r>
    <r>
      <rPr>
        <b/>
        <sz val="11"/>
        <color rgb="FFFF0000"/>
        <rFont val="Calibri"/>
        <family val="2"/>
        <scheme val="minor"/>
      </rPr>
      <t>và</t>
    </r>
    <r>
      <rPr>
        <sz val="11"/>
        <color theme="1"/>
        <rFont val="Calibri"/>
        <family val="2"/>
        <scheme val="minor"/>
      </rPr>
      <t xml:space="preserve"> Field Additional Data - Subfield 1 trong PDS0025 có giá trị "R" </t>
    </r>
    <r>
      <rPr>
        <b/>
        <sz val="11"/>
        <color rgb="FFFF0000"/>
        <rFont val="Calibri"/>
        <family val="2"/>
        <scheme val="minor"/>
      </rPr>
      <t>và</t>
    </r>
    <r>
      <rPr>
        <b/>
        <sz val="11"/>
        <color theme="1"/>
        <rFont val="Calibri"/>
        <family val="2"/>
        <scheme val="minor"/>
      </rPr>
      <t xml:space="preserve"> </t>
    </r>
    <r>
      <rPr>
        <sz val="11"/>
        <color theme="1"/>
        <rFont val="Calibri"/>
        <family val="2"/>
        <scheme val="minor"/>
      </rPr>
      <t>Status trên CW là không thành công</t>
    </r>
  </si>
  <si>
    <t>Đối chiếu</t>
  </si>
  <si>
    <t>sẽ mở ra 01 màn hình mới thể hiện tất cả các giao dịch thỏa tiêu chí theo nhóm được chọn để người dùng view trước khi xuất file. Nếu người dùng đồng ý, sẽ bấm tiếp nút "Export".</t>
  </si>
  <si>
    <t>Tạo theo nhóm GD như hình bên, khi chọn Đối chiếu All, thì sẽ mở rộng (Expand) hết các nhóm, nếu chỉ Đối chiếu theo 1 nhóm, thì các nhóm còn lại sẽ được thu gọn</t>
  </si>
  <si>
    <t xml:space="preserve"> (tính total số dòng)</t>
  </si>
  <si>
    <t>Tỷ giá TQT</t>
  </si>
  <si>
    <t>lấy tỷ giá TQT tính được ở màn hình khi chọn View lúc đầu</t>
  </si>
  <si>
    <t>EXPORT</t>
  </si>
  <si>
    <t>Do số lượng giao dịch rất nhiều, chỉ cần xuất ra các giá trị tổng cộng</t>
  </si>
  <si>
    <t>(***)</t>
  </si>
  <si>
    <t xml:space="preserve">tỷ giá TQT sẽ được lưu theo ngày Incoming File </t>
  </si>
  <si>
    <t>EXIT</t>
  </si>
  <si>
    <t>Xuất file theo sheet "tong hop - VND"</t>
  </si>
  <si>
    <t>Lưu Tỷ giá TQT</t>
  </si>
  <si>
    <t>Xuất file theo sheet "tong hop - USD</t>
  </si>
  <si>
    <t>`</t>
  </si>
  <si>
    <t>có thanh cuộn trượt theo chiều dọc và ngang giữa các dòng, cố định từ dòng Tổng cộng</t>
  </si>
  <si>
    <t>Điều kiện lọc giao dịch</t>
  </si>
  <si>
    <t>(***) số tiền tổng = số tiền các giao dịch TTHH/RTM (mã GD 00xxxx, 18xxxx, 01xxxx, 05, 07) - số tiền các giao dịch MoneySend/FastFunds (mã GD 28xxxx, 06 có Visa Direct) - số tiền các giao dịch được revert (mã GD 00xxxx, 01xxxx và có R) hoặc các giao dịch được hoàn trả (mã GD 20xxxx, 25, 27, 06)</t>
  </si>
  <si>
    <t>ví dụ: thẻ MC</t>
  </si>
  <si>
    <r>
      <t xml:space="preserve">mã GD là 00xxxx </t>
    </r>
    <r>
      <rPr>
        <b/>
        <sz val="11"/>
        <color rgb="FFFF0000"/>
        <rFont val="Calibri"/>
        <family val="2"/>
        <scheme val="minor"/>
      </rPr>
      <t>và</t>
    </r>
    <r>
      <rPr>
        <sz val="11"/>
        <color theme="1"/>
        <rFont val="Calibri"/>
        <family val="2"/>
        <scheme val="minor"/>
      </rPr>
      <t xml:space="preserve"> Field Additional Data - Subfield 1 trong PDS0025 có giá trị "R" </t>
    </r>
    <r>
      <rPr>
        <b/>
        <sz val="11"/>
        <color rgb="FFFF0000"/>
        <rFont val="Calibri"/>
        <family val="2"/>
        <scheme val="minor"/>
      </rPr>
      <t>và</t>
    </r>
    <r>
      <rPr>
        <b/>
        <sz val="11"/>
        <color theme="1"/>
        <rFont val="Calibri"/>
        <family val="2"/>
        <scheme val="minor"/>
      </rPr>
      <t xml:space="preserve"> </t>
    </r>
    <r>
      <rPr>
        <sz val="11"/>
        <color theme="1"/>
        <rFont val="Calibri"/>
        <family val="2"/>
        <scheme val="minor"/>
      </rPr>
      <t>Status trên CW là không thành công</t>
    </r>
  </si>
  <si>
    <t>NV TQT sẽ nhập tay (căn cứ theo số tổng kết từ report, loại trừ các GD không thể hiện trên incoming file như các GD chargeback, representment…)</t>
  </si>
  <si>
    <t>Số tiền GD (USD)</t>
  </si>
  <si>
    <t>Tính tỷ giá TQT</t>
  </si>
  <si>
    <t>Tool Đối Soát có 3 chức năng</t>
  </si>
  <si>
    <t>Interchange trong tháng</t>
  </si>
  <si>
    <t>Phân bổ Interchange về đơn vị</t>
  </si>
  <si>
    <t>Đối soát (chấm đối chiếu file incoming)</t>
  </si>
  <si>
    <t>Interchange (theo dõi interchange)</t>
  </si>
  <si>
    <t xml:space="preserve">File incoming ngày T, sẽ được xử lý vào ngày T+1 </t>
  </si>
  <si>
    <t>Phí ISA</t>
  </si>
  <si>
    <t>VAT phí ISA</t>
  </si>
  <si>
    <t>(5)</t>
  </si>
  <si>
    <t>(7)</t>
  </si>
  <si>
    <t>Phí RTM</t>
  </si>
  <si>
    <t>STGD nguyên tệ</t>
  </si>
  <si>
    <t>VAT Phí RTM</t>
  </si>
  <si>
    <t>(9)</t>
  </si>
  <si>
    <t>(10)</t>
  </si>
  <si>
    <t>Loại tiền nguyên tệ</t>
  </si>
  <si>
    <t xml:space="preserve">STGD ghi nợ KH (VND) (chưa phí thuế) </t>
  </si>
  <si>
    <t>(4)= (3)*0.01</t>
  </si>
  <si>
    <t>(11)</t>
  </si>
  <si>
    <t>LOC</t>
  </si>
  <si>
    <t>137-CN SAI GON</t>
  </si>
  <si>
    <t>thể hiện cả chữ và số</t>
  </si>
  <si>
    <t>GIAO DỊCH THẺ &lt;MC/VS&gt; CREDIT SCB THANH TOÁN HÀNG HÓA</t>
  </si>
  <si>
    <t>GIAO DỊCH THẺ &lt;MC/VS&gt; CREDIT SCB RÚT TIỀN MẶT</t>
  </si>
  <si>
    <t>GIAO DỊCH THẺ &lt;MC/VS&gt; CREDIT SCB NHẬN TIỀN CHUYỂN KHOẢN TỪ THẺ &lt;MC/VS&gt; LIÊN MINH (GIAO DỊCH &lt;MONEYSEND/FASTFUND&gt;)</t>
  </si>
  <si>
    <t xml:space="preserve">&lt;MC/VS&gt; HOÀN TRẢ GIAO DỊCH THẺ CREDIT SCB TTHH KHÔNG TC, KH BỊ TRỪ TIỀN </t>
  </si>
  <si>
    <t xml:space="preserve">&lt;MC/VS&gt; HOÀN TRẢ GIAO DỊCH THẺ CREDIT SCB RTM KHÔNG TC, KH BỊ TRỪ TIỀN </t>
  </si>
  <si>
    <t>GIAO DỊCH BÁO CÓ BẤT THƯỜNG THẺ &lt;MC/VS&gt; CREDIT SCB &lt;TTHH/RTM&gt;</t>
  </si>
  <si>
    <t>GIAO DỊCH BÁO NỢ BẤT THƯỜNG THẺ &lt;MC/VS&gt; CREDIT SCB &lt;TTHH/RTM&gt;</t>
  </si>
  <si>
    <t>(6)</t>
  </si>
  <si>
    <t>COUNT SỐ DÒNG GIAO DỊCH</t>
  </si>
  <si>
    <t>Do số lượng giao dịch nhiều, chỉ cần xuất ra các giá trị tổng cộng</t>
  </si>
  <si>
    <t xml:space="preserve"> Lọc ra các GD có cột (6) = 0 để hoàn trả phí và VAT</t>
  </si>
  <si>
    <t>Xuất file hoàn trả phí + VAT</t>
  </si>
  <si>
    <t>THÔNG TIN GIAO DỊCH ĐƯỢC HOÀN TRẢ TOÀN PHẦN</t>
  </si>
  <si>
    <t>THÔNG TIN HOÀN TRẢ KH</t>
  </si>
  <si>
    <t>I = B/C</t>
  </si>
  <si>
    <t>thì chương trình sẽ xuất hiện màn hình thông báo để người dùng biết</t>
  </si>
  <si>
    <t>Đối với các giao dịch không tìm được giao dịch gốc, thì để trống các ô từ số (5)</t>
  </si>
  <si>
    <t>Các ô số tiền VNĐ được tính theo công thức làm tròn đến số nguyên</t>
  </si>
  <si>
    <t>CW009F</t>
  </si>
  <si>
    <t xml:space="preserve">CHI PHÍ TỪ PHÍ INTERCHANGE GD RTM THẺ &lt;MC/VD&gt; CREDIT (USD &amp; VND) </t>
  </si>
  <si>
    <t xml:space="preserve">THU NHẬP TỪ PHÍ INTERCHANGE GD TTHH THẺ &lt;MC/VS&gt; CREDIT (USD &amp; VND) </t>
  </si>
  <si>
    <t>KẾT CHUYỂN CHI PHÍ INTERCHANGE GD RTM THẺ &lt;MC/VS&gt; CREDIT SCB VỀ ĐƠN VỊ</t>
  </si>
  <si>
    <t>KẾT CHUYỂN THU NHẬP INTERCHANGE GD TTHH THẺ &lt;MC/VS&gt; CREDIT SCB VỀ ĐƠN VỊ</t>
  </si>
  <si>
    <t>Phí xử lý GD VND (**)</t>
  </si>
  <si>
    <t>Nếu Issuer charge có giá trị là "S" thì cột "Phí xử lý GD VND (**)" được tính theo công thức trong bảng</t>
  </si>
  <si>
    <t>Nếu Issuer charge có giá trị khác, thì cột "Phí xử lý GD VND (**)" = 0</t>
  </si>
  <si>
    <t>A1</t>
  </si>
  <si>
    <t>B1</t>
  </si>
  <si>
    <t>A2</t>
  </si>
  <si>
    <t>B2</t>
  </si>
  <si>
    <t>A3</t>
  </si>
  <si>
    <t>B3</t>
  </si>
  <si>
    <t>A4</t>
  </si>
  <si>
    <t>B4</t>
  </si>
  <si>
    <t>A5</t>
  </si>
  <si>
    <t>B5</t>
  </si>
  <si>
    <t>A6</t>
  </si>
  <si>
    <t>B6</t>
  </si>
  <si>
    <t>A7</t>
  </si>
  <si>
    <t>B7</t>
  </si>
  <si>
    <t>= B1-B2-B3</t>
  </si>
  <si>
    <t>= B4-B5</t>
  </si>
  <si>
    <t>TỔNG SỐ TIỀN GIAO DỊCH - TTHH (USD)</t>
  </si>
  <si>
    <t>TỔNG SỐ TIỀN GIAO DỊCH - TTHH (VND)</t>
  </si>
  <si>
    <t>TỔNG SỐ TIỀN TQT - TTHH (USD)</t>
  </si>
  <si>
    <t>TỔNG SỐ TIỀN TQT - TTHH (VND)</t>
  </si>
  <si>
    <t>TỔNG SỐ TIỀN GIAO DỊCH - RTM (VND)</t>
  </si>
  <si>
    <t>TỔNG PHÍ INTERCHANGE - TTHH  (USD)</t>
  </si>
  <si>
    <t>TỔNG PHÍ INTERCHANGE - TTHH  (VND)</t>
  </si>
  <si>
    <t>TỔNG PHÍ XỬ LÝ GD - TTHH  (VND)</t>
  </si>
  <si>
    <t>TỔNG PHÍ XỬ LÝ GD - TTHH  (USD)</t>
  </si>
  <si>
    <t>= A4-A5</t>
  </si>
  <si>
    <t>TỔNG SỐ TIỀN GIAO DỊCH - RTM (USD)</t>
  </si>
  <si>
    <t>TỔNG SỐ TIỀN TQT - RTM (USD)</t>
  </si>
  <si>
    <t>TỔNG SỐ TIỀN TQT - RTM (VND)</t>
  </si>
  <si>
    <t>TỔNG PHÍ INTERCHANGE - RTM (USD)</t>
  </si>
  <si>
    <t>TỔNG PHÍ INTERCHANGE - RTM (VND)</t>
  </si>
  <si>
    <t>TỔNG PHÍ XỬ LÝ GD - RTM (USD)</t>
  </si>
  <si>
    <t>TỔNG PHÍ XỬ LÝ GD - RTM (VND)</t>
  </si>
  <si>
    <t>SỐ TIỀN GIAO DỊCH (USD)</t>
  </si>
  <si>
    <t>SỐ TIỀN TQT (USD)</t>
  </si>
  <si>
    <t>PHÍ INTERCHANGE (USD)</t>
  </si>
  <si>
    <t>= A6</t>
  </si>
  <si>
    <t>= A7</t>
  </si>
  <si>
    <t>C1</t>
  </si>
  <si>
    <t>D1</t>
  </si>
  <si>
    <t>C7</t>
  </si>
  <si>
    <t>D7</t>
  </si>
  <si>
    <t>C6</t>
  </si>
  <si>
    <t>D6</t>
  </si>
  <si>
    <t>C5</t>
  </si>
  <si>
    <t>D5</t>
  </si>
  <si>
    <t>C4</t>
  </si>
  <si>
    <t>D4</t>
  </si>
  <si>
    <t>C3</t>
  </si>
  <si>
    <t>D3</t>
  </si>
  <si>
    <t>C2</t>
  </si>
  <si>
    <t>hiện tại team TQT đang hoàn trả phần CLTG nếu số tiền GD nguyên tệ = số tiền nguyên tệ hoàn trả</t>
  </si>
  <si>
    <t>QR code</t>
  </si>
  <si>
    <t>DANH SÁCH HOÀN TRẢ PHÍ VÀ VAT CÁC GIAO DỊCH ĐƯỢC &lt;MC/VS&gt; HOÀN TRẢ TOÀN PHẦN</t>
  </si>
  <si>
    <t>tool viết theo hướng ko hoàn CLTG nếu số tiền GD nguyên tệ = số tiền nguyên tệ hoàn trả</t>
  </si>
  <si>
    <t>đối với GD thẻ MasterCard Credit, chương trình sẽ lấy thêm dữ liệu từ file T464 để lọc thêm các giao dịch có mã GD 280000 là giao dịch QR của thẻ SCB</t>
  </si>
  <si>
    <t>Invoice</t>
  </si>
  <si>
    <t>Import file invoice</t>
  </si>
  <si>
    <t>Điều chỉnh Mã code phí</t>
  </si>
  <si>
    <t>Ngày ADV</t>
  </si>
  <si>
    <t>Ngày hạch toán</t>
  </si>
  <si>
    <t>Loại GD</t>
  </si>
  <si>
    <t>RTM</t>
  </si>
  <si>
    <t>TTHH</t>
  </si>
  <si>
    <t>MoneySend/FastFund</t>
  </si>
  <si>
    <t>Phí interchange được hưởng/phải trả</t>
  </si>
  <si>
    <t>Phí interchange được hoàn trả</t>
  </si>
  <si>
    <t>Tỷ giá TQT (*)</t>
  </si>
  <si>
    <t>Tổng (VND)</t>
  </si>
  <si>
    <t>(hiện ô cần nhập tương ứng loại GD được chọn)</t>
  </si>
  <si>
    <t>= A*C - B*C</t>
  </si>
  <si>
    <t>Phí interchange được hưởng: nếu loại GD là TTHH/ MoneySend/FastFund</t>
  </si>
  <si>
    <t>Save</t>
  </si>
  <si>
    <t>Phí interchange phải trả: nếu loại GD là RTM</t>
  </si>
  <si>
    <t>Xuất file Interchange</t>
  </si>
  <si>
    <t>(bước này tạo file để upload vào chương trình hiện có để xuất ra được CW017)</t>
  </si>
  <si>
    <t>nhập full số thẻ</t>
  </si>
  <si>
    <t>Mã giao dịch</t>
  </si>
  <si>
    <t>Ngày giao dịch</t>
  </si>
  <si>
    <t>Phí interchange</t>
  </si>
  <si>
    <t>Mã MCC</t>
  </si>
  <si>
    <t>A, B là các giá trị NV TQT nhập tay</t>
  </si>
  <si>
    <t>(*)</t>
  </si>
  <si>
    <t>Tỷ giá TQT:</t>
  </si>
  <si>
    <t>Nếu LTTQT là VND: Tỷ giá TQT = 1</t>
  </si>
  <si>
    <t>Nếu LTTQT là USD: lấy Tỷ giá TQT tương ứng theo ngày file incoming đã được lưu trước đó</t>
  </si>
  <si>
    <t>1. Khi chọn</t>
  </si>
  <si>
    <t>Các template file được xuất theo các tiêu chí đã chọn như sau:</t>
  </si>
  <si>
    <t>* Nếu loại GD là RTM:</t>
  </si>
  <si>
    <t>* Nếu loại GD là TTHH:</t>
  </si>
  <si>
    <t>* Nếu loại GD là Moneysend/FastFund:</t>
  </si>
  <si>
    <t>I. GIAO DỊCH RÚT TIỀN MẶT TQT USD</t>
  </si>
  <si>
    <t>I. GIAO DỊCH  THANH TOÁN HÀNG HOÁ TQT USD</t>
  </si>
  <si>
    <t>I. GIAO DỊCH  MONEYSEND/FASTFUND TQT USD</t>
  </si>
  <si>
    <t>Ngày 
hạch toán</t>
  </si>
  <si>
    <t>II. GIAO DỊCH RÚT TIỀN MẶT TQT VNĐ</t>
  </si>
  <si>
    <t>II. GIAO DỊCH  THANH TOÁN HÀNG HOÁ TQT VNĐ</t>
  </si>
  <si>
    <t>II. GIAO DỊCH MONEYSEND/FASTFUNDTQT VNĐ</t>
  </si>
  <si>
    <t>E</t>
  </si>
  <si>
    <t>TỔNG CỘNG (USD+VND)</t>
  </si>
  <si>
    <t>= D + E</t>
  </si>
  <si>
    <t>2. Khi chọn</t>
  </si>
  <si>
    <t>THEO ADV NGÀY …….</t>
  </si>
  <si>
    <t>(4 loại thẻ)</t>
  </si>
  <si>
    <t>(lấy theo ngày hạch toán)</t>
  </si>
  <si>
    <t xml:space="preserve">Tạo file upload hàng ngày </t>
  </si>
  <si>
    <t>Cập nhật phí Interchange/phí xử lý GD hàng ngày theo report</t>
  </si>
  <si>
    <t>Tổng hợp Interchange/Phí xử lý GD trong tháng</t>
  </si>
  <si>
    <t>Phí xử lý GD 
SCB phải trả</t>
  </si>
  <si>
    <t>= D*C</t>
  </si>
  <si>
    <t>(thường sử dụng vào ngày kết chuyển)</t>
  </si>
  <si>
    <t xml:space="preserve">CHI PHÍ INTERCHANGE GD RTM THẺ &lt;MC/VD&gt; CREDIT (USD &amp; VND) </t>
  </si>
  <si>
    <t>TỪ NGÀY …… ĐẾN NGÀY …….</t>
  </si>
  <si>
    <t xml:space="preserve">THU NHẬP INTERCHANGE GD TTHH THẺ &lt;MC/VS&gt; CREDIT (USD &amp; VND) </t>
  </si>
  <si>
    <t>Xuất file phí xử lý GD</t>
  </si>
  <si>
    <t>Phí xử lý GD
(USD)</t>
  </si>
  <si>
    <t>Phí xử lý GD quy đổi VND</t>
  </si>
  <si>
    <t>PHÍ XỬ LÝ GD SEND SCB PHẢI TRẢ - THẺ VS CREDIT</t>
  </si>
  <si>
    <t>PHÍ XỬ LÝ GD TTHH SCB PHẢI TRẢ - THẺ VS CREDIT</t>
  </si>
  <si>
    <t>PHÍ XỬ LÝ GD RTM SCB PHẢI TRẢ - THẺ VS CREDIT</t>
  </si>
  <si>
    <t xml:space="preserve">Từ ngày </t>
  </si>
  <si>
    <t xml:space="preserve">đến ngày </t>
  </si>
  <si>
    <t xml:space="preserve">THU NHẬP TỪ PHÍ INTERCHANGE GD SEND THẺ &lt;MC/VS&gt; CREDIT (USD &amp; VND) </t>
  </si>
  <si>
    <t>KẾT CHUYỂN THU NHẬP INTERCHANGE GD SEND THẺ &lt;MC/VS&gt; CREDIT SCB VỀ ĐƠN VỊ</t>
  </si>
  <si>
    <t>PHÍ XỬ LÝ GD</t>
  </si>
  <si>
    <t>(lấy theo ngày incoming file)</t>
  </si>
  <si>
    <t>Ngày incoming file</t>
  </si>
  <si>
    <t>Loại giao dịch</t>
  </si>
  <si>
    <t>(cho chọn nhiều mã cùng lúc)</t>
  </si>
  <si>
    <t>Xuất file upload</t>
  </si>
  <si>
    <t>Tỷ giá</t>
  </si>
  <si>
    <t>Ghi chú</t>
  </si>
  <si>
    <t xml:space="preserve">3. Ở mục tạo file upload hàng ngày, khi chọn </t>
  </si>
  <si>
    <t>sẽ xuất file theo template sau:</t>
  </si>
  <si>
    <t>DMC</t>
  </si>
  <si>
    <t>DVS</t>
  </si>
  <si>
    <t>Màn hình khi chọn Search để xem</t>
  </si>
  <si>
    <t>LT quy đổi
(mặc định là VND)</t>
  </si>
  <si>
    <t>SL GD chấp thuận</t>
  </si>
  <si>
    <t>SL GD từ chối</t>
  </si>
  <si>
    <t>Số tiền BIDV trích nợ</t>
  </si>
  <si>
    <t>Số tiền GD</t>
  </si>
  <si>
    <t>Thu phí Interchange</t>
  </si>
  <si>
    <t>Phí Interchange phải trả</t>
  </si>
  <si>
    <t>Phí xử lý GD ATM</t>
  </si>
  <si>
    <t>T140 
T461</t>
  </si>
  <si>
    <t>GIAO DỊCH THẺ SCB MASTERCARD DEBIT</t>
  </si>
  <si>
    <t>A. GIAO DỊCH THANH TOÁN HÀNG HÓA</t>
  </si>
  <si>
    <t>1. Báo nợ</t>
  </si>
  <si>
    <t>Cộng</t>
  </si>
  <si>
    <t>2. Báo có</t>
  </si>
  <si>
    <t>Tổng</t>
  </si>
  <si>
    <t>B. GIAO DỊCH RÚT TM</t>
  </si>
  <si>
    <t xml:space="preserve">2. Báo có </t>
  </si>
  <si>
    <t>C. GIAO DỊCH MONEYSEND</t>
  </si>
  <si>
    <t>D. PHÍ GIAO DỊCH PHI TÀI CHÍNH (KHCN)</t>
  </si>
  <si>
    <t>E. GIAO DỊCH CHARGEBACK</t>
  </si>
  <si>
    <t>1. GD thanh toán hàng hóa</t>
  </si>
  <si>
    <t>2. GD rút tiền mặt</t>
  </si>
  <si>
    <t>TỔNG</t>
  </si>
  <si>
    <t>TỔNG ST BIDV BÁO NỢ MC DEBIT</t>
  </si>
  <si>
    <t>HẠCH TOÁN THANH QUYẾT TOÁN THẺ MASTERCARD &lt;CREDIT/DEBIT&gt;</t>
  </si>
  <si>
    <t>BIDV trích nợ ngày ….. - ADV ngày ……</t>
  </si>
  <si>
    <t>Ngày …. tháng …. năm ….</t>
  </si>
  <si>
    <t>Trên T140</t>
  </si>
  <si>
    <t>Acceptance brand</t>
  </si>
  <si>
    <t>GD cần hoàn trả phí + VAT (chỉ lọc các GD có code 25 và 06 được hoàn toàn phần)</t>
  </si>
  <si>
    <t>GD cần hoàn trả phí + VAT (lọc các GD có code 27 hoàn trả Toàn phần)</t>
  </si>
  <si>
    <t>CHI TIẾT GIAO DỊCH THẺ &lt;MC/VS&gt; CREBIT ĐƯỢC TRÍCH NỢ NGÀY &lt;Adv + 1&gt; - THEO LOẠI TIỀN VNĐ</t>
  </si>
  <si>
    <t>PHÒNG GIÁM SÁT VÀ TRA SOÁT T&amp;NHS</t>
  </si>
  <si>
    <t>GIAO DỊCH THẺ &lt;MC/VS&gt; CREDIT SCB THANH TOÁN HÀNG HÓA (bao gồm các GD TTHH và hoàn trả TTHH)</t>
  </si>
  <si>
    <t>GIAO DỊCH THẺ &lt;MC/VS&gt; CREDIT SCB RÚT TIỀN MẶT (bao gồm các GD RTM và hoàn trả RTM)</t>
  </si>
  <si>
    <t>CHI TIẾT GIAO DỊCH THẺ &lt;MC/VS&gt; CREDIT ĐƯỢC TRÍCH NỢ NGÀY &lt;adv&gt; - THEO LOẠI TIỀN USD</t>
  </si>
  <si>
    <t>= C1</t>
  </si>
  <si>
    <t>= ROUND(C1*I,0)</t>
  </si>
  <si>
    <t>E=round(B1/I,2)</t>
  </si>
  <si>
    <t>F = E-C1</t>
  </si>
  <si>
    <t>= ROUND(F*I,0)</t>
  </si>
  <si>
    <t>=D1</t>
  </si>
  <si>
    <t>=ROUND(D1/G1,2)</t>
  </si>
  <si>
    <t>TỶ GIÁ PXL</t>
  </si>
  <si>
    <t>G1</t>
  </si>
  <si>
    <t>E=round(B4/I,2)</t>
  </si>
  <si>
    <t>= C4</t>
  </si>
  <si>
    <t>F = E-C4</t>
  </si>
  <si>
    <t>=ROUND(D4/G4,2)</t>
  </si>
  <si>
    <t>G4</t>
  </si>
  <si>
    <t>=D4</t>
  </si>
  <si>
    <t>= ROUND(C4*I,0)</t>
  </si>
  <si>
    <t>E=round(B3/I,2)</t>
  </si>
  <si>
    <t>= C3</t>
  </si>
  <si>
    <t>F = E-C3</t>
  </si>
  <si>
    <t>=ROUND(D3/G3,2)</t>
  </si>
  <si>
    <t>G3</t>
  </si>
  <si>
    <t>=D3</t>
  </si>
  <si>
    <t>= ROUND(C3*I,0)</t>
  </si>
  <si>
    <t>Thông tin của GD gốc trên CW009F, Chỉ lấy các GD có code 25, 06</t>
  </si>
  <si>
    <t>Chênh lệch quy đổi VND</t>
  </si>
  <si>
    <t>Interchange phải trả
(USD)</t>
  </si>
  <si>
    <t>Interchange được hoàn trả (USD)</t>
  </si>
  <si>
    <t>Interchange phải trả
(VND)</t>
  </si>
  <si>
    <t>Interchange được hoàn trả (VND)</t>
  </si>
  <si>
    <t>Interchange được hưởng
(USD)</t>
  </si>
  <si>
    <t>Interchange hoàn trả (USD)</t>
  </si>
  <si>
    <t>Interchange hoàn trả (VND)</t>
  </si>
  <si>
    <t>Interchange được hưởng
(VND)</t>
  </si>
  <si>
    <t xml:space="preserve">Tỷ giá </t>
  </si>
  <si>
    <t>(6)=(1)+(5)</t>
  </si>
  <si>
    <t>(12)</t>
  </si>
  <si>
    <t>(12) = (3) + (7)</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</si>
</sst>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0_-;\-* #,##0.00_-;_-* &quot;-&quot;??_-;_-@_-"/>
    <numFmt numFmtId="166" formatCode="_(* #,##0.000_);_(* \(#,##0.000\);_(* &quot;-&quot;??_);_(@_)"/>
  </numFmts>
  <fonts count="56" x14ac:knownFonts="1">
    <font>
      <sz val="11"/>
      <color theme="1"/>
      <name val="Calibri"/>
      <family val="2"/>
      <scheme val="minor"/>
    </font>
    <font>
      <sz val="11"/>
      <color theme="1"/>
      <name val="Calibri"/>
      <family val="2"/>
      <scheme val="minor"/>
    </font>
    <font>
      <sz val="11"/>
      <name val="Calibri"/>
      <family val="2"/>
      <scheme val="minor"/>
    </font>
    <font>
      <b/>
      <sz val="9"/>
      <color theme="1"/>
      <name val="Times New Roman"/>
      <family val="1"/>
    </font>
    <font>
      <b/>
      <sz val="9"/>
      <name val="Times New Roman"/>
      <family val="1"/>
    </font>
    <font>
      <b/>
      <sz val="11"/>
      <color theme="1"/>
      <name val="Calibri"/>
      <family val="2"/>
      <scheme val="minor"/>
    </font>
    <font>
      <sz val="11"/>
      <color theme="1"/>
      <name val="Wingdings 3"/>
      <family val="1"/>
      <charset val="2"/>
    </font>
    <font>
      <sz val="11"/>
      <color rgb="FFFF0000"/>
      <name val="Calibri"/>
      <family val="2"/>
      <scheme val="minor"/>
    </font>
    <font>
      <i/>
      <sz val="11"/>
      <color theme="1"/>
      <name val="Calibri"/>
      <family val="2"/>
      <scheme val="minor"/>
    </font>
    <font>
      <sz val="11"/>
      <color theme="1"/>
      <name val="Wingdings"/>
      <charset val="2"/>
    </font>
    <font>
      <b/>
      <sz val="11"/>
      <name val="Calibri"/>
      <family val="2"/>
      <scheme val="minor"/>
    </font>
    <font>
      <b/>
      <sz val="11"/>
      <color rgb="FFFF0000"/>
      <name val="Calibri"/>
      <family val="2"/>
      <scheme val="minor"/>
    </font>
    <font>
      <i/>
      <sz val="11"/>
      <color rgb="FFFF0000"/>
      <name val="Calibri"/>
      <family val="2"/>
      <scheme val="minor"/>
    </font>
    <font>
      <b/>
      <sz val="11"/>
      <color theme="0"/>
      <name val="Calibri"/>
      <family val="2"/>
      <scheme val="minor"/>
    </font>
    <font>
      <b/>
      <sz val="11"/>
      <color rgb="FF00B050"/>
      <name val="Calibri"/>
      <family val="2"/>
      <scheme val="minor"/>
    </font>
    <font>
      <b/>
      <sz val="11"/>
      <color rgb="FF002060"/>
      <name val="Calibri"/>
      <family val="2"/>
      <scheme val="minor"/>
    </font>
    <font>
      <b/>
      <sz val="11"/>
      <color rgb="FF7030A0"/>
      <name val="Calibri"/>
      <family val="2"/>
      <scheme val="minor"/>
    </font>
    <font>
      <b/>
      <i/>
      <sz val="11"/>
      <color theme="1"/>
      <name val="Calibri"/>
      <family val="2"/>
      <scheme val="minor"/>
    </font>
    <font>
      <b/>
      <i/>
      <sz val="11"/>
      <color rgb="FFFF0000"/>
      <name val="Calibri"/>
      <family val="2"/>
      <scheme val="minor"/>
    </font>
    <font>
      <sz val="11"/>
      <color rgb="FF000000"/>
      <name val="Calibri"/>
      <family val="2"/>
      <scheme val="minor"/>
    </font>
    <font>
      <sz val="11"/>
      <color rgb="FF002060"/>
      <name val="Calibri"/>
      <family val="2"/>
      <scheme val="minor"/>
    </font>
    <font>
      <strike/>
      <sz val="11"/>
      <color theme="1"/>
      <name val="Calibri"/>
      <family val="2"/>
      <scheme val="minor"/>
    </font>
    <font>
      <i/>
      <sz val="11"/>
      <color rgb="FF0070C0"/>
      <name val="Calibri"/>
      <family val="2"/>
      <scheme val="minor"/>
    </font>
    <font>
      <i/>
      <sz val="11"/>
      <name val="Calibri"/>
      <family val="2"/>
      <scheme val="minor"/>
    </font>
    <font>
      <sz val="11"/>
      <color rgb="FF00B050"/>
      <name val="Calibri"/>
      <family val="2"/>
      <scheme val="minor"/>
    </font>
    <font>
      <sz val="11"/>
      <color rgb="FF7030A0"/>
      <name val="Calibri"/>
      <family val="2"/>
      <scheme val="minor"/>
    </font>
    <font>
      <b/>
      <u/>
      <sz val="16"/>
      <color theme="1"/>
      <name val="Calibri"/>
      <family val="2"/>
      <scheme val="minor"/>
    </font>
    <font>
      <b/>
      <sz val="12"/>
      <color theme="1"/>
      <name val="Calibri"/>
      <family val="2"/>
      <scheme val="minor"/>
    </font>
    <font>
      <b/>
      <sz val="14"/>
      <color theme="1"/>
      <name val="Calibri"/>
      <family val="2"/>
      <scheme val="minor"/>
    </font>
    <font>
      <b/>
      <i/>
      <sz val="11"/>
      <color rgb="FF0070C0"/>
      <name val="Calibri"/>
      <family val="2"/>
      <scheme val="minor"/>
    </font>
    <font>
      <b/>
      <sz val="14"/>
      <color rgb="FF002060"/>
      <name val="Calibri"/>
      <family val="2"/>
      <scheme val="minor"/>
    </font>
    <font>
      <b/>
      <i/>
      <u/>
      <sz val="11"/>
      <color theme="1"/>
      <name val="Calibri"/>
      <family val="2"/>
      <scheme val="minor"/>
    </font>
    <font>
      <b/>
      <sz val="16"/>
      <color theme="1"/>
      <name val="Calibri"/>
      <family val="2"/>
      <scheme val="minor"/>
    </font>
    <font>
      <sz val="8"/>
      <color indexed="81"/>
      <name val="Tahoma"/>
      <family val="2"/>
    </font>
    <font>
      <b/>
      <sz val="8"/>
      <color indexed="81"/>
      <name val="Tahoma"/>
      <family val="2"/>
    </font>
    <font>
      <b/>
      <sz val="12"/>
      <color rgb="FF0070C0"/>
      <name val="Calibri"/>
      <family val="2"/>
      <scheme val="minor"/>
    </font>
    <font>
      <b/>
      <sz val="10"/>
      <color theme="1"/>
      <name val="Calibri"/>
      <family val="2"/>
      <scheme val="minor"/>
    </font>
    <font>
      <b/>
      <sz val="11"/>
      <color rgb="FF0070C0"/>
      <name val="Calibri"/>
      <family val="2"/>
      <scheme val="minor"/>
    </font>
    <font>
      <b/>
      <sz val="10"/>
      <color theme="1"/>
      <name val="Arial"/>
      <family val="2"/>
    </font>
    <font>
      <sz val="10"/>
      <name val="Arial"/>
      <family val="2"/>
    </font>
    <font>
      <sz val="10"/>
      <color theme="1"/>
      <name val="Arial"/>
      <family val="2"/>
    </font>
    <font>
      <b/>
      <sz val="12"/>
      <color theme="1"/>
      <name val="Arial"/>
      <family val="2"/>
    </font>
    <font>
      <i/>
      <sz val="10"/>
      <name val="Arial"/>
      <family val="2"/>
    </font>
    <font>
      <i/>
      <sz val="10"/>
      <color theme="1"/>
      <name val="Arial"/>
      <family val="2"/>
    </font>
    <font>
      <b/>
      <sz val="10"/>
      <name val="Arial"/>
      <family val="2"/>
    </font>
    <font>
      <sz val="10"/>
      <color rgb="FFFF0000"/>
      <name val="Arial"/>
      <family val="2"/>
    </font>
    <font>
      <b/>
      <sz val="10"/>
      <color rgb="FFFF0000"/>
      <name val="Arial"/>
      <family val="2"/>
    </font>
    <font>
      <b/>
      <i/>
      <sz val="10"/>
      <name val="Arial"/>
      <family val="2"/>
    </font>
    <font>
      <b/>
      <i/>
      <sz val="10"/>
      <color theme="1"/>
      <name val="Arial"/>
      <family val="2"/>
    </font>
    <font>
      <b/>
      <strike/>
      <sz val="11"/>
      <name val="Calibri"/>
      <family val="2"/>
      <scheme val="minor"/>
    </font>
    <font>
      <b/>
      <strike/>
      <sz val="11"/>
      <color rgb="FF00B050"/>
      <name val="Calibri"/>
      <family val="2"/>
      <scheme val="minor"/>
    </font>
    <font>
      <b/>
      <strike/>
      <sz val="11"/>
      <color theme="1"/>
      <name val="Calibri"/>
      <family val="2"/>
      <scheme val="minor"/>
    </font>
    <font>
      <strike/>
      <sz val="11"/>
      <name val="Calibri"/>
      <family val="2"/>
      <scheme val="minor"/>
    </font>
    <font>
      <i/>
      <strike/>
      <sz val="11"/>
      <name val="Calibri"/>
      <family val="2"/>
      <scheme val="minor"/>
    </font>
    <font>
      <strike/>
      <sz val="12"/>
      <name val="Calibri"/>
      <family val="2"/>
      <scheme val="minor"/>
    </font>
    <font>
      <b/>
      <strike/>
      <sz val="12"/>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rgb="FF92D050"/>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theme="7"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43" fontId="1" fillId="0" borderId="0" applyFont="0" applyFill="0" applyBorder="0" applyAlignment="0" applyProtection="0"/>
    <xf numFmtId="165" fontId="1" fillId="0" borderId="0" applyFont="0" applyFill="0" applyBorder="0" applyAlignment="0" applyProtection="0"/>
    <xf numFmtId="0" fontId="19" fillId="0" borderId="0"/>
    <xf numFmtId="0" fontId="1" fillId="0" borderId="0"/>
    <xf numFmtId="43" fontId="1" fillId="0" borderId="0" applyFont="0" applyFill="0" applyBorder="0" applyAlignment="0" applyProtection="0"/>
  </cellStyleXfs>
  <cellXfs count="675">
    <xf numFmtId="0" fontId="0" fillId="0" borderId="0" xfId="0"/>
    <xf numFmtId="0" fontId="0" fillId="0" borderId="0" xfId="0" applyFont="1"/>
    <xf numFmtId="0" fontId="3"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0" fillId="0" borderId="0" xfId="0" applyBorder="1"/>
    <xf numFmtId="0" fontId="0" fillId="0" borderId="1" xfId="0" applyBorder="1"/>
    <xf numFmtId="0" fontId="5" fillId="0" borderId="0" xfId="0" applyFont="1"/>
    <xf numFmtId="0" fontId="0" fillId="0" borderId="0" xfId="0" quotePrefix="1"/>
    <xf numFmtId="0" fontId="0" fillId="0" borderId="0" xfId="0" applyFill="1"/>
    <xf numFmtId="0" fontId="0" fillId="0" borderId="0" xfId="0" quotePrefix="1" applyFill="1"/>
    <xf numFmtId="0" fontId="0" fillId="0" borderId="0" xfId="0" applyFill="1" applyBorder="1"/>
    <xf numFmtId="0" fontId="5" fillId="0" borderId="0" xfId="0" quotePrefix="1" applyFont="1" applyFill="1"/>
    <xf numFmtId="0" fontId="5" fillId="0" borderId="0" xfId="0" quotePrefix="1" applyFont="1" applyFill="1" applyBorder="1"/>
    <xf numFmtId="0" fontId="5" fillId="0" borderId="0" xfId="0" quotePrefix="1" applyFont="1" applyFill="1" applyBorder="1" applyAlignment="1">
      <alignment horizontal="right"/>
    </xf>
    <xf numFmtId="0" fontId="5" fillId="0" borderId="0" xfId="0" applyFont="1" applyFill="1"/>
    <xf numFmtId="0" fontId="0" fillId="0" borderId="1" xfId="0" applyBorder="1" applyAlignment="1">
      <alignment vertical="center" wrapText="1"/>
    </xf>
    <xf numFmtId="0" fontId="5" fillId="0" borderId="0" xfId="0" applyFont="1" applyFill="1" applyBorder="1"/>
    <xf numFmtId="0" fontId="5" fillId="0" borderId="0" xfId="0" applyFont="1" applyAlignment="1">
      <alignment horizontal="center"/>
    </xf>
    <xf numFmtId="0" fontId="0" fillId="0" borderId="0" xfId="0" applyAlignment="1">
      <alignment horizontal="center"/>
    </xf>
    <xf numFmtId="0" fontId="0" fillId="0" borderId="0" xfId="0" applyFill="1" applyAlignment="1">
      <alignment horizontal="center"/>
    </xf>
    <xf numFmtId="0" fontId="0" fillId="0" borderId="1" xfId="0" applyFont="1" applyFill="1" applyBorder="1" applyAlignment="1">
      <alignment horizontal="center" vertical="center" wrapText="1"/>
    </xf>
    <xf numFmtId="0" fontId="12" fillId="0" borderId="0" xfId="0" applyFont="1"/>
    <xf numFmtId="0" fontId="0" fillId="0" borderId="0" xfId="0" applyAlignment="1">
      <alignment vertical="center"/>
    </xf>
    <xf numFmtId="0" fontId="0" fillId="0" borderId="0" xfId="0" applyFill="1" applyAlignment="1">
      <alignment vertical="center"/>
    </xf>
    <xf numFmtId="0" fontId="0" fillId="0" borderId="4" xfId="0" applyFill="1" applyBorder="1"/>
    <xf numFmtId="0" fontId="0" fillId="0" borderId="9" xfId="0" applyFill="1" applyBorder="1"/>
    <xf numFmtId="0" fontId="0" fillId="0" borderId="7" xfId="0" applyFill="1" applyBorder="1"/>
    <xf numFmtId="0" fontId="5" fillId="0" borderId="7" xfId="0" applyFont="1" applyFill="1" applyBorder="1"/>
    <xf numFmtId="0" fontId="0" fillId="0" borderId="10" xfId="0" applyFill="1" applyBorder="1"/>
    <xf numFmtId="0" fontId="0" fillId="6" borderId="5" xfId="0" applyFill="1" applyBorder="1"/>
    <xf numFmtId="0" fontId="0" fillId="6" borderId="6" xfId="0" applyFill="1" applyBorder="1" applyAlignment="1">
      <alignment horizontal="center"/>
    </xf>
    <xf numFmtId="0" fontId="0" fillId="6" borderId="6" xfId="0" applyFill="1" applyBorder="1"/>
    <xf numFmtId="0" fontId="0" fillId="6" borderId="8" xfId="0" applyFill="1" applyBorder="1"/>
    <xf numFmtId="0" fontId="0" fillId="6" borderId="4" xfId="0" applyFill="1" applyBorder="1"/>
    <xf numFmtId="0" fontId="0" fillId="6" borderId="0" xfId="0" applyFill="1" applyBorder="1" applyAlignment="1">
      <alignment horizontal="center"/>
    </xf>
    <xf numFmtId="0" fontId="5" fillId="6" borderId="0" xfId="0" applyFont="1" applyFill="1" applyBorder="1"/>
    <xf numFmtId="0" fontId="0" fillId="6" borderId="0" xfId="0" applyFill="1" applyBorder="1"/>
    <xf numFmtId="0" fontId="0" fillId="6" borderId="9" xfId="0" applyFill="1" applyBorder="1"/>
    <xf numFmtId="0" fontId="5" fillId="6" borderId="0" xfId="0" applyFont="1" applyFill="1" applyBorder="1" applyAlignment="1">
      <alignment horizontal="right"/>
    </xf>
    <xf numFmtId="0" fontId="9" fillId="6" borderId="0" xfId="0" applyFont="1" applyFill="1" applyBorder="1"/>
    <xf numFmtId="0" fontId="6" fillId="6" borderId="0" xfId="0" applyFont="1" applyFill="1" applyBorder="1"/>
    <xf numFmtId="0" fontId="8" fillId="6" borderId="0" xfId="0" applyFont="1" applyFill="1" applyBorder="1"/>
    <xf numFmtId="0" fontId="12" fillId="6" borderId="0" xfId="0" applyFont="1" applyFill="1" applyBorder="1"/>
    <xf numFmtId="0" fontId="0" fillId="6" borderId="0" xfId="0" quotePrefix="1" applyFill="1" applyBorder="1"/>
    <xf numFmtId="0" fontId="5" fillId="6" borderId="4" xfId="0" applyFont="1" applyFill="1" applyBorder="1"/>
    <xf numFmtId="0" fontId="0" fillId="6" borderId="7" xfId="0" applyFill="1" applyBorder="1"/>
    <xf numFmtId="0" fontId="12" fillId="6" borderId="0" xfId="0" applyFont="1" applyFill="1" applyBorder="1" applyAlignment="1">
      <alignment horizontal="left" vertical="center"/>
    </xf>
    <xf numFmtId="0" fontId="0" fillId="6" borderId="4" xfId="0" applyFill="1" applyBorder="1" applyAlignment="1">
      <alignment vertical="center"/>
    </xf>
    <xf numFmtId="0" fontId="0" fillId="6" borderId="0" xfId="0" applyFill="1" applyBorder="1" applyAlignment="1">
      <alignment vertical="center"/>
    </xf>
    <xf numFmtId="0" fontId="0" fillId="6" borderId="9" xfId="0" applyFill="1" applyBorder="1" applyAlignment="1">
      <alignment vertical="center"/>
    </xf>
    <xf numFmtId="0" fontId="13" fillId="6" borderId="0" xfId="0" applyFont="1" applyFill="1" applyBorder="1" applyAlignment="1"/>
    <xf numFmtId="0" fontId="5" fillId="6" borderId="0" xfId="0" applyFont="1" applyFill="1" applyBorder="1" applyAlignment="1">
      <alignment horizontal="left"/>
    </xf>
    <xf numFmtId="0" fontId="5" fillId="6" borderId="0" xfId="0" applyFont="1" applyFill="1" applyBorder="1" applyAlignment="1">
      <alignment horizontal="center"/>
    </xf>
    <xf numFmtId="0" fontId="5" fillId="6" borderId="7" xfId="0" applyFont="1" applyFill="1" applyBorder="1"/>
    <xf numFmtId="0" fontId="0" fillId="6" borderId="11" xfId="0" applyFill="1" applyBorder="1"/>
    <xf numFmtId="0" fontId="0" fillId="6" borderId="7" xfId="0" applyFill="1" applyBorder="1" applyAlignment="1">
      <alignment horizontal="center"/>
    </xf>
    <xf numFmtId="0" fontId="15" fillId="7" borderId="6" xfId="0" applyFont="1" applyFill="1" applyBorder="1"/>
    <xf numFmtId="0" fontId="0" fillId="0" borderId="1" xfId="0" applyFill="1" applyBorder="1"/>
    <xf numFmtId="0" fontId="17" fillId="6" borderId="0" xfId="0" applyFont="1" applyFill="1" applyBorder="1"/>
    <xf numFmtId="0" fontId="0" fillId="0" borderId="5" xfId="0" applyFill="1" applyBorder="1" applyAlignment="1">
      <alignment horizontal="center"/>
    </xf>
    <xf numFmtId="0" fontId="5" fillId="0" borderId="4" xfId="0" applyFont="1" applyFill="1" applyBorder="1" applyAlignment="1">
      <alignment horizontal="center"/>
    </xf>
    <xf numFmtId="0" fontId="0" fillId="0" borderId="4" xfId="0" applyFill="1" applyBorder="1" applyAlignment="1">
      <alignment horizontal="center"/>
    </xf>
    <xf numFmtId="0" fontId="0" fillId="0" borderId="8" xfId="0" applyFill="1" applyBorder="1"/>
    <xf numFmtId="0" fontId="0" fillId="0" borderId="6" xfId="0" applyFill="1" applyBorder="1"/>
    <xf numFmtId="0" fontId="0" fillId="0" borderId="1" xfId="0" quotePrefix="1" applyFont="1" applyFill="1" applyBorder="1" applyAlignment="1">
      <alignment horizontal="center" vertical="center" wrapText="1"/>
    </xf>
    <xf numFmtId="0" fontId="0" fillId="0" borderId="2" xfId="0" applyFill="1" applyBorder="1"/>
    <xf numFmtId="0" fontId="0" fillId="0" borderId="3" xfId="0" applyFill="1" applyBorder="1"/>
    <xf numFmtId="0" fontId="0" fillId="0" borderId="0" xfId="0" applyFill="1" applyAlignment="1">
      <alignment horizontal="right"/>
    </xf>
    <xf numFmtId="0" fontId="0" fillId="0" borderId="0" xfId="0" applyAlignment="1">
      <alignment horizontal="center" vertical="center"/>
    </xf>
    <xf numFmtId="0" fontId="5" fillId="3" borderId="1" xfId="0" quotePrefix="1" applyFont="1" applyFill="1" applyBorder="1" applyAlignment="1">
      <alignment horizontal="center" vertical="center" wrapText="1"/>
    </xf>
    <xf numFmtId="0" fontId="10" fillId="4" borderId="1" xfId="0" applyNumberFormat="1" applyFont="1" applyFill="1" applyBorder="1" applyAlignment="1">
      <alignment horizontal="center" vertical="center" wrapText="1"/>
    </xf>
    <xf numFmtId="164" fontId="14" fillId="4" borderId="1" xfId="1" applyNumberFormat="1" applyFont="1" applyFill="1" applyBorder="1" applyAlignment="1">
      <alignment horizontal="center" vertical="center" wrapText="1"/>
    </xf>
    <xf numFmtId="0" fontId="16" fillId="4" borderId="1" xfId="1" applyNumberFormat="1" applyFont="1" applyFill="1" applyBorder="1" applyAlignment="1">
      <alignment horizontal="center" vertical="center" wrapText="1"/>
    </xf>
    <xf numFmtId="164" fontId="16" fillId="4" borderId="1" xfId="1" applyNumberFormat="1" applyFont="1" applyFill="1" applyBorder="1" applyAlignment="1">
      <alignment horizontal="center" vertical="center" wrapText="1"/>
    </xf>
    <xf numFmtId="49" fontId="16" fillId="4" borderId="1" xfId="0" applyNumberFormat="1" applyFont="1" applyFill="1" applyBorder="1" applyAlignment="1">
      <alignment horizontal="center" vertical="center" wrapText="1"/>
    </xf>
    <xf numFmtId="43" fontId="16" fillId="4" borderId="1" xfId="1" applyFont="1" applyFill="1" applyBorder="1" applyAlignment="1">
      <alignment horizontal="center" vertical="center" wrapText="1"/>
    </xf>
    <xf numFmtId="164" fontId="10" fillId="4" borderId="1" xfId="1" applyNumberFormat="1" applyFont="1" applyFill="1" applyBorder="1" applyAlignment="1">
      <alignment horizontal="center" vertical="center" wrapText="1"/>
    </xf>
    <xf numFmtId="0" fontId="5" fillId="2" borderId="1" xfId="0" applyFont="1" applyFill="1" applyBorder="1" applyAlignment="1">
      <alignment horizontal="center" vertical="center"/>
    </xf>
    <xf numFmtId="0" fontId="0" fillId="3" borderId="1" xfId="0" applyFill="1" applyBorder="1" applyAlignment="1">
      <alignment vertical="center"/>
    </xf>
    <xf numFmtId="0" fontId="5" fillId="0" borderId="7" xfId="0" applyFont="1" applyFill="1" applyBorder="1" applyAlignment="1">
      <alignment horizontal="center"/>
    </xf>
    <xf numFmtId="0" fontId="12" fillId="0" borderId="0" xfId="0" applyFont="1" applyFill="1" applyBorder="1"/>
    <xf numFmtId="0" fontId="0" fillId="0" borderId="0" xfId="0" applyFill="1" applyBorder="1" applyAlignment="1">
      <alignment horizontal="right"/>
    </xf>
    <xf numFmtId="0" fontId="7" fillId="0" borderId="0" xfId="0" applyFont="1"/>
    <xf numFmtId="0" fontId="0" fillId="7" borderId="0" xfId="0" applyFill="1" applyBorder="1"/>
    <xf numFmtId="0" fontId="20" fillId="0" borderId="0" xfId="0" applyFont="1" applyFill="1" applyBorder="1" applyAlignment="1"/>
    <xf numFmtId="0" fontId="20" fillId="0" borderId="0" xfId="0" applyFont="1" applyFill="1" applyBorder="1"/>
    <xf numFmtId="0" fontId="0" fillId="0" borderId="0" xfId="0" applyFont="1" applyFill="1"/>
    <xf numFmtId="0" fontId="0" fillId="0" borderId="1" xfId="0" applyFont="1" applyFill="1" applyBorder="1"/>
    <xf numFmtId="0" fontId="7" fillId="0" borderId="7" xfId="0" applyFont="1" applyFill="1" applyBorder="1"/>
    <xf numFmtId="0" fontId="7" fillId="6" borderId="0" xfId="0" applyFont="1" applyFill="1" applyBorder="1"/>
    <xf numFmtId="0" fontId="21" fillId="6" borderId="0" xfId="0" applyFont="1" applyFill="1" applyBorder="1"/>
    <xf numFmtId="0" fontId="5" fillId="6" borderId="9" xfId="0" applyFont="1" applyFill="1" applyBorder="1"/>
    <xf numFmtId="0" fontId="0" fillId="6" borderId="10" xfId="0" applyFill="1" applyBorder="1"/>
    <xf numFmtId="0" fontId="7" fillId="0" borderId="7" xfId="0" applyFont="1" applyFill="1" applyBorder="1" applyAlignment="1">
      <alignment horizontal="right"/>
    </xf>
    <xf numFmtId="0" fontId="7" fillId="0" borderId="0" xfId="0" applyFont="1" applyFill="1" applyBorder="1" applyAlignment="1">
      <alignment horizontal="right"/>
    </xf>
    <xf numFmtId="0" fontId="12" fillId="6" borderId="0" xfId="0" applyFont="1" applyFill="1" applyBorder="1" applyAlignment="1">
      <alignment vertical="center"/>
    </xf>
    <xf numFmtId="0" fontId="12" fillId="0" borderId="1" xfId="0" applyFont="1" applyFill="1" applyBorder="1" applyAlignment="1">
      <alignment horizontal="center" vertical="center" wrapText="1"/>
    </xf>
    <xf numFmtId="0" fontId="22" fillId="0" borderId="11" xfId="0" applyFont="1" applyFill="1" applyBorder="1" applyAlignment="1">
      <alignment horizontal="left"/>
    </xf>
    <xf numFmtId="0" fontId="0" fillId="0" borderId="9" xfId="0" applyFont="1" applyFill="1" applyBorder="1" applyAlignment="1">
      <alignment horizontal="center" vertical="center" wrapText="1"/>
    </xf>
    <xf numFmtId="43" fontId="16" fillId="0" borderId="9" xfId="1"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xf>
    <xf numFmtId="0" fontId="5" fillId="0" borderId="0" xfId="0" applyFont="1" applyFill="1" applyBorder="1" applyAlignment="1">
      <alignment horizontal="center"/>
    </xf>
    <xf numFmtId="0" fontId="12" fillId="6" borderId="0" xfId="0" quotePrefix="1" applyFont="1" applyFill="1" applyBorder="1" applyAlignment="1">
      <alignment horizontal="left" vertical="center"/>
    </xf>
    <xf numFmtId="0" fontId="23" fillId="0" borderId="0" xfId="0" applyFont="1"/>
    <xf numFmtId="0" fontId="5" fillId="3" borderId="1" xfId="0" applyFont="1" applyFill="1" applyBorder="1" applyAlignment="1">
      <alignment horizontal="center"/>
    </xf>
    <xf numFmtId="0" fontId="14" fillId="0" borderId="0" xfId="0" applyFont="1"/>
    <xf numFmtId="0" fontId="22" fillId="0" borderId="5" xfId="0" applyFont="1" applyFill="1" applyBorder="1" applyAlignment="1">
      <alignment horizontal="left"/>
    </xf>
    <xf numFmtId="0" fontId="17" fillId="0" borderId="0" xfId="0" applyFont="1"/>
    <xf numFmtId="0" fontId="2" fillId="0" borderId="0" xfId="0" applyFont="1"/>
    <xf numFmtId="0" fontId="25" fillId="0" borderId="1" xfId="1" applyNumberFormat="1" applyFont="1" applyFill="1" applyBorder="1" applyAlignment="1">
      <alignment horizontal="left" vertical="center"/>
    </xf>
    <xf numFmtId="0" fontId="26" fillId="0" borderId="0" xfId="0" applyFont="1" applyAlignment="1">
      <alignment horizontal="left"/>
    </xf>
    <xf numFmtId="0" fontId="0" fillId="0" borderId="9" xfId="0" applyBorder="1"/>
    <xf numFmtId="0" fontId="5" fillId="0" borderId="9" xfId="0" applyFont="1" applyBorder="1"/>
    <xf numFmtId="0" fontId="7" fillId="0" borderId="0" xfId="0" applyFont="1" applyAlignment="1">
      <alignment horizontal="left"/>
    </xf>
    <xf numFmtId="0" fontId="2" fillId="0" borderId="0" xfId="0" quotePrefix="1" applyFont="1"/>
    <xf numFmtId="0" fontId="0" fillId="6" borderId="0" xfId="0" quotePrefix="1" applyFill="1" applyBorder="1" applyAlignment="1">
      <alignment vertical="center" wrapText="1"/>
    </xf>
    <xf numFmtId="0" fontId="2" fillId="6" borderId="0" xfId="0" applyFont="1" applyFill="1"/>
    <xf numFmtId="0" fontId="0" fillId="6" borderId="0" xfId="0" quotePrefix="1" applyFill="1" applyBorder="1" applyAlignment="1">
      <alignment vertical="center"/>
    </xf>
    <xf numFmtId="0" fontId="6" fillId="0" borderId="1" xfId="0" applyFont="1" applyFill="1" applyBorder="1"/>
    <xf numFmtId="0" fontId="0" fillId="0" borderId="0" xfId="0" applyFill="1" applyAlignment="1">
      <alignment horizontal="left"/>
    </xf>
    <xf numFmtId="0" fontId="0" fillId="2" borderId="1" xfId="0" applyFill="1" applyBorder="1" applyAlignment="1">
      <alignment vertical="center"/>
    </xf>
    <xf numFmtId="0" fontId="10" fillId="7" borderId="1" xfId="0" applyFont="1" applyFill="1" applyBorder="1" applyAlignment="1">
      <alignment horizontal="center"/>
    </xf>
    <xf numFmtId="0" fontId="0" fillId="5" borderId="1" xfId="0" applyFill="1" applyBorder="1" applyAlignment="1">
      <alignment vertical="center"/>
    </xf>
    <xf numFmtId="0" fontId="0" fillId="5" borderId="1" xfId="0" applyFill="1" applyBorder="1" applyAlignment="1">
      <alignment vertical="center" wrapText="1"/>
    </xf>
    <xf numFmtId="0" fontId="0" fillId="10" borderId="1" xfId="0" applyFill="1" applyBorder="1" applyAlignment="1">
      <alignment vertical="center"/>
    </xf>
    <xf numFmtId="0" fontId="0" fillId="10" borderId="1" xfId="0" applyFill="1" applyBorder="1" applyAlignment="1">
      <alignment vertical="center" wrapText="1"/>
    </xf>
    <xf numFmtId="0" fontId="0" fillId="2" borderId="1" xfId="0" applyFill="1" applyBorder="1" applyAlignment="1">
      <alignment vertical="center" wrapText="1"/>
    </xf>
    <xf numFmtId="0" fontId="0" fillId="0" borderId="1" xfId="0" applyFill="1" applyBorder="1" applyAlignment="1">
      <alignment vertical="center" wrapText="1"/>
    </xf>
    <xf numFmtId="0" fontId="0" fillId="8" borderId="1" xfId="0" applyFill="1" applyBorder="1" applyAlignment="1">
      <alignment vertical="center" wrapText="1"/>
    </xf>
    <xf numFmtId="0" fontId="5" fillId="0" borderId="0" xfId="0" applyFont="1" applyAlignment="1">
      <alignment horizontal="right" vertical="center"/>
    </xf>
    <xf numFmtId="0" fontId="5" fillId="2" borderId="0" xfId="0" applyFont="1" applyFill="1" applyAlignment="1">
      <alignment vertical="center"/>
    </xf>
    <xf numFmtId="0" fontId="0" fillId="0" borderId="1" xfId="0" applyFill="1" applyBorder="1" applyAlignment="1">
      <alignment wrapText="1"/>
    </xf>
    <xf numFmtId="0" fontId="10" fillId="0" borderId="1" xfId="1" applyNumberFormat="1" applyFont="1" applyFill="1" applyBorder="1" applyAlignment="1">
      <alignment horizontal="center" vertical="center"/>
    </xf>
    <xf numFmtId="0" fontId="5" fillId="0" borderId="12" xfId="0" applyFont="1" applyFill="1" applyBorder="1" applyAlignment="1">
      <alignment horizontal="center"/>
    </xf>
    <xf numFmtId="0" fontId="2" fillId="0" borderId="0" xfId="0" applyFont="1" applyFill="1"/>
    <xf numFmtId="0" fontId="5" fillId="5" borderId="1" xfId="0" quotePrefix="1" applyFont="1" applyFill="1" applyBorder="1" applyAlignment="1">
      <alignment horizontal="center" vertical="center" wrapText="1"/>
    </xf>
    <xf numFmtId="0" fontId="5" fillId="10" borderId="1" xfId="0" quotePrefix="1" applyFont="1" applyFill="1" applyBorder="1" applyAlignment="1">
      <alignment horizontal="center" vertical="center"/>
    </xf>
    <xf numFmtId="0" fontId="5" fillId="2" borderId="1" xfId="0" quotePrefix="1" applyFont="1" applyFill="1" applyBorder="1" applyAlignment="1">
      <alignment horizontal="center" vertical="center"/>
    </xf>
    <xf numFmtId="0" fontId="5" fillId="0" borderId="1" xfId="0" quotePrefix="1" applyFont="1" applyFill="1" applyBorder="1" applyAlignment="1">
      <alignment horizontal="center"/>
    </xf>
    <xf numFmtId="0" fontId="5" fillId="5" borderId="1" xfId="0" quotePrefix="1" applyFont="1" applyFill="1" applyBorder="1" applyAlignment="1">
      <alignment horizontal="left" vertical="center" wrapText="1"/>
    </xf>
    <xf numFmtId="0" fontId="5" fillId="10" borderId="1" xfId="0" quotePrefix="1" applyFont="1" applyFill="1" applyBorder="1" applyAlignment="1">
      <alignment horizontal="left" vertical="center"/>
    </xf>
    <xf numFmtId="0" fontId="5" fillId="0" borderId="1" xfId="0" applyFont="1" applyFill="1" applyBorder="1" applyAlignment="1">
      <alignment horizontal="left" vertical="center"/>
    </xf>
    <xf numFmtId="0" fontId="5" fillId="0" borderId="1" xfId="0" applyFont="1" applyFill="1" applyBorder="1"/>
    <xf numFmtId="0" fontId="5" fillId="2" borderId="1" xfId="0" quotePrefix="1" applyFont="1" applyFill="1" applyBorder="1" applyAlignment="1">
      <alignment horizontal="left" vertical="center" wrapText="1"/>
    </xf>
    <xf numFmtId="0" fontId="5" fillId="2" borderId="1" xfId="0" quotePrefix="1" applyFont="1" applyFill="1" applyBorder="1" applyAlignment="1">
      <alignment horizontal="center" vertical="center" wrapText="1"/>
    </xf>
    <xf numFmtId="0" fontId="5" fillId="5" borderId="1" xfId="0" applyFont="1" applyFill="1" applyBorder="1" applyAlignment="1">
      <alignment horizontal="left" vertical="center" wrapText="1"/>
    </xf>
    <xf numFmtId="0" fontId="0" fillId="9" borderId="1" xfId="0" applyFill="1" applyBorder="1" applyAlignment="1">
      <alignment vertical="center" wrapText="1"/>
    </xf>
    <xf numFmtId="0" fontId="5" fillId="9" borderId="1" xfId="0" quotePrefix="1" applyFont="1" applyFill="1" applyBorder="1" applyAlignment="1">
      <alignment horizontal="left" vertical="center"/>
    </xf>
    <xf numFmtId="0" fontId="5" fillId="9" borderId="1" xfId="0" quotePrefix="1" applyFont="1" applyFill="1" applyBorder="1" applyAlignment="1">
      <alignment horizontal="center" vertical="center"/>
    </xf>
    <xf numFmtId="0" fontId="5" fillId="8" borderId="1" xfId="0" quotePrefix="1" applyFont="1" applyFill="1" applyBorder="1" applyAlignment="1">
      <alignment horizontal="left" vertical="center"/>
    </xf>
    <xf numFmtId="0" fontId="5" fillId="8" borderId="1" xfId="0" quotePrefix="1" applyFont="1" applyFill="1" applyBorder="1" applyAlignment="1">
      <alignment horizontal="center" vertical="center"/>
    </xf>
    <xf numFmtId="0" fontId="0" fillId="9" borderId="1" xfId="0" applyFill="1" applyBorder="1" applyAlignment="1">
      <alignment vertical="center"/>
    </xf>
    <xf numFmtId="0" fontId="0" fillId="0" borderId="0" xfId="0" applyFont="1" applyAlignment="1">
      <alignment vertical="center"/>
    </xf>
    <xf numFmtId="0" fontId="0" fillId="0" borderId="9" xfId="0" applyFont="1" applyBorder="1" applyAlignment="1">
      <alignment vertical="center"/>
    </xf>
    <xf numFmtId="0" fontId="28" fillId="0" borderId="0" xfId="0" applyFont="1" applyFill="1"/>
    <xf numFmtId="0" fontId="5" fillId="6" borderId="0" xfId="0" quotePrefix="1" applyFont="1" applyFill="1" applyBorder="1" applyAlignment="1">
      <alignment horizontal="center" vertical="center" wrapText="1"/>
    </xf>
    <xf numFmtId="0" fontId="5" fillId="6" borderId="0" xfId="0" quotePrefix="1" applyFont="1" applyFill="1" applyBorder="1"/>
    <xf numFmtId="0" fontId="0" fillId="0" borderId="4" xfId="0" applyFill="1" applyBorder="1" applyAlignment="1">
      <alignment vertical="center"/>
    </xf>
    <xf numFmtId="0" fontId="0" fillId="0" borderId="0" xfId="0" applyFill="1" applyBorder="1" applyAlignment="1">
      <alignment horizontal="center" vertical="center"/>
    </xf>
    <xf numFmtId="0" fontId="0" fillId="0" borderId="0" xfId="0" applyFill="1" applyBorder="1" applyAlignment="1">
      <alignment vertical="center"/>
    </xf>
    <xf numFmtId="0" fontId="5" fillId="0" borderId="0" xfId="0" quotePrefix="1" applyFont="1" applyFill="1" applyBorder="1" applyAlignment="1">
      <alignment vertical="center"/>
    </xf>
    <xf numFmtId="0" fontId="0" fillId="0" borderId="0" xfId="0" applyFill="1" applyBorder="1" applyAlignment="1">
      <alignment horizontal="center"/>
    </xf>
    <xf numFmtId="0" fontId="23" fillId="0" borderId="0" xfId="0" applyFont="1" applyFill="1" applyBorder="1"/>
    <xf numFmtId="0" fontId="0" fillId="0" borderId="0" xfId="0" quotePrefix="1" applyFill="1" applyBorder="1"/>
    <xf numFmtId="0" fontId="5" fillId="6" borderId="6" xfId="0" applyFont="1" applyFill="1" applyBorder="1" applyAlignment="1">
      <alignment horizontal="left"/>
    </xf>
    <xf numFmtId="0" fontId="14" fillId="6" borderId="0" xfId="0" applyFont="1" applyFill="1" applyBorder="1"/>
    <xf numFmtId="0" fontId="0" fillId="6" borderId="4" xfId="0" applyFont="1" applyFill="1" applyBorder="1" applyAlignment="1">
      <alignment vertical="center"/>
    </xf>
    <xf numFmtId="0" fontId="0" fillId="6" borderId="0" xfId="0" applyFill="1" applyBorder="1" applyAlignment="1">
      <alignment horizontal="center" vertical="center"/>
    </xf>
    <xf numFmtId="0" fontId="5" fillId="6" borderId="0" xfId="0" quotePrefix="1" applyFont="1" applyFill="1" applyBorder="1" applyAlignment="1">
      <alignment vertical="center"/>
    </xf>
    <xf numFmtId="0" fontId="23" fillId="6" borderId="0" xfId="0" applyFont="1" applyFill="1" applyBorder="1"/>
    <xf numFmtId="0" fontId="5" fillId="6" borderId="4" xfId="0" applyFont="1" applyFill="1" applyBorder="1" applyAlignment="1">
      <alignment vertical="center"/>
    </xf>
    <xf numFmtId="0" fontId="5" fillId="6" borderId="0" xfId="0" quotePrefix="1" applyFont="1" applyFill="1" applyBorder="1" applyAlignment="1">
      <alignment horizontal="right"/>
    </xf>
    <xf numFmtId="0" fontId="12" fillId="6" borderId="0" xfId="0" applyFont="1" applyFill="1" applyBorder="1" applyAlignment="1">
      <alignment horizontal="left"/>
    </xf>
    <xf numFmtId="164" fontId="10" fillId="8" borderId="1" xfId="1" applyNumberFormat="1" applyFont="1" applyFill="1" applyBorder="1" applyAlignment="1">
      <alignment horizontal="center" vertical="center" wrapText="1"/>
    </xf>
    <xf numFmtId="0" fontId="10" fillId="9" borderId="1" xfId="0" applyNumberFormat="1" applyFont="1" applyFill="1" applyBorder="1" applyAlignment="1">
      <alignment horizontal="center" vertical="center" wrapText="1"/>
    </xf>
    <xf numFmtId="0" fontId="10" fillId="9" borderId="1" xfId="1" applyNumberFormat="1" applyFont="1" applyFill="1" applyBorder="1" applyAlignment="1">
      <alignment horizontal="center" vertical="center" wrapText="1"/>
    </xf>
    <xf numFmtId="164" fontId="10" fillId="9" borderId="1" xfId="1" applyNumberFormat="1" applyFont="1" applyFill="1" applyBorder="1" applyAlignment="1">
      <alignment horizontal="center" vertical="center" wrapText="1"/>
    </xf>
    <xf numFmtId="49" fontId="10" fillId="9" borderId="1" xfId="0" applyNumberFormat="1" applyFont="1" applyFill="1" applyBorder="1" applyAlignment="1">
      <alignment horizontal="center" vertical="center" wrapText="1"/>
    </xf>
    <xf numFmtId="43" fontId="10" fillId="9" borderId="1" xfId="1" applyFont="1" applyFill="1" applyBorder="1" applyAlignment="1">
      <alignment horizontal="center" vertical="center" wrapText="1"/>
    </xf>
    <xf numFmtId="0" fontId="0" fillId="0" borderId="1" xfId="0" applyFill="1" applyBorder="1" applyAlignment="1">
      <alignment horizontal="center" vertical="center"/>
    </xf>
    <xf numFmtId="0" fontId="0" fillId="0" borderId="1" xfId="0" applyFill="1" applyBorder="1" applyAlignment="1">
      <alignment vertical="center"/>
    </xf>
    <xf numFmtId="0" fontId="0" fillId="0" borderId="1" xfId="0" applyFont="1" applyFill="1" applyBorder="1" applyAlignment="1">
      <alignment vertical="center"/>
    </xf>
    <xf numFmtId="0" fontId="7" fillId="0" borderId="1" xfId="0" applyFont="1" applyFill="1" applyBorder="1" applyAlignment="1">
      <alignment wrapText="1"/>
    </xf>
    <xf numFmtId="0" fontId="5" fillId="0" borderId="0" xfId="0" quotePrefix="1" applyFont="1" applyFill="1" applyBorder="1" applyAlignment="1">
      <alignment horizontal="right" vertical="center"/>
    </xf>
    <xf numFmtId="0" fontId="0" fillId="6" borderId="6" xfId="0" quotePrefix="1" applyFill="1" applyBorder="1"/>
    <xf numFmtId="0" fontId="14" fillId="6" borderId="4" xfId="0" applyFont="1" applyFill="1" applyBorder="1"/>
    <xf numFmtId="0" fontId="5" fillId="6" borderId="0" xfId="0" quotePrefix="1" applyFont="1" applyFill="1" applyBorder="1" applyAlignment="1">
      <alignment horizontal="center"/>
    </xf>
    <xf numFmtId="0" fontId="5" fillId="6" borderId="7" xfId="0" applyFont="1" applyFill="1" applyBorder="1" applyAlignment="1">
      <alignment horizontal="center"/>
    </xf>
    <xf numFmtId="0" fontId="14" fillId="0" borderId="4" xfId="0" applyFont="1" applyFill="1" applyBorder="1"/>
    <xf numFmtId="0" fontId="14" fillId="0" borderId="0" xfId="0" applyFont="1" applyFill="1" applyBorder="1"/>
    <xf numFmtId="0" fontId="12" fillId="0" borderId="0" xfId="0" applyFont="1" applyFill="1" applyBorder="1" applyAlignment="1">
      <alignment horizontal="left"/>
    </xf>
    <xf numFmtId="0" fontId="11" fillId="0" borderId="0" xfId="0" quotePrefix="1" applyFont="1" applyFill="1" applyBorder="1"/>
    <xf numFmtId="0" fontId="29" fillId="6" borderId="0" xfId="0" quotePrefix="1" applyFont="1" applyFill="1" applyBorder="1" applyAlignment="1">
      <alignment horizontal="left" vertical="center"/>
    </xf>
    <xf numFmtId="0" fontId="11" fillId="0" borderId="2" xfId="0" applyFont="1" applyFill="1" applyBorder="1" applyAlignment="1">
      <alignment vertical="center"/>
    </xf>
    <xf numFmtId="0" fontId="11" fillId="0" borderId="12" xfId="0" applyFont="1" applyFill="1" applyBorder="1" applyAlignment="1">
      <alignment vertical="center"/>
    </xf>
    <xf numFmtId="0" fontId="11" fillId="0" borderId="3" xfId="0" applyFont="1" applyFill="1" applyBorder="1" applyAlignment="1">
      <alignment vertical="center"/>
    </xf>
    <xf numFmtId="0" fontId="18" fillId="6" borderId="7" xfId="0" applyFont="1" applyFill="1" applyBorder="1" applyAlignment="1">
      <alignment horizontal="left"/>
    </xf>
    <xf numFmtId="0" fontId="18" fillId="6" borderId="7" xfId="0" applyFont="1" applyFill="1" applyBorder="1"/>
    <xf numFmtId="0" fontId="14" fillId="0" borderId="5" xfId="0" applyFont="1" applyFill="1" applyBorder="1"/>
    <xf numFmtId="0" fontId="0" fillId="0" borderId="13" xfId="0" applyFont="1" applyFill="1" applyBorder="1" applyAlignment="1">
      <alignment vertical="center"/>
    </xf>
    <xf numFmtId="0" fontId="0" fillId="0" borderId="4" xfId="0" applyFill="1" applyBorder="1" applyAlignment="1">
      <alignment horizontal="center" vertical="center"/>
    </xf>
    <xf numFmtId="0" fontId="5" fillId="0" borderId="6" xfId="0" applyFont="1" applyFill="1" applyBorder="1"/>
    <xf numFmtId="0" fontId="5" fillId="0" borderId="9" xfId="0" applyFont="1" applyFill="1" applyBorder="1"/>
    <xf numFmtId="0" fontId="0" fillId="0" borderId="9" xfId="0" applyFill="1" applyBorder="1" applyAlignment="1">
      <alignment vertical="center"/>
    </xf>
    <xf numFmtId="0" fontId="0" fillId="0" borderId="10" xfId="0" applyFill="1" applyBorder="1" applyAlignment="1">
      <alignment vertical="center"/>
    </xf>
    <xf numFmtId="0" fontId="0" fillId="0" borderId="7" xfId="0" applyFill="1" applyBorder="1" applyAlignment="1">
      <alignment vertical="center"/>
    </xf>
    <xf numFmtId="0" fontId="5" fillId="0" borderId="7" xfId="0" quotePrefix="1" applyFont="1" applyFill="1" applyBorder="1" applyAlignment="1">
      <alignment vertical="center"/>
    </xf>
    <xf numFmtId="0" fontId="5" fillId="0" borderId="6" xfId="0" quotePrefix="1" applyFont="1" applyFill="1" applyBorder="1"/>
    <xf numFmtId="0" fontId="0" fillId="0" borderId="7" xfId="0" applyFill="1" applyBorder="1" applyAlignment="1">
      <alignment horizontal="center" vertical="center"/>
    </xf>
    <xf numFmtId="0" fontId="0" fillId="0" borderId="6" xfId="0" quotePrefix="1" applyFill="1" applyBorder="1"/>
    <xf numFmtId="0" fontId="5" fillId="0" borderId="7" xfId="0" quotePrefix="1" applyFont="1" applyFill="1" applyBorder="1" applyAlignment="1">
      <alignment horizontal="right"/>
    </xf>
    <xf numFmtId="0" fontId="12" fillId="0" borderId="7" xfId="0" applyFont="1" applyFill="1" applyBorder="1"/>
    <xf numFmtId="0" fontId="12" fillId="0" borderId="6" xfId="0" applyFont="1" applyFill="1" applyBorder="1"/>
    <xf numFmtId="0" fontId="5" fillId="0" borderId="7" xfId="0" quotePrefix="1" applyFont="1" applyFill="1" applyBorder="1" applyAlignment="1">
      <alignment horizontal="center" vertical="center" wrapText="1"/>
    </xf>
    <xf numFmtId="0" fontId="0" fillId="0" borderId="7" xfId="0" applyFill="1" applyBorder="1" applyAlignment="1">
      <alignment vertical="center" wrapText="1"/>
    </xf>
    <xf numFmtId="0" fontId="5" fillId="0" borderId="7" xfId="0" quotePrefix="1" applyFont="1" applyFill="1" applyBorder="1" applyAlignment="1">
      <alignment horizontal="center"/>
    </xf>
    <xf numFmtId="0" fontId="5" fillId="3" borderId="1" xfId="0" applyFont="1" applyFill="1" applyBorder="1" applyAlignment="1">
      <alignment horizontal="left" vertical="center" wrapText="1"/>
    </xf>
    <xf numFmtId="0" fontId="5" fillId="3" borderId="2" xfId="0" applyFont="1" applyFill="1" applyBorder="1" applyAlignment="1">
      <alignment horizontal="left" vertical="center" wrapText="1"/>
    </xf>
    <xf numFmtId="0" fontId="30" fillId="7" borderId="0" xfId="0" applyFont="1" applyFill="1" applyBorder="1" applyAlignment="1"/>
    <xf numFmtId="0" fontId="30" fillId="7" borderId="6" xfId="0" applyFont="1" applyFill="1" applyBorder="1"/>
    <xf numFmtId="0" fontId="23" fillId="6" borderId="9" xfId="0" applyFont="1" applyFill="1" applyBorder="1"/>
    <xf numFmtId="0" fontId="12" fillId="0" borderId="0" xfId="0" applyFont="1" applyFill="1" applyBorder="1" applyAlignment="1">
      <alignment vertical="center"/>
    </xf>
    <xf numFmtId="0" fontId="5" fillId="0" borderId="0" xfId="0" applyFont="1" applyFill="1" applyBorder="1" applyAlignment="1">
      <alignment horizontal="right" vertical="center"/>
    </xf>
    <xf numFmtId="0" fontId="12" fillId="0" borderId="5" xfId="0" applyFont="1" applyFill="1" applyBorder="1" applyAlignment="1">
      <alignment vertical="center"/>
    </xf>
    <xf numFmtId="0" fontId="0" fillId="0" borderId="6" xfId="0" applyFill="1" applyBorder="1" applyAlignment="1">
      <alignment vertical="center"/>
    </xf>
    <xf numFmtId="0" fontId="0" fillId="0" borderId="8" xfId="0" applyFill="1" applyBorder="1" applyAlignment="1">
      <alignment vertical="center"/>
    </xf>
    <xf numFmtId="0" fontId="12" fillId="0" borderId="4" xfId="0" applyFont="1" applyFill="1" applyBorder="1" applyAlignment="1">
      <alignment vertical="center"/>
    </xf>
    <xf numFmtId="0" fontId="12" fillId="0" borderId="11" xfId="0" applyFont="1" applyFill="1" applyBorder="1" applyAlignment="1">
      <alignment vertical="center"/>
    </xf>
    <xf numFmtId="0" fontId="30" fillId="7" borderId="6" xfId="0" applyFont="1" applyFill="1" applyBorder="1" applyAlignment="1">
      <alignment horizontal="center"/>
    </xf>
    <xf numFmtId="0" fontId="30" fillId="7" borderId="0" xfId="0" applyFont="1" applyFill="1" applyBorder="1" applyAlignment="1">
      <alignment horizontal="center"/>
    </xf>
    <xf numFmtId="0" fontId="7" fillId="0" borderId="0" xfId="0" applyFont="1" applyFill="1" applyAlignment="1">
      <alignment vertical="center"/>
    </xf>
    <xf numFmtId="0" fontId="0" fillId="0" borderId="0" xfId="0" applyAlignment="1">
      <alignment horizontal="right" vertical="center"/>
    </xf>
    <xf numFmtId="0" fontId="24" fillId="0" borderId="0" xfId="0" applyFont="1" applyFill="1" applyBorder="1"/>
    <xf numFmtId="0" fontId="31" fillId="0" borderId="0" xfId="0" applyFont="1" applyAlignment="1">
      <alignment horizontal="left"/>
    </xf>
    <xf numFmtId="0" fontId="11" fillId="0" borderId="0" xfId="0" applyFont="1"/>
    <xf numFmtId="0" fontId="12" fillId="0" borderId="0" xfId="0" applyFont="1" applyFill="1" applyBorder="1" applyAlignment="1"/>
    <xf numFmtId="0" fontId="28" fillId="0" borderId="0" xfId="0" applyFont="1"/>
    <xf numFmtId="0" fontId="0" fillId="0" borderId="13" xfId="0" quotePrefix="1" applyFont="1" applyFill="1" applyBorder="1" applyAlignment="1">
      <alignment horizontal="center" vertical="center" wrapText="1"/>
    </xf>
    <xf numFmtId="0" fontId="0" fillId="0" borderId="1" xfId="0" quotePrefix="1" applyBorder="1" applyAlignment="1">
      <alignment horizontal="center"/>
    </xf>
    <xf numFmtId="0" fontId="0" fillId="0" borderId="14" xfId="0" applyFill="1" applyBorder="1" applyAlignment="1">
      <alignment vertical="center"/>
    </xf>
    <xf numFmtId="0" fontId="5" fillId="0" borderId="6" xfId="0" quotePrefix="1" applyFont="1" applyFill="1" applyBorder="1" applyAlignment="1">
      <alignment horizontal="center" vertical="center" wrapText="1"/>
    </xf>
    <xf numFmtId="0" fontId="12" fillId="0" borderId="14" xfId="0" applyFont="1" applyFill="1" applyBorder="1" applyAlignment="1">
      <alignment horizontal="left"/>
    </xf>
    <xf numFmtId="0" fontId="5" fillId="0" borderId="0" xfId="0" quotePrefix="1" applyFont="1" applyFill="1" applyBorder="1" applyAlignment="1">
      <alignment horizontal="center"/>
    </xf>
    <xf numFmtId="0" fontId="5" fillId="0" borderId="1" xfId="0" quotePrefix="1" applyFont="1" applyBorder="1" applyAlignment="1">
      <alignment vertical="center"/>
    </xf>
    <xf numFmtId="0" fontId="5" fillId="3" borderId="1" xfId="0" quotePrefix="1" applyFont="1" applyFill="1" applyBorder="1" applyAlignment="1">
      <alignment vertical="center"/>
    </xf>
    <xf numFmtId="0" fontId="5" fillId="0" borderId="1" xfId="0" quotePrefix="1" applyFont="1" applyFill="1" applyBorder="1" applyAlignment="1">
      <alignment vertical="center"/>
    </xf>
    <xf numFmtId="164" fontId="10" fillId="2" borderId="1" xfId="1" applyNumberFormat="1" applyFont="1" applyFill="1" applyBorder="1" applyAlignment="1">
      <alignment horizontal="center" vertical="center" wrapText="1"/>
    </xf>
    <xf numFmtId="0" fontId="10" fillId="8" borderId="1" xfId="0" applyNumberFormat="1" applyFont="1" applyFill="1" applyBorder="1" applyAlignment="1">
      <alignment horizontal="center" vertical="center" wrapText="1"/>
    </xf>
    <xf numFmtId="0" fontId="11" fillId="0" borderId="0" xfId="0" quotePrefix="1" applyFont="1" applyFill="1" applyBorder="1" applyAlignment="1">
      <alignment horizontal="left"/>
    </xf>
    <xf numFmtId="164" fontId="24" fillId="0" borderId="1" xfId="1" applyNumberFormat="1" applyFont="1" applyFill="1" applyBorder="1" applyAlignment="1">
      <alignment horizontal="left" vertical="center"/>
    </xf>
    <xf numFmtId="164" fontId="25" fillId="0" borderId="1" xfId="1" applyNumberFormat="1" applyFont="1" applyFill="1" applyBorder="1" applyAlignment="1">
      <alignment horizontal="left" vertical="center"/>
    </xf>
    <xf numFmtId="49" fontId="25" fillId="0" borderId="1" xfId="0" applyNumberFormat="1" applyFont="1" applyFill="1" applyBorder="1" applyAlignment="1">
      <alignment horizontal="left" vertical="center"/>
    </xf>
    <xf numFmtId="43" fontId="25" fillId="0" borderId="1" xfId="1" applyFont="1" applyFill="1" applyBorder="1" applyAlignment="1">
      <alignment horizontal="left" vertical="center"/>
    </xf>
    <xf numFmtId="0" fontId="0" fillId="0" borderId="12" xfId="0" applyBorder="1" applyAlignment="1">
      <alignment vertical="center"/>
    </xf>
    <xf numFmtId="0" fontId="5" fillId="3" borderId="0" xfId="0" quotePrefix="1" applyFont="1" applyFill="1"/>
    <xf numFmtId="0" fontId="35" fillId="0" borderId="0" xfId="0" applyFont="1" applyFill="1" applyAlignment="1">
      <alignment horizontal="right"/>
    </xf>
    <xf numFmtId="0" fontId="0" fillId="0" borderId="0" xfId="0" applyBorder="1" applyAlignment="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5" fillId="3" borderId="0" xfId="0" quotePrefix="1" applyFont="1" applyFill="1" applyBorder="1"/>
    <xf numFmtId="0" fontId="12" fillId="0" borderId="0" xfId="0" quotePrefix="1" applyFont="1" applyFill="1" applyBorder="1"/>
    <xf numFmtId="0" fontId="35" fillId="0" borderId="0" xfId="0" applyFont="1" applyFill="1" applyAlignment="1">
      <alignment horizontal="left"/>
    </xf>
    <xf numFmtId="0" fontId="35" fillId="0" borderId="0" xfId="0" applyFont="1" applyFill="1" applyBorder="1" applyAlignment="1">
      <alignment horizontal="left"/>
    </xf>
    <xf numFmtId="0" fontId="5" fillId="3" borderId="1" xfId="0" quotePrefix="1" applyFont="1" applyFill="1" applyBorder="1"/>
    <xf numFmtId="0" fontId="0" fillId="2" borderId="14" xfId="0" applyFill="1" applyBorder="1" applyAlignment="1">
      <alignment vertical="center" wrapText="1"/>
    </xf>
    <xf numFmtId="0" fontId="0" fillId="2" borderId="13" xfId="0" applyFill="1" applyBorder="1" applyAlignment="1">
      <alignment vertical="center" wrapText="1"/>
    </xf>
    <xf numFmtId="0" fontId="0" fillId="10" borderId="14" xfId="0" applyFill="1" applyBorder="1" applyAlignment="1">
      <alignment vertical="center" wrapText="1"/>
    </xf>
    <xf numFmtId="0" fontId="5" fillId="2" borderId="14" xfId="0" quotePrefix="1" applyFont="1" applyFill="1" applyBorder="1" applyAlignment="1">
      <alignment vertical="center"/>
    </xf>
    <xf numFmtId="0" fontId="0" fillId="0" borderId="14" xfId="0" applyFill="1" applyBorder="1" applyAlignment="1">
      <alignment vertical="center" wrapText="1"/>
    </xf>
    <xf numFmtId="0" fontId="5" fillId="2" borderId="14" xfId="0" quotePrefix="1" applyFont="1" applyFill="1" applyBorder="1" applyAlignment="1">
      <alignment horizontal="center" vertical="center" wrapText="1"/>
    </xf>
    <xf numFmtId="0" fontId="5" fillId="0" borderId="1" xfId="0" applyFont="1" applyFill="1" applyBorder="1" applyAlignment="1">
      <alignment horizontal="center" vertical="center" wrapText="1"/>
    </xf>
    <xf numFmtId="0" fontId="24" fillId="0" borderId="0" xfId="0" applyFont="1"/>
    <xf numFmtId="0" fontId="5" fillId="3" borderId="12" xfId="0" applyFont="1" applyFill="1" applyBorder="1" applyAlignment="1">
      <alignment horizontal="center"/>
    </xf>
    <xf numFmtId="0" fontId="0" fillId="5" borderId="4" xfId="0" applyFill="1" applyBorder="1"/>
    <xf numFmtId="0" fontId="30" fillId="7" borderId="0" xfId="0" applyFont="1" applyFill="1" applyBorder="1"/>
    <xf numFmtId="0" fontId="15" fillId="7" borderId="0" xfId="0" applyFont="1" applyFill="1" applyBorder="1"/>
    <xf numFmtId="0" fontId="0" fillId="5" borderId="0" xfId="0" applyFill="1" applyBorder="1"/>
    <xf numFmtId="0" fontId="0" fillId="5" borderId="9" xfId="0" applyFill="1" applyBorder="1"/>
    <xf numFmtId="0" fontId="5" fillId="0" borderId="0" xfId="0" applyFont="1" applyFill="1" applyBorder="1" applyAlignment="1">
      <alignment horizontal="right"/>
    </xf>
    <xf numFmtId="0" fontId="6" fillId="0" borderId="0" xfId="0" applyFont="1" applyFill="1" applyBorder="1" applyAlignment="1">
      <alignment horizontal="right"/>
    </xf>
    <xf numFmtId="0" fontId="9" fillId="0" borderId="0" xfId="0" applyFont="1" applyFill="1" applyBorder="1"/>
    <xf numFmtId="0" fontId="11" fillId="0" borderId="0" xfId="0" applyFont="1" applyFill="1" applyBorder="1" applyAlignment="1">
      <alignment horizontal="right"/>
    </xf>
    <xf numFmtId="0" fontId="0" fillId="5" borderId="4" xfId="0" applyFill="1" applyBorder="1" applyAlignment="1">
      <alignment vertical="center"/>
    </xf>
    <xf numFmtId="0" fontId="36" fillId="0" borderId="0" xfId="0" applyFont="1" applyFill="1" applyBorder="1" applyAlignment="1">
      <alignment horizontal="center" vertical="center" wrapText="1"/>
    </xf>
    <xf numFmtId="0" fontId="5" fillId="3" borderId="1" xfId="0" applyFont="1" applyFill="1" applyBorder="1" applyAlignment="1">
      <alignment horizontal="center" vertical="center"/>
    </xf>
    <xf numFmtId="0" fontId="36" fillId="0" borderId="0" xfId="0" applyFont="1" applyFill="1" applyBorder="1" applyAlignment="1">
      <alignment horizontal="right" vertical="center"/>
    </xf>
    <xf numFmtId="0" fontId="11" fillId="0" borderId="0" xfId="0" applyFont="1" applyFill="1" applyBorder="1" applyAlignment="1">
      <alignment horizontal="right" vertical="center"/>
    </xf>
    <xf numFmtId="0" fontId="0" fillId="5" borderId="9" xfId="0" applyFill="1" applyBorder="1" applyAlignment="1">
      <alignment vertical="center"/>
    </xf>
    <xf numFmtId="0" fontId="5" fillId="0" borderId="0" xfId="0" applyFont="1" applyFill="1" applyBorder="1" applyAlignment="1">
      <alignment horizontal="center" vertical="center" wrapText="1"/>
    </xf>
    <xf numFmtId="0" fontId="12" fillId="0" borderId="0" xfId="0" quotePrefix="1" applyFont="1" applyFill="1" applyBorder="1" applyAlignment="1">
      <alignment vertical="center"/>
    </xf>
    <xf numFmtId="0" fontId="0" fillId="5" borderId="4" xfId="0" applyFill="1" applyBorder="1" applyAlignment="1">
      <alignment horizontal="center"/>
    </xf>
    <xf numFmtId="0" fontId="0" fillId="5" borderId="0" xfId="0" applyFill="1" applyBorder="1" applyAlignment="1">
      <alignment horizontal="center"/>
    </xf>
    <xf numFmtId="0" fontId="12" fillId="5" borderId="4" xfId="0" applyFont="1" applyFill="1" applyBorder="1"/>
    <xf numFmtId="0" fontId="10" fillId="0" borderId="0" xfId="0" applyFont="1" applyFill="1" applyBorder="1" applyAlignment="1">
      <alignment horizontal="right"/>
    </xf>
    <xf numFmtId="0" fontId="12" fillId="5" borderId="0" xfId="0" applyFont="1" applyFill="1" applyBorder="1"/>
    <xf numFmtId="0" fontId="0" fillId="0" borderId="0" xfId="0" applyFont="1" applyFill="1" applyBorder="1" applyAlignment="1">
      <alignment horizontal="right"/>
    </xf>
    <xf numFmtId="0" fontId="5" fillId="5" borderId="4" xfId="0" applyFont="1" applyFill="1" applyBorder="1" applyAlignment="1">
      <alignment horizontal="center"/>
    </xf>
    <xf numFmtId="0" fontId="5" fillId="5" borderId="0" xfId="0" applyFont="1" applyFill="1" applyBorder="1" applyAlignment="1">
      <alignment horizontal="center"/>
    </xf>
    <xf numFmtId="0" fontId="6" fillId="0" borderId="0" xfId="0" applyFont="1" applyFill="1" applyBorder="1"/>
    <xf numFmtId="0" fontId="5" fillId="0" borderId="0" xfId="0" applyFont="1" applyFill="1" applyBorder="1" applyAlignment="1">
      <alignment horizontal="center" wrapText="1"/>
    </xf>
    <xf numFmtId="0" fontId="17" fillId="5" borderId="0" xfId="0" applyFont="1" applyFill="1" applyBorder="1"/>
    <xf numFmtId="0" fontId="5" fillId="0" borderId="6" xfId="0" applyFont="1" applyFill="1" applyBorder="1" applyAlignment="1">
      <alignment horizontal="center"/>
    </xf>
    <xf numFmtId="0" fontId="5" fillId="4" borderId="1" xfId="0" applyFont="1" applyFill="1" applyBorder="1" applyAlignment="1">
      <alignment horizontal="center" vertical="center" wrapText="1"/>
    </xf>
    <xf numFmtId="49" fontId="5" fillId="4" borderId="1" xfId="0" applyNumberFormat="1" applyFont="1" applyFill="1" applyBorder="1" applyAlignment="1">
      <alignment horizontal="center" vertical="center" wrapText="1"/>
    </xf>
    <xf numFmtId="49" fontId="10" fillId="4" borderId="1" xfId="0" applyNumberFormat="1" applyFont="1" applyFill="1" applyBorder="1" applyAlignment="1">
      <alignment horizontal="center" vertical="center" wrapText="1"/>
    </xf>
    <xf numFmtId="43" fontId="10" fillId="4" borderId="1" xfId="1" applyFont="1" applyFill="1" applyBorder="1" applyAlignment="1">
      <alignment horizontal="center" vertical="center" wrapText="1"/>
    </xf>
    <xf numFmtId="43" fontId="5" fillId="4" borderId="1" xfId="1" applyFont="1" applyFill="1" applyBorder="1" applyAlignment="1">
      <alignment horizontal="center" vertical="center" wrapText="1"/>
    </xf>
    <xf numFmtId="49" fontId="0"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164" fontId="2" fillId="0" borderId="1" xfId="1" applyNumberFormat="1" applyFont="1" applyFill="1" applyBorder="1" applyAlignment="1">
      <alignment horizontal="center" vertical="center" wrapText="1"/>
    </xf>
    <xf numFmtId="43" fontId="2" fillId="0" borderId="1" xfId="1" applyFont="1" applyFill="1" applyBorder="1" applyAlignment="1">
      <alignment horizontal="center" vertical="center" wrapText="1"/>
    </xf>
    <xf numFmtId="43" fontId="1" fillId="0" borderId="1" xfId="1" applyFont="1" applyFill="1" applyBorder="1" applyAlignment="1">
      <alignment horizontal="center" vertical="center" wrapText="1"/>
    </xf>
    <xf numFmtId="0" fontId="8" fillId="0" borderId="7" xfId="0" applyFont="1" applyFill="1" applyBorder="1" applyAlignment="1">
      <alignment horizontal="left"/>
    </xf>
    <xf numFmtId="0" fontId="5" fillId="5" borderId="0" xfId="0" applyFont="1" applyFill="1" applyBorder="1" applyAlignment="1">
      <alignment horizontal="center" vertical="center" wrapText="1"/>
    </xf>
    <xf numFmtId="0" fontId="12" fillId="5" borderId="11" xfId="0" applyFont="1" applyFill="1" applyBorder="1"/>
    <xf numFmtId="0" fontId="12" fillId="5" borderId="7" xfId="0" applyFont="1" applyFill="1" applyBorder="1"/>
    <xf numFmtId="0" fontId="0" fillId="5" borderId="7" xfId="0" applyFill="1" applyBorder="1"/>
    <xf numFmtId="0" fontId="0" fillId="5" borderId="7" xfId="0" applyFill="1" applyBorder="1" applyAlignment="1">
      <alignment horizontal="right"/>
    </xf>
    <xf numFmtId="0" fontId="0" fillId="5" borderId="10" xfId="0" applyFill="1" applyBorder="1"/>
    <xf numFmtId="0" fontId="18" fillId="0" borderId="0" xfId="0" applyFont="1" applyAlignment="1">
      <alignment horizontal="right"/>
    </xf>
    <xf numFmtId="0" fontId="18" fillId="0" borderId="0" xfId="0" applyFont="1"/>
    <xf numFmtId="0" fontId="8" fillId="0" borderId="0" xfId="0" applyFont="1"/>
    <xf numFmtId="0" fontId="0" fillId="0" borderId="0" xfId="0" applyAlignment="1">
      <alignment horizontal="right"/>
    </xf>
    <xf numFmtId="0" fontId="12" fillId="0" borderId="0" xfId="0" quotePrefix="1" applyFont="1" applyAlignment="1">
      <alignment vertical="center"/>
    </xf>
    <xf numFmtId="0" fontId="7" fillId="0" borderId="0" xfId="0" applyFont="1" applyAlignment="1">
      <alignment horizontal="right"/>
    </xf>
    <xf numFmtId="0" fontId="37" fillId="0" borderId="0" xfId="0" applyFont="1"/>
    <xf numFmtId="0" fontId="0" fillId="0" borderId="4" xfId="0" applyBorder="1"/>
    <xf numFmtId="0" fontId="10" fillId="0" borderId="0" xfId="0" applyFont="1"/>
    <xf numFmtId="0" fontId="5" fillId="3" borderId="2" xfId="0" applyFont="1" applyFill="1" applyBorder="1" applyAlignment="1"/>
    <xf numFmtId="0" fontId="5" fillId="3" borderId="12" xfId="0" applyFont="1" applyFill="1" applyBorder="1" applyAlignment="1"/>
    <xf numFmtId="0" fontId="5" fillId="3" borderId="3" xfId="0" applyFont="1" applyFill="1" applyBorder="1" applyAlignment="1"/>
    <xf numFmtId="0" fontId="5" fillId="3" borderId="1" xfId="0" applyFont="1" applyFill="1" applyBorder="1" applyAlignment="1">
      <alignment horizontal="left"/>
    </xf>
    <xf numFmtId="0" fontId="5" fillId="5"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0" fillId="0" borderId="1" xfId="0" applyFont="1" applyBorder="1"/>
    <xf numFmtId="0" fontId="0" fillId="0" borderId="0" xfId="0" applyFont="1" applyBorder="1"/>
    <xf numFmtId="0" fontId="0" fillId="0" borderId="3" xfId="0" applyFont="1" applyBorder="1"/>
    <xf numFmtId="0" fontId="5" fillId="0" borderId="2" xfId="0" applyFont="1" applyBorder="1" applyAlignment="1"/>
    <xf numFmtId="0" fontId="5" fillId="0" borderId="12" xfId="0" applyFont="1" applyBorder="1" applyAlignment="1"/>
    <xf numFmtId="0" fontId="5" fillId="0" borderId="3" xfId="0" applyFont="1" applyBorder="1" applyAlignment="1"/>
    <xf numFmtId="0" fontId="5" fillId="2" borderId="1" xfId="0" quotePrefix="1" applyFont="1" applyFill="1" applyBorder="1" applyAlignment="1">
      <alignment horizontal="center"/>
    </xf>
    <xf numFmtId="0" fontId="5" fillId="0" borderId="1" xfId="0" applyFont="1" applyBorder="1" applyAlignment="1">
      <alignment horizontal="left"/>
    </xf>
    <xf numFmtId="0" fontId="5" fillId="0" borderId="12" xfId="0" applyFont="1" applyBorder="1" applyAlignment="1">
      <alignment horizontal="right"/>
    </xf>
    <xf numFmtId="0" fontId="5" fillId="0" borderId="3" xfId="0" applyFont="1" applyBorder="1" applyAlignment="1">
      <alignment horizontal="right"/>
    </xf>
    <xf numFmtId="0" fontId="0" fillId="0" borderId="3" xfId="0" applyBorder="1"/>
    <xf numFmtId="0" fontId="5" fillId="0" borderId="0" xfId="0" applyFont="1" applyBorder="1" applyAlignment="1">
      <alignment horizontal="right" vertical="center"/>
    </xf>
    <xf numFmtId="0" fontId="5" fillId="2" borderId="0" xfId="0" quotePrefix="1" applyFont="1" applyFill="1" applyBorder="1" applyAlignment="1">
      <alignment horizontal="center"/>
    </xf>
    <xf numFmtId="0" fontId="5" fillId="0" borderId="0" xfId="0" applyFont="1" applyFill="1" applyBorder="1" applyAlignment="1">
      <alignment horizontal="center" vertical="center"/>
    </xf>
    <xf numFmtId="0" fontId="2" fillId="0" borderId="0" xfId="0" applyFont="1" applyFill="1" applyBorder="1"/>
    <xf numFmtId="0" fontId="8" fillId="5" borderId="0" xfId="0" applyFont="1" applyFill="1" applyBorder="1"/>
    <xf numFmtId="0" fontId="5" fillId="0" borderId="0" xfId="0" applyFont="1" applyBorder="1" applyAlignment="1">
      <alignment horizontal="center"/>
    </xf>
    <xf numFmtId="0" fontId="0" fillId="0" borderId="0" xfId="0" applyFont="1" applyFill="1" applyBorder="1"/>
    <xf numFmtId="0" fontId="5" fillId="0" borderId="1" xfId="0" applyFont="1" applyBorder="1" applyAlignment="1">
      <alignment horizontal="center" vertical="center" wrapText="1"/>
    </xf>
    <xf numFmtId="0" fontId="0" fillId="0" borderId="1" xfId="0" applyBorder="1" applyAlignment="1">
      <alignment horizontal="center"/>
    </xf>
    <xf numFmtId="0" fontId="0" fillId="0" borderId="0" xfId="0" applyFont="1" applyFill="1" applyBorder="1" applyAlignment="1">
      <alignment horizontal="left"/>
    </xf>
    <xf numFmtId="43" fontId="11" fillId="4" borderId="1" xfId="1" applyFont="1" applyFill="1" applyBorder="1" applyAlignment="1">
      <alignment horizontal="center" vertical="center" wrapText="1"/>
    </xf>
    <xf numFmtId="0" fontId="10" fillId="4"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5" fillId="0" borderId="1" xfId="0" quotePrefix="1" applyFont="1" applyFill="1" applyBorder="1" applyAlignment="1">
      <alignment horizontal="center" vertical="center" wrapText="1"/>
    </xf>
    <xf numFmtId="0" fontId="5" fillId="3" borderId="1" xfId="0" applyFont="1" applyFill="1" applyBorder="1" applyAlignment="1">
      <alignment horizontal="center"/>
    </xf>
    <xf numFmtId="0" fontId="5" fillId="0" borderId="1" xfId="0" quotePrefix="1" applyFont="1" applyFill="1" applyBorder="1" applyAlignment="1">
      <alignment horizontal="center" vertical="center"/>
    </xf>
    <xf numFmtId="0" fontId="5" fillId="2" borderId="1" xfId="0" applyFont="1" applyFill="1" applyBorder="1" applyAlignment="1">
      <alignment horizontal="center"/>
    </xf>
    <xf numFmtId="0" fontId="5" fillId="0" borderId="0" xfId="0" applyFont="1" applyAlignment="1">
      <alignment horizontal="center"/>
    </xf>
    <xf numFmtId="0" fontId="39" fillId="0" borderId="0" xfId="0" applyFont="1"/>
    <xf numFmtId="0" fontId="40" fillId="0" borderId="0" xfId="0" applyFont="1"/>
    <xf numFmtId="0" fontId="40" fillId="0" borderId="0" xfId="0" applyFont="1" applyAlignment="1">
      <alignment horizontal="center"/>
    </xf>
    <xf numFmtId="0" fontId="40" fillId="0" borderId="0" xfId="0" applyFont="1" applyAlignment="1">
      <alignment vertical="center"/>
    </xf>
    <xf numFmtId="0" fontId="40" fillId="0" borderId="0" xfId="0" applyFont="1" applyFill="1"/>
    <xf numFmtId="0" fontId="42"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38" fillId="0" borderId="1" xfId="0" applyFont="1" applyBorder="1" applyAlignment="1">
      <alignment horizontal="center" vertical="center" wrapText="1"/>
    </xf>
    <xf numFmtId="14" fontId="44" fillId="0" borderId="1" xfId="0" applyNumberFormat="1" applyFont="1" applyBorder="1" applyAlignment="1">
      <alignment horizontal="center" vertical="center" wrapText="1"/>
    </xf>
    <xf numFmtId="0" fontId="44" fillId="0" borderId="1" xfId="0" applyFont="1" applyBorder="1" applyAlignment="1">
      <alignment horizontal="center" vertical="center" wrapText="1"/>
    </xf>
    <xf numFmtId="0" fontId="38" fillId="0" borderId="2" xfId="0" applyFont="1" applyBorder="1" applyAlignment="1">
      <alignment horizontal="center" vertical="center" wrapText="1"/>
    </xf>
    <xf numFmtId="49" fontId="38" fillId="0" borderId="1" xfId="0" applyNumberFormat="1" applyFont="1" applyBorder="1" applyAlignment="1">
      <alignment horizontal="center" vertical="center" wrapText="1"/>
    </xf>
    <xf numFmtId="3" fontId="40" fillId="0" borderId="0" xfId="0" applyNumberFormat="1" applyFont="1" applyFill="1"/>
    <xf numFmtId="0" fontId="44" fillId="0" borderId="1" xfId="0" applyFont="1" applyFill="1" applyBorder="1" applyAlignment="1">
      <alignment horizontal="left" vertical="center"/>
    </xf>
    <xf numFmtId="1" fontId="39" fillId="0" borderId="1" xfId="0" applyNumberFormat="1" applyFont="1" applyFill="1" applyBorder="1" applyAlignment="1">
      <alignment horizontal="center" vertical="center"/>
    </xf>
    <xf numFmtId="164" fontId="39" fillId="8" borderId="1" xfId="1" applyNumberFormat="1" applyFont="1" applyFill="1" applyBorder="1" applyAlignment="1">
      <alignment vertical="center"/>
    </xf>
    <xf numFmtId="164" fontId="39" fillId="0" borderId="1" xfId="1" applyNumberFormat="1" applyFont="1" applyFill="1" applyBorder="1" applyAlignment="1">
      <alignment vertical="center"/>
    </xf>
    <xf numFmtId="164" fontId="39" fillId="8" borderId="2" xfId="1" applyNumberFormat="1" applyFont="1" applyFill="1" applyBorder="1" applyAlignment="1">
      <alignment vertical="center"/>
    </xf>
    <xf numFmtId="49" fontId="39" fillId="0" borderId="1" xfId="0" applyNumberFormat="1" applyFont="1" applyBorder="1" applyAlignment="1">
      <alignment horizontal="center" vertical="center"/>
    </xf>
    <xf numFmtId="0" fontId="39" fillId="0" borderId="1" xfId="0" applyNumberFormat="1" applyFont="1" applyFill="1" applyBorder="1" applyAlignment="1">
      <alignment horizontal="center" vertical="center"/>
    </xf>
    <xf numFmtId="3" fontId="39" fillId="0" borderId="0" xfId="0" applyNumberFormat="1" applyFont="1" applyFill="1"/>
    <xf numFmtId="3" fontId="39" fillId="0" borderId="0" xfId="0" applyNumberFormat="1" applyFont="1"/>
    <xf numFmtId="1" fontId="39" fillId="0" borderId="1" xfId="0" applyNumberFormat="1" applyFont="1" applyBorder="1" applyAlignment="1">
      <alignment horizontal="center" vertical="center"/>
    </xf>
    <xf numFmtId="164" fontId="39" fillId="0" borderId="1" xfId="1" applyNumberFormat="1" applyFont="1" applyBorder="1" applyAlignment="1">
      <alignment vertical="center"/>
    </xf>
    <xf numFmtId="49" fontId="39" fillId="0" borderId="0" xfId="0" applyNumberFormat="1" applyFont="1" applyFill="1"/>
    <xf numFmtId="0" fontId="39" fillId="0" borderId="1" xfId="0" applyNumberFormat="1" applyFont="1" applyBorder="1" applyAlignment="1">
      <alignment horizontal="center" vertical="center"/>
    </xf>
    <xf numFmtId="0" fontId="44" fillId="0" borderId="1" xfId="0" applyFont="1" applyFill="1" applyBorder="1" applyAlignment="1">
      <alignment vertical="center"/>
    </xf>
    <xf numFmtId="37" fontId="44" fillId="0" borderId="1" xfId="1" applyNumberFormat="1" applyFont="1" applyFill="1" applyBorder="1" applyAlignment="1">
      <alignment horizontal="center" vertical="center"/>
    </xf>
    <xf numFmtId="164" fontId="44" fillId="0" borderId="1" xfId="1" applyNumberFormat="1" applyFont="1" applyFill="1" applyBorder="1" applyAlignment="1">
      <alignment horizontal="center" vertical="center"/>
    </xf>
    <xf numFmtId="164" fontId="44" fillId="11" borderId="1" xfId="1" applyNumberFormat="1" applyFont="1" applyFill="1" applyBorder="1" applyAlignment="1">
      <alignment horizontal="right" vertical="center"/>
    </xf>
    <xf numFmtId="164" fontId="44" fillId="8" borderId="1" xfId="1" applyNumberFormat="1" applyFont="1" applyFill="1" applyBorder="1" applyAlignment="1">
      <alignment horizontal="right" vertical="center"/>
    </xf>
    <xf numFmtId="3" fontId="38" fillId="0" borderId="0" xfId="0" applyNumberFormat="1" applyFont="1" applyFill="1"/>
    <xf numFmtId="164" fontId="40" fillId="0" borderId="0" xfId="1" applyNumberFormat="1" applyFont="1" applyFill="1"/>
    <xf numFmtId="0" fontId="38" fillId="0" borderId="0" xfId="0" applyFont="1"/>
    <xf numFmtId="3" fontId="40" fillId="0" borderId="0" xfId="0" applyNumberFormat="1" applyFont="1"/>
    <xf numFmtId="164" fontId="38" fillId="0" borderId="0" xfId="0" applyNumberFormat="1" applyFont="1" applyFill="1"/>
    <xf numFmtId="0" fontId="39" fillId="0" borderId="1" xfId="0" applyFont="1" applyBorder="1" applyAlignment="1">
      <alignment vertical="center"/>
    </xf>
    <xf numFmtId="43" fontId="39" fillId="0" borderId="1" xfId="1" applyFont="1" applyBorder="1" applyAlignment="1">
      <alignment vertical="center"/>
    </xf>
    <xf numFmtId="43" fontId="39" fillId="0" borderId="2" xfId="1" applyFont="1" applyFill="1" applyBorder="1" applyAlignment="1">
      <alignment vertical="center"/>
    </xf>
    <xf numFmtId="164" fontId="39" fillId="0" borderId="0" xfId="1" applyNumberFormat="1" applyFont="1"/>
    <xf numFmtId="164" fontId="39" fillId="0" borderId="0" xfId="0" applyNumberFormat="1" applyFont="1"/>
    <xf numFmtId="0" fontId="39" fillId="0" borderId="0" xfId="0" applyFont="1" applyFill="1"/>
    <xf numFmtId="1" fontId="39" fillId="0" borderId="0" xfId="0" applyNumberFormat="1" applyFont="1"/>
    <xf numFmtId="164" fontId="44" fillId="0" borderId="0" xfId="1" applyNumberFormat="1" applyFont="1"/>
    <xf numFmtId="3" fontId="38" fillId="0" borderId="0" xfId="0" applyNumberFormat="1" applyFont="1"/>
    <xf numFmtId="0" fontId="44" fillId="0" borderId="0" xfId="0" applyFont="1"/>
    <xf numFmtId="2" fontId="39" fillId="0" borderId="0" xfId="0" applyNumberFormat="1" applyFont="1"/>
    <xf numFmtId="164" fontId="44" fillId="0" borderId="0" xfId="0" applyNumberFormat="1" applyFont="1"/>
    <xf numFmtId="1" fontId="44" fillId="0" borderId="1" xfId="1" applyNumberFormat="1" applyFont="1" applyFill="1" applyBorder="1" applyAlignment="1">
      <alignment horizontal="center" vertical="center"/>
    </xf>
    <xf numFmtId="164" fontId="44" fillId="8" borderId="1" xfId="1" applyNumberFormat="1" applyFont="1" applyFill="1" applyBorder="1" applyAlignment="1">
      <alignment vertical="center"/>
    </xf>
    <xf numFmtId="164" fontId="44" fillId="0" borderId="1" xfId="1" applyNumberFormat="1" applyFont="1" applyBorder="1" applyAlignment="1">
      <alignment vertical="center"/>
    </xf>
    <xf numFmtId="164" fontId="44" fillId="12" borderId="1" xfId="1" applyNumberFormat="1" applyFont="1" applyFill="1" applyBorder="1" applyAlignment="1">
      <alignment vertical="center"/>
    </xf>
    <xf numFmtId="43" fontId="44" fillId="0" borderId="1" xfId="1" applyFont="1" applyFill="1" applyBorder="1" applyAlignment="1">
      <alignment vertical="center"/>
    </xf>
    <xf numFmtId="43" fontId="44" fillId="0" borderId="2" xfId="1" applyFont="1" applyFill="1" applyBorder="1" applyAlignment="1">
      <alignment vertical="center"/>
    </xf>
    <xf numFmtId="0" fontId="44" fillId="7" borderId="1" xfId="0" applyFont="1" applyFill="1" applyBorder="1" applyAlignment="1">
      <alignment vertical="center"/>
    </xf>
    <xf numFmtId="37" fontId="44" fillId="7" borderId="1" xfId="0" applyNumberFormat="1" applyFont="1" applyFill="1" applyBorder="1" applyAlignment="1">
      <alignment horizontal="center" vertical="center"/>
    </xf>
    <xf numFmtId="164" fontId="44" fillId="7" borderId="1" xfId="0" applyNumberFormat="1" applyFont="1" applyFill="1" applyBorder="1" applyAlignment="1">
      <alignment horizontal="center" vertical="center"/>
    </xf>
    <xf numFmtId="164" fontId="44" fillId="11" borderId="1" xfId="1" applyNumberFormat="1" applyFont="1" applyFill="1" applyBorder="1" applyAlignment="1">
      <alignment vertical="center"/>
    </xf>
    <xf numFmtId="164" fontId="44" fillId="7" borderId="1" xfId="1" applyNumberFormat="1" applyFont="1" applyFill="1" applyBorder="1" applyAlignment="1">
      <alignment vertical="center"/>
    </xf>
    <xf numFmtId="164" fontId="44" fillId="7" borderId="1" xfId="0" applyNumberFormat="1" applyFont="1" applyFill="1" applyBorder="1" applyAlignment="1">
      <alignment vertical="center"/>
    </xf>
    <xf numFmtId="0" fontId="38" fillId="0" borderId="0" xfId="0" applyFont="1" applyFill="1"/>
    <xf numFmtId="164" fontId="40" fillId="0" borderId="0" xfId="0" applyNumberFormat="1" applyFont="1" applyFill="1"/>
    <xf numFmtId="164" fontId="39" fillId="0" borderId="1" xfId="1" applyNumberFormat="1" applyFont="1" applyFill="1" applyBorder="1" applyAlignment="1">
      <alignment horizontal="right" vertical="center"/>
    </xf>
    <xf numFmtId="43" fontId="39" fillId="0" borderId="0" xfId="0" applyNumberFormat="1" applyFont="1" applyFill="1" applyAlignment="1">
      <alignment horizontal="left"/>
    </xf>
    <xf numFmtId="43" fontId="39" fillId="0" borderId="0" xfId="0" applyNumberFormat="1" applyFont="1" applyFill="1"/>
    <xf numFmtId="0" fontId="44" fillId="0" borderId="1" xfId="1" applyNumberFormat="1" applyFont="1" applyFill="1" applyBorder="1" applyAlignment="1">
      <alignment horizontal="center" vertical="center"/>
    </xf>
    <xf numFmtId="164" fontId="38" fillId="11" borderId="1" xfId="1" applyNumberFormat="1" applyFont="1" applyFill="1" applyBorder="1" applyAlignment="1">
      <alignment vertical="center"/>
    </xf>
    <xf numFmtId="164" fontId="38" fillId="0" borderId="1" xfId="1" applyNumberFormat="1" applyFont="1" applyFill="1" applyBorder="1" applyAlignment="1">
      <alignment horizontal="center" vertical="center"/>
    </xf>
    <xf numFmtId="0" fontId="45" fillId="0" borderId="1" xfId="0" applyFont="1" applyBorder="1" applyAlignment="1">
      <alignment vertical="center"/>
    </xf>
    <xf numFmtId="1" fontId="45" fillId="0" borderId="1" xfId="0" applyNumberFormat="1" applyFont="1" applyBorder="1" applyAlignment="1">
      <alignment horizontal="center" vertical="center"/>
    </xf>
    <xf numFmtId="164" fontId="45" fillId="0" borderId="1" xfId="1" applyNumberFormat="1" applyFont="1" applyBorder="1" applyAlignment="1">
      <alignment vertical="center"/>
    </xf>
    <xf numFmtId="0" fontId="45" fillId="0" borderId="0" xfId="0" applyFont="1" applyFill="1"/>
    <xf numFmtId="3" fontId="45" fillId="0" borderId="0" xfId="0" applyNumberFormat="1" applyFont="1" applyFill="1"/>
    <xf numFmtId="0" fontId="45" fillId="0" borderId="0" xfId="0" applyFont="1"/>
    <xf numFmtId="0" fontId="40" fillId="0" borderId="1" xfId="0" applyFont="1" applyBorder="1" applyAlignment="1">
      <alignment vertical="center"/>
    </xf>
    <xf numFmtId="164" fontId="40" fillId="0" borderId="1" xfId="1" applyNumberFormat="1" applyFont="1" applyBorder="1" applyAlignment="1">
      <alignment vertical="center"/>
    </xf>
    <xf numFmtId="1" fontId="40" fillId="0" borderId="0" xfId="0" applyNumberFormat="1" applyFont="1" applyFill="1"/>
    <xf numFmtId="49" fontId="40" fillId="0" borderId="1" xfId="0" applyNumberFormat="1" applyFont="1" applyBorder="1" applyAlignment="1">
      <alignment horizontal="center" vertical="center"/>
    </xf>
    <xf numFmtId="164" fontId="38" fillId="0" borderId="1" xfId="1" applyNumberFormat="1" applyFont="1" applyFill="1" applyBorder="1" applyAlignment="1">
      <alignment vertical="center"/>
    </xf>
    <xf numFmtId="164" fontId="44" fillId="0" borderId="1" xfId="1" applyNumberFormat="1" applyFont="1" applyFill="1" applyBorder="1" applyAlignment="1">
      <alignment vertical="center"/>
    </xf>
    <xf numFmtId="49" fontId="38" fillId="0" borderId="1" xfId="0" applyNumberFormat="1" applyFont="1" applyFill="1" applyBorder="1" applyAlignment="1">
      <alignment horizontal="center" vertical="center"/>
    </xf>
    <xf numFmtId="0" fontId="38" fillId="7" borderId="1" xfId="0" applyFont="1" applyFill="1" applyBorder="1" applyAlignment="1">
      <alignment vertical="center"/>
    </xf>
    <xf numFmtId="1" fontId="44" fillId="7" borderId="1" xfId="0" applyNumberFormat="1" applyFont="1" applyFill="1" applyBorder="1" applyAlignment="1">
      <alignment horizontal="center" vertical="center"/>
    </xf>
    <xf numFmtId="164" fontId="38" fillId="7" borderId="1" xfId="1" applyNumberFormat="1" applyFont="1" applyFill="1" applyBorder="1" applyAlignment="1">
      <alignment horizontal="center" vertical="center"/>
    </xf>
    <xf numFmtId="164" fontId="38" fillId="7" borderId="1" xfId="1" applyNumberFormat="1" applyFont="1" applyFill="1" applyBorder="1" applyAlignment="1">
      <alignment vertical="center"/>
    </xf>
    <xf numFmtId="49" fontId="38" fillId="7" borderId="1" xfId="0" applyNumberFormat="1" applyFont="1" applyFill="1" applyBorder="1" applyAlignment="1">
      <alignment horizontal="center" vertical="center"/>
    </xf>
    <xf numFmtId="164" fontId="38" fillId="6" borderId="1" xfId="1" applyNumberFormat="1" applyFont="1" applyFill="1" applyBorder="1" applyAlignment="1">
      <alignment vertical="center"/>
    </xf>
    <xf numFmtId="164" fontId="44" fillId="6" borderId="1" xfId="1" applyNumberFormat="1" applyFont="1" applyFill="1" applyBorder="1" applyAlignment="1">
      <alignment vertical="center"/>
    </xf>
    <xf numFmtId="43" fontId="39" fillId="0" borderId="1" xfId="1" applyFont="1" applyFill="1" applyBorder="1" applyAlignment="1">
      <alignment vertical="center"/>
    </xf>
    <xf numFmtId="1" fontId="44" fillId="0" borderId="1" xfId="0" applyNumberFormat="1" applyFont="1" applyBorder="1" applyAlignment="1">
      <alignment horizontal="center" vertical="center"/>
    </xf>
    <xf numFmtId="43" fontId="44" fillId="0" borderId="1" xfId="1" applyFont="1" applyFill="1" applyBorder="1" applyAlignment="1">
      <alignment horizontal="center" vertical="center"/>
    </xf>
    <xf numFmtId="43" fontId="38" fillId="0" borderId="1" xfId="1" applyFont="1" applyFill="1" applyBorder="1" applyAlignment="1">
      <alignment horizontal="center" vertical="center"/>
    </xf>
    <xf numFmtId="0" fontId="40" fillId="0" borderId="0" xfId="0" applyFont="1" applyBorder="1" applyAlignment="1">
      <alignment vertical="center"/>
    </xf>
    <xf numFmtId="164" fontId="39" fillId="6" borderId="1" xfId="1" applyNumberFormat="1" applyFont="1" applyFill="1" applyBorder="1" applyAlignment="1">
      <alignment vertical="center"/>
    </xf>
    <xf numFmtId="164" fontId="45" fillId="6" borderId="1" xfId="1" applyNumberFormat="1" applyFont="1" applyFill="1" applyBorder="1" applyAlignment="1">
      <alignment vertical="center"/>
    </xf>
    <xf numFmtId="43" fontId="40" fillId="0" borderId="2" xfId="1" applyFont="1" applyFill="1" applyBorder="1" applyAlignment="1">
      <alignment vertical="center"/>
    </xf>
    <xf numFmtId="1" fontId="40" fillId="0" borderId="0" xfId="0" applyNumberFormat="1" applyFont="1"/>
    <xf numFmtId="164" fontId="40" fillId="0" borderId="0" xfId="0" applyNumberFormat="1" applyFont="1"/>
    <xf numFmtId="164" fontId="40" fillId="6" borderId="1" xfId="1" applyNumberFormat="1" applyFont="1" applyFill="1" applyBorder="1" applyAlignment="1">
      <alignment vertical="center"/>
    </xf>
    <xf numFmtId="0" fontId="39" fillId="0" borderId="1" xfId="1" applyNumberFormat="1" applyFont="1" applyFill="1" applyBorder="1" applyAlignment="1">
      <alignment horizontal="center" vertical="center"/>
    </xf>
    <xf numFmtId="43" fontId="38" fillId="0" borderId="1" xfId="1" applyFont="1" applyFill="1" applyBorder="1" applyAlignment="1">
      <alignment vertical="center"/>
    </xf>
    <xf numFmtId="43" fontId="38" fillId="7" borderId="1" xfId="1" applyFont="1" applyFill="1" applyBorder="1" applyAlignment="1">
      <alignment vertical="center"/>
    </xf>
    <xf numFmtId="0" fontId="46" fillId="0" borderId="1" xfId="0" applyFont="1" applyFill="1" applyBorder="1" applyAlignment="1">
      <alignment horizontal="left" vertical="center"/>
    </xf>
    <xf numFmtId="2" fontId="39" fillId="0" borderId="1" xfId="0" applyNumberFormat="1" applyFont="1" applyBorder="1" applyAlignment="1">
      <alignment horizontal="center" vertical="center"/>
    </xf>
    <xf numFmtId="164" fontId="45" fillId="0" borderId="1" xfId="1" applyNumberFormat="1" applyFont="1" applyFill="1" applyBorder="1" applyAlignment="1">
      <alignment horizontal="right" vertical="center"/>
    </xf>
    <xf numFmtId="3" fontId="46" fillId="0" borderId="1" xfId="0" applyNumberFormat="1" applyFont="1" applyFill="1" applyBorder="1" applyAlignment="1">
      <alignment horizontal="left" vertical="center"/>
    </xf>
    <xf numFmtId="164" fontId="45" fillId="8" borderId="1" xfId="1" applyNumberFormat="1" applyFont="1" applyFill="1" applyBorder="1" applyAlignment="1">
      <alignment vertical="center"/>
    </xf>
    <xf numFmtId="164" fontId="45" fillId="8" borderId="2" xfId="1" applyNumberFormat="1" applyFont="1" applyFill="1" applyBorder="1" applyAlignment="1">
      <alignment vertical="center"/>
    </xf>
    <xf numFmtId="49" fontId="45" fillId="0" borderId="1" xfId="0" applyNumberFormat="1" applyFont="1" applyBorder="1" applyAlignment="1">
      <alignment horizontal="center" vertical="center"/>
    </xf>
    <xf numFmtId="0" fontId="45" fillId="0" borderId="1" xfId="0" applyNumberFormat="1" applyFont="1" applyBorder="1" applyAlignment="1">
      <alignment horizontal="center" vertical="center"/>
    </xf>
    <xf numFmtId="0" fontId="40" fillId="0" borderId="1" xfId="0" applyFont="1" applyFill="1" applyBorder="1" applyAlignment="1">
      <alignment horizontal="center" vertical="center"/>
    </xf>
    <xf numFmtId="3" fontId="40" fillId="0" borderId="1" xfId="0" applyNumberFormat="1" applyFont="1" applyFill="1" applyBorder="1" applyAlignment="1">
      <alignment horizontal="center" vertical="center"/>
    </xf>
    <xf numFmtId="0" fontId="38" fillId="0" borderId="1" xfId="0" applyFont="1" applyFill="1" applyBorder="1" applyAlignment="1">
      <alignment horizontal="center" vertical="center"/>
    </xf>
    <xf numFmtId="164" fontId="44" fillId="6" borderId="1" xfId="1" applyNumberFormat="1" applyFont="1" applyFill="1" applyBorder="1" applyAlignment="1">
      <alignment horizontal="right" vertical="center"/>
    </xf>
    <xf numFmtId="164" fontId="38" fillId="0" borderId="1" xfId="1" applyNumberFormat="1" applyFont="1" applyFill="1" applyBorder="1" applyAlignment="1">
      <alignment horizontal="right" vertical="center"/>
    </xf>
    <xf numFmtId="164" fontId="44" fillId="0" borderId="1" xfId="0" applyNumberFormat="1" applyFont="1" applyFill="1" applyBorder="1" applyAlignment="1">
      <alignment horizontal="left" vertical="center"/>
    </xf>
    <xf numFmtId="0" fontId="46" fillId="0" borderId="0" xfId="0" applyFont="1" applyFill="1"/>
    <xf numFmtId="0" fontId="39" fillId="0" borderId="1" xfId="0" applyFont="1" applyFill="1" applyBorder="1" applyAlignment="1">
      <alignment horizontal="left" vertical="center"/>
    </xf>
    <xf numFmtId="1" fontId="47" fillId="0" borderId="1" xfId="0" applyNumberFormat="1" applyFont="1" applyFill="1" applyBorder="1" applyAlignment="1">
      <alignment horizontal="center" vertical="center"/>
    </xf>
    <xf numFmtId="164" fontId="48" fillId="0" borderId="1" xfId="1" applyNumberFormat="1" applyFont="1" applyFill="1" applyBorder="1" applyAlignment="1">
      <alignment vertical="center"/>
    </xf>
    <xf numFmtId="49" fontId="48" fillId="0" borderId="1" xfId="0" applyNumberFormat="1" applyFont="1" applyFill="1" applyBorder="1" applyAlignment="1">
      <alignment horizontal="center" vertical="center"/>
    </xf>
    <xf numFmtId="164" fontId="44" fillId="7" borderId="1" xfId="1" applyNumberFormat="1" applyFont="1" applyFill="1" applyBorder="1" applyAlignment="1">
      <alignment horizontal="center" vertical="center"/>
    </xf>
    <xf numFmtId="1" fontId="38" fillId="7" borderId="1" xfId="0" applyNumberFormat="1" applyFont="1" applyFill="1" applyBorder="1" applyAlignment="1">
      <alignment horizontal="center" vertical="center"/>
    </xf>
    <xf numFmtId="0" fontId="38" fillId="13" borderId="1" xfId="0" applyNumberFormat="1" applyFont="1" applyFill="1" applyBorder="1" applyAlignment="1">
      <alignment horizontal="left" vertical="center"/>
    </xf>
    <xf numFmtId="37" fontId="44" fillId="13" borderId="1" xfId="1" applyNumberFormat="1" applyFont="1" applyFill="1" applyBorder="1" applyAlignment="1">
      <alignment horizontal="center" vertical="center"/>
    </xf>
    <xf numFmtId="164" fontId="44" fillId="13" borderId="1" xfId="1" applyNumberFormat="1" applyFont="1" applyFill="1" applyBorder="1" applyAlignment="1">
      <alignment horizontal="center" vertical="center"/>
    </xf>
    <xf numFmtId="164" fontId="38" fillId="13" borderId="1" xfId="1" applyNumberFormat="1" applyFont="1" applyFill="1" applyBorder="1" applyAlignment="1">
      <alignment vertical="center"/>
    </xf>
    <xf numFmtId="164" fontId="44" fillId="13" borderId="1" xfId="1" applyNumberFormat="1" applyFont="1" applyFill="1" applyBorder="1" applyAlignment="1">
      <alignment vertical="center"/>
    </xf>
    <xf numFmtId="49" fontId="38" fillId="13" borderId="1" xfId="0" applyNumberFormat="1" applyFont="1" applyFill="1" applyBorder="1" applyAlignment="1">
      <alignment horizontal="center" vertical="center"/>
    </xf>
    <xf numFmtId="164" fontId="44" fillId="0" borderId="0" xfId="1" applyNumberFormat="1" applyFont="1" applyFill="1" applyBorder="1" applyAlignment="1">
      <alignment vertical="center"/>
    </xf>
    <xf numFmtId="164" fontId="40" fillId="0" borderId="0" xfId="1" applyNumberFormat="1" applyFont="1" applyFill="1" applyBorder="1" applyAlignment="1">
      <alignment vertical="center"/>
    </xf>
    <xf numFmtId="49" fontId="40" fillId="0" borderId="0" xfId="0" applyNumberFormat="1" applyFont="1" applyFill="1" applyBorder="1" applyAlignment="1">
      <alignment horizontal="center" vertical="center"/>
    </xf>
    <xf numFmtId="0" fontId="40" fillId="0" borderId="0" xfId="0" applyFont="1" applyFill="1" applyBorder="1"/>
    <xf numFmtId="3" fontId="40" fillId="0" borderId="0" xfId="0" applyNumberFormat="1" applyFont="1" applyFill="1" applyBorder="1"/>
    <xf numFmtId="0" fontId="40" fillId="0" borderId="0" xfId="0" applyFont="1" applyBorder="1"/>
    <xf numFmtId="0" fontId="44" fillId="0" borderId="0" xfId="0" applyFont="1" applyAlignment="1">
      <alignment vertical="center"/>
    </xf>
    <xf numFmtId="43" fontId="44" fillId="0" borderId="0" xfId="1" applyFont="1" applyBorder="1" applyAlignment="1">
      <alignment vertical="center"/>
    </xf>
    <xf numFmtId="4" fontId="44" fillId="0" borderId="0" xfId="0" applyNumberFormat="1" applyFont="1"/>
    <xf numFmtId="43" fontId="39" fillId="0" borderId="0" xfId="1" applyFont="1"/>
    <xf numFmtId="43" fontId="39" fillId="0" borderId="0" xfId="0" applyNumberFormat="1" applyFont="1" applyBorder="1" applyAlignment="1">
      <alignment vertical="center"/>
    </xf>
    <xf numFmtId="14" fontId="44" fillId="0" borderId="0" xfId="0" applyNumberFormat="1" applyFont="1" applyAlignment="1">
      <alignment horizontal="center" vertical="center"/>
    </xf>
    <xf numFmtId="0" fontId="44" fillId="0" borderId="0" xfId="0" applyFont="1" applyFill="1" applyAlignment="1"/>
    <xf numFmtId="4" fontId="39" fillId="0" borderId="0" xfId="0" applyNumberFormat="1" applyFont="1" applyBorder="1" applyAlignment="1">
      <alignment vertical="center"/>
    </xf>
    <xf numFmtId="164" fontId="44" fillId="0" borderId="0" xfId="0" applyNumberFormat="1" applyFont="1" applyAlignment="1">
      <alignment vertical="center"/>
    </xf>
    <xf numFmtId="4" fontId="39" fillId="0" borderId="0" xfId="0" applyNumberFormat="1" applyFont="1"/>
    <xf numFmtId="49" fontId="44" fillId="0" borderId="0" xfId="0" applyNumberFormat="1" applyFont="1" applyAlignment="1">
      <alignment horizontal="center" vertical="center"/>
    </xf>
    <xf numFmtId="43" fontId="44" fillId="0" borderId="0" xfId="0" applyNumberFormat="1" applyFont="1" applyAlignment="1">
      <alignment vertical="center"/>
    </xf>
    <xf numFmtId="166" fontId="44" fillId="0" borderId="0" xfId="0" applyNumberFormat="1" applyFont="1" applyAlignment="1">
      <alignment vertical="center"/>
    </xf>
    <xf numFmtId="0" fontId="38" fillId="0" borderId="0" xfId="0" applyFont="1" applyAlignment="1">
      <alignment vertical="center"/>
    </xf>
    <xf numFmtId="49" fontId="38" fillId="0" borderId="0" xfId="0" applyNumberFormat="1" applyFont="1" applyAlignment="1">
      <alignment horizontal="center" vertical="center"/>
    </xf>
    <xf numFmtId="164" fontId="5" fillId="0" borderId="0" xfId="0" applyNumberFormat="1" applyFont="1"/>
    <xf numFmtId="166" fontId="39" fillId="0" borderId="0" xfId="1" applyNumberFormat="1" applyFont="1" applyAlignment="1">
      <alignment vertical="center"/>
    </xf>
    <xf numFmtId="2" fontId="40" fillId="0" borderId="0" xfId="0" applyNumberFormat="1" applyFont="1" applyAlignment="1">
      <alignment vertical="center"/>
    </xf>
    <xf numFmtId="164" fontId="39" fillId="0" borderId="0" xfId="1" applyNumberFormat="1" applyFont="1" applyAlignment="1">
      <alignment vertical="center"/>
    </xf>
    <xf numFmtId="0" fontId="5" fillId="3" borderId="1" xfId="0" applyFont="1" applyFill="1" applyBorder="1" applyAlignment="1">
      <alignment horizontal="center"/>
    </xf>
    <xf numFmtId="164" fontId="49" fillId="9" borderId="1" xfId="1" applyNumberFormat="1" applyFont="1" applyFill="1" applyBorder="1" applyAlignment="1">
      <alignment horizontal="center" vertical="center" wrapText="1"/>
    </xf>
    <xf numFmtId="164" fontId="50" fillId="4" borderId="1" xfId="1" applyNumberFormat="1" applyFont="1" applyFill="1" applyBorder="1" applyAlignment="1">
      <alignment horizontal="center" vertical="center" wrapText="1"/>
    </xf>
    <xf numFmtId="0" fontId="0" fillId="0" borderId="1" xfId="0" applyFill="1" applyBorder="1" applyAlignment="1">
      <alignment horizontal="center"/>
    </xf>
    <xf numFmtId="0" fontId="21" fillId="0" borderId="1" xfId="0" applyFont="1" applyFill="1" applyBorder="1" applyAlignment="1">
      <alignment horizontal="center" vertical="center"/>
    </xf>
    <xf numFmtId="0" fontId="21" fillId="0" borderId="1" xfId="0" applyFont="1" applyFill="1" applyBorder="1" applyAlignment="1">
      <alignment vertical="center" wrapText="1"/>
    </xf>
    <xf numFmtId="0" fontId="21" fillId="0" borderId="1" xfId="0" applyFont="1" applyFill="1" applyBorder="1" applyAlignment="1">
      <alignment vertical="center"/>
    </xf>
    <xf numFmtId="0" fontId="21" fillId="0" borderId="1" xfId="0" quotePrefix="1" applyFont="1" applyFill="1" applyBorder="1" applyAlignment="1">
      <alignment horizontal="center" vertical="center" wrapText="1"/>
    </xf>
    <xf numFmtId="0" fontId="51" fillId="0" borderId="1" xfId="0" quotePrefix="1" applyFont="1" applyFill="1" applyBorder="1" applyAlignment="1">
      <alignment vertical="center"/>
    </xf>
    <xf numFmtId="0" fontId="21" fillId="0" borderId="0" xfId="0" applyFont="1" applyFill="1" applyBorder="1" applyAlignment="1">
      <alignment vertical="center"/>
    </xf>
    <xf numFmtId="0" fontId="21" fillId="0" borderId="0" xfId="0" applyFont="1" applyFill="1"/>
    <xf numFmtId="0" fontId="51" fillId="0" borderId="0" xfId="0" applyFont="1" applyFill="1" applyAlignment="1">
      <alignment horizontal="center"/>
    </xf>
    <xf numFmtId="0" fontId="49" fillId="0" borderId="1" xfId="0" applyNumberFormat="1" applyFont="1" applyFill="1" applyBorder="1" applyAlignment="1">
      <alignment horizontal="center" vertical="center" wrapText="1"/>
    </xf>
    <xf numFmtId="0" fontId="51" fillId="0" borderId="0" xfId="0" applyFont="1" applyFill="1"/>
    <xf numFmtId="0" fontId="21" fillId="0" borderId="0" xfId="0" applyFont="1" applyFill="1" applyAlignment="1">
      <alignment horizontal="center"/>
    </xf>
    <xf numFmtId="0" fontId="51" fillId="0" borderId="1" xfId="0" quotePrefix="1" applyFont="1" applyFill="1" applyBorder="1" applyAlignment="1">
      <alignment horizontal="center" vertical="center" wrapText="1"/>
    </xf>
    <xf numFmtId="0" fontId="21" fillId="0" borderId="1" xfId="0" applyFont="1" applyFill="1" applyBorder="1" applyAlignment="1">
      <alignment horizontal="center"/>
    </xf>
    <xf numFmtId="0" fontId="51" fillId="0" borderId="1" xfId="0" applyFont="1" applyFill="1" applyBorder="1" applyAlignment="1">
      <alignment horizontal="center"/>
    </xf>
    <xf numFmtId="0" fontId="49" fillId="0" borderId="0" xfId="0" applyFont="1"/>
    <xf numFmtId="0" fontId="52" fillId="0" borderId="0" xfId="0" applyFont="1"/>
    <xf numFmtId="0" fontId="49" fillId="0" borderId="0" xfId="0" applyFont="1" applyFill="1"/>
    <xf numFmtId="0" fontId="52" fillId="0" borderId="0" xfId="0" applyFont="1" applyFill="1"/>
    <xf numFmtId="0" fontId="52" fillId="0" borderId="0" xfId="0" quotePrefix="1" applyFont="1" applyFill="1"/>
    <xf numFmtId="0" fontId="52" fillId="0" borderId="0" xfId="0" applyFont="1" applyFill="1" applyBorder="1"/>
    <xf numFmtId="0" fontId="52" fillId="0" borderId="9" xfId="0" applyFont="1" applyFill="1" applyBorder="1" applyAlignment="1">
      <alignment vertical="center"/>
    </xf>
    <xf numFmtId="0" fontId="49" fillId="0" borderId="1" xfId="1" applyNumberFormat="1" applyFont="1" applyFill="1" applyBorder="1" applyAlignment="1">
      <alignment horizontal="center" vertical="center" wrapText="1"/>
    </xf>
    <xf numFmtId="164" fontId="49" fillId="0" borderId="1" xfId="1" applyNumberFormat="1" applyFont="1" applyFill="1" applyBorder="1" applyAlignment="1">
      <alignment horizontal="center" vertical="center" wrapText="1"/>
    </xf>
    <xf numFmtId="49" fontId="49" fillId="0" borderId="1" xfId="0" applyNumberFormat="1" applyFont="1" applyFill="1" applyBorder="1" applyAlignment="1">
      <alignment horizontal="center" vertical="center" wrapText="1"/>
    </xf>
    <xf numFmtId="43" fontId="49" fillId="0" borderId="1" xfId="1" applyFont="1" applyFill="1" applyBorder="1" applyAlignment="1">
      <alignment horizontal="center" vertical="center" wrapText="1"/>
    </xf>
    <xf numFmtId="0" fontId="52" fillId="0" borderId="0" xfId="0" applyFont="1" applyFill="1" applyAlignment="1">
      <alignment vertical="center"/>
    </xf>
    <xf numFmtId="0" fontId="49" fillId="0" borderId="2" xfId="0" applyFont="1" applyFill="1" applyBorder="1" applyAlignment="1">
      <alignment vertical="center"/>
    </xf>
    <xf numFmtId="0" fontId="49" fillId="0" borderId="12" xfId="0" applyFont="1" applyFill="1" applyBorder="1" applyAlignment="1">
      <alignment vertical="center"/>
    </xf>
    <xf numFmtId="0" fontId="52" fillId="0" borderId="12" xfId="0" applyFont="1" applyFill="1" applyBorder="1" applyAlignment="1">
      <alignment vertical="center"/>
    </xf>
    <xf numFmtId="0" fontId="49" fillId="0" borderId="3" xfId="0" applyFont="1" applyFill="1" applyBorder="1" applyAlignment="1">
      <alignment vertical="center"/>
    </xf>
    <xf numFmtId="0" fontId="52" fillId="0" borderId="0" xfId="0" applyFont="1" applyFill="1" applyAlignment="1">
      <alignment horizontal="center" vertical="center"/>
    </xf>
    <xf numFmtId="0" fontId="49" fillId="0" borderId="1" xfId="0" quotePrefix="1" applyFont="1" applyFill="1" applyBorder="1" applyAlignment="1">
      <alignment vertical="center"/>
    </xf>
    <xf numFmtId="0" fontId="52" fillId="0" borderId="1" xfId="0" applyFont="1" applyFill="1" applyBorder="1" applyAlignment="1">
      <alignment vertical="center"/>
    </xf>
    <xf numFmtId="0" fontId="49" fillId="0" borderId="1" xfId="0" quotePrefix="1" applyFont="1" applyFill="1" applyBorder="1" applyAlignment="1">
      <alignment horizontal="center" vertical="center" wrapText="1"/>
    </xf>
    <xf numFmtId="0" fontId="52" fillId="0" borderId="0" xfId="0" applyFont="1" applyFill="1" applyAlignment="1">
      <alignment horizontal="center"/>
    </xf>
    <xf numFmtId="0" fontId="49" fillId="0" borderId="0" xfId="0" quotePrefix="1" applyFont="1" applyFill="1" applyBorder="1" applyAlignment="1">
      <alignment horizontal="right"/>
    </xf>
    <xf numFmtId="0" fontId="49" fillId="0" borderId="0" xfId="0" applyFont="1" applyFill="1" applyBorder="1" applyAlignment="1">
      <alignment horizontal="center"/>
    </xf>
    <xf numFmtId="0" fontId="53" fillId="0" borderId="0" xfId="0" applyFont="1" applyFill="1" applyBorder="1"/>
    <xf numFmtId="0" fontId="49" fillId="0" borderId="0" xfId="0" applyFont="1" applyFill="1" applyAlignment="1">
      <alignment horizontal="center"/>
    </xf>
    <xf numFmtId="0" fontId="52" fillId="0" borderId="1" xfId="0" applyFont="1" applyFill="1" applyBorder="1" applyAlignment="1">
      <alignment horizontal="center" vertical="center"/>
    </xf>
    <xf numFmtId="0" fontId="52" fillId="0" borderId="1" xfId="0" applyFont="1" applyFill="1" applyBorder="1" applyAlignment="1">
      <alignment vertical="center" wrapText="1"/>
    </xf>
    <xf numFmtId="0" fontId="52" fillId="0" borderId="1" xfId="0" quotePrefix="1" applyFont="1" applyFill="1" applyBorder="1" applyAlignment="1">
      <alignment horizontal="center" vertical="center" wrapText="1"/>
    </xf>
    <xf numFmtId="0" fontId="52" fillId="0" borderId="0" xfId="0" applyFont="1" applyFill="1" applyBorder="1" applyAlignment="1">
      <alignment vertical="center"/>
    </xf>
    <xf numFmtId="0" fontId="54" fillId="0" borderId="0" xfId="0" applyFont="1" applyFill="1"/>
    <xf numFmtId="0" fontId="55" fillId="0" borderId="0" xfId="0" applyFont="1" applyFill="1" applyAlignment="1">
      <alignment horizontal="right"/>
    </xf>
    <xf numFmtId="0" fontId="49" fillId="0" borderId="0" xfId="0" quotePrefix="1" applyFont="1" applyFill="1" applyBorder="1" applyAlignment="1">
      <alignment horizontal="center"/>
    </xf>
    <xf numFmtId="0" fontId="49" fillId="0" borderId="4" xfId="0" applyFont="1" applyFill="1" applyBorder="1"/>
    <xf numFmtId="0" fontId="49" fillId="0" borderId="0" xfId="0" applyFont="1" applyFill="1" applyBorder="1"/>
    <xf numFmtId="0" fontId="52" fillId="0" borderId="4" xfId="0" applyFont="1" applyFill="1" applyBorder="1"/>
    <xf numFmtId="0" fontId="52" fillId="0" borderId="0" xfId="0" applyFont="1" applyFill="1" applyBorder="1" applyAlignment="1">
      <alignment horizontal="center"/>
    </xf>
    <xf numFmtId="0" fontId="52" fillId="0" borderId="14" xfId="0" applyFont="1" applyFill="1" applyBorder="1" applyAlignment="1">
      <alignment vertical="center"/>
    </xf>
    <xf numFmtId="0" fontId="49" fillId="0" borderId="0" xfId="0" quotePrefix="1" applyFont="1" applyFill="1" applyBorder="1" applyAlignment="1">
      <alignment vertical="center"/>
    </xf>
    <xf numFmtId="0" fontId="49" fillId="0" borderId="6" xfId="0" quotePrefix="1" applyFont="1" applyFill="1" applyBorder="1" applyAlignment="1">
      <alignment horizontal="center" vertical="center" wrapText="1"/>
    </xf>
    <xf numFmtId="0" fontId="49" fillId="0" borderId="0" xfId="0" quotePrefix="1" applyFont="1" applyFill="1" applyBorder="1" applyAlignment="1">
      <alignment horizontal="right" vertical="center"/>
    </xf>
    <xf numFmtId="0" fontId="53" fillId="0" borderId="0" xfId="0" applyFont="1" applyFill="1" applyBorder="1" applyAlignment="1">
      <alignment horizontal="left"/>
    </xf>
    <xf numFmtId="0" fontId="5" fillId="3" borderId="1" xfId="0" applyFont="1" applyFill="1" applyBorder="1" applyAlignment="1">
      <alignment horizontal="center"/>
    </xf>
    <xf numFmtId="0" fontId="0" fillId="0" borderId="1" xfId="0" quotePrefix="1" applyFill="1" applyBorder="1"/>
    <xf numFmtId="0" fontId="5" fillId="0" borderId="1" xfId="0" applyFont="1" applyFill="1" applyBorder="1" applyAlignment="1">
      <alignment vertical="center"/>
    </xf>
    <xf numFmtId="0" fontId="5" fillId="0" borderId="1" xfId="0" applyFont="1" applyBorder="1" applyAlignment="1">
      <alignment horizontal="center" vertical="center"/>
    </xf>
    <xf numFmtId="0" fontId="5" fillId="0" borderId="1" xfId="0" applyFont="1" applyBorder="1" applyAlignment="1">
      <alignment horizontal="center"/>
    </xf>
    <xf numFmtId="0" fontId="49" fillId="0" borderId="1" xfId="0" applyFont="1" applyFill="1" applyBorder="1" applyAlignment="1">
      <alignment horizontal="center" vertical="center"/>
    </xf>
    <xf numFmtId="0" fontId="55" fillId="0" borderId="0" xfId="0" applyFont="1" applyFill="1" applyAlignment="1">
      <alignment horizontal="left"/>
    </xf>
    <xf numFmtId="0" fontId="49" fillId="0" borderId="0" xfId="0" quotePrefix="1" applyFont="1" applyFill="1" applyBorder="1"/>
    <xf numFmtId="0" fontId="53" fillId="0" borderId="0" xfId="0" quotePrefix="1" applyFont="1" applyFill="1" applyBorder="1"/>
    <xf numFmtId="0" fontId="52" fillId="0" borderId="1" xfId="0" applyFont="1" applyFill="1" applyBorder="1"/>
    <xf numFmtId="0" fontId="52" fillId="0" borderId="0" xfId="0" quotePrefix="1" applyFont="1" applyFill="1" applyBorder="1"/>
    <xf numFmtId="0" fontId="5" fillId="3" borderId="12" xfId="0" applyFont="1" applyFill="1" applyBorder="1" applyAlignment="1">
      <alignment horizontal="center"/>
    </xf>
    <xf numFmtId="0" fontId="5" fillId="3" borderId="3" xfId="0" applyFont="1" applyFill="1" applyBorder="1" applyAlignment="1">
      <alignment horizontal="center"/>
    </xf>
    <xf numFmtId="0" fontId="5" fillId="0" borderId="1" xfId="0" quotePrefix="1" applyFont="1" applyFill="1" applyBorder="1" applyAlignment="1">
      <alignment horizontal="center" vertical="center" wrapText="1"/>
    </xf>
    <xf numFmtId="0" fontId="5" fillId="0" borderId="1" xfId="0" quotePrefix="1" applyFont="1" applyFill="1" applyBorder="1" applyAlignment="1">
      <alignment horizontal="center" vertical="center"/>
    </xf>
    <xf numFmtId="0" fontId="0" fillId="0" borderId="1" xfId="0" applyFill="1" applyBorder="1" applyAlignment="1">
      <alignment horizontal="left"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5" fillId="0" borderId="1" xfId="0" quotePrefix="1" applyFont="1" applyFill="1" applyBorder="1" applyAlignment="1">
      <alignment horizontal="center" vertical="center"/>
    </xf>
    <xf numFmtId="0" fontId="0" fillId="0" borderId="1" xfId="0" applyFill="1" applyBorder="1" applyAlignment="1">
      <alignment horizontal="center" vertical="center" wrapText="1"/>
    </xf>
    <xf numFmtId="0" fontId="5" fillId="3" borderId="2" xfId="0" applyFont="1" applyFill="1" applyBorder="1" applyAlignment="1">
      <alignment horizontal="center"/>
    </xf>
    <xf numFmtId="0" fontId="5" fillId="3" borderId="12" xfId="0" applyFont="1" applyFill="1" applyBorder="1" applyAlignment="1">
      <alignment horizontal="center"/>
    </xf>
    <xf numFmtId="0" fontId="5" fillId="3" borderId="3" xfId="0" applyFont="1" applyFill="1" applyBorder="1" applyAlignment="1">
      <alignment horizontal="center"/>
    </xf>
    <xf numFmtId="0" fontId="5" fillId="7" borderId="1" xfId="0" applyFont="1" applyFill="1" applyBorder="1" applyAlignment="1">
      <alignment horizontal="center"/>
    </xf>
    <xf numFmtId="0" fontId="5" fillId="0" borderId="1" xfId="0" quotePrefix="1" applyFont="1" applyFill="1" applyBorder="1" applyAlignment="1">
      <alignment horizontal="center" vertical="center" wrapText="1"/>
    </xf>
    <xf numFmtId="0" fontId="0" fillId="0" borderId="2" xfId="0" applyFill="1" applyBorder="1" applyAlignment="1">
      <alignment horizontal="left" vertical="center" wrapText="1"/>
    </xf>
    <xf numFmtId="0" fontId="0" fillId="0" borderId="3" xfId="0" applyFill="1" applyBorder="1" applyAlignment="1">
      <alignment horizontal="left" vertical="center" wrapText="1"/>
    </xf>
    <xf numFmtId="0" fontId="5" fillId="3" borderId="1" xfId="0" applyFont="1" applyFill="1" applyBorder="1" applyAlignment="1">
      <alignment horizontal="center"/>
    </xf>
    <xf numFmtId="0" fontId="5" fillId="7" borderId="2" xfId="0" applyFont="1" applyFill="1" applyBorder="1" applyAlignment="1">
      <alignment horizontal="center"/>
    </xf>
    <xf numFmtId="0" fontId="5" fillId="7" borderId="12" xfId="0" applyFont="1" applyFill="1" applyBorder="1" applyAlignment="1">
      <alignment horizontal="center"/>
    </xf>
    <xf numFmtId="0" fontId="5" fillId="7" borderId="3" xfId="0" applyFont="1" applyFill="1" applyBorder="1" applyAlignment="1">
      <alignment horizontal="center"/>
    </xf>
    <xf numFmtId="0" fontId="5" fillId="0" borderId="2" xfId="0" quotePrefix="1" applyFont="1" applyFill="1" applyBorder="1" applyAlignment="1">
      <alignment horizontal="center" vertical="center" wrapText="1"/>
    </xf>
    <xf numFmtId="0" fontId="5" fillId="0" borderId="3" xfId="0" quotePrefix="1" applyFont="1" applyFill="1" applyBorder="1" applyAlignment="1">
      <alignment horizontal="center" vertical="center" wrapText="1"/>
    </xf>
    <xf numFmtId="0" fontId="27" fillId="2" borderId="5" xfId="0" applyFont="1" applyFill="1" applyBorder="1" applyAlignment="1">
      <alignment horizontal="center" vertical="center"/>
    </xf>
    <xf numFmtId="0" fontId="27" fillId="2" borderId="6" xfId="0" applyFont="1" applyFill="1" applyBorder="1" applyAlignment="1">
      <alignment horizontal="center" vertical="center"/>
    </xf>
    <xf numFmtId="0" fontId="27" fillId="2" borderId="8" xfId="0" applyFont="1" applyFill="1" applyBorder="1" applyAlignment="1">
      <alignment horizontal="center" vertical="center"/>
    </xf>
    <xf numFmtId="0" fontId="27" fillId="2" borderId="11" xfId="0" applyFont="1" applyFill="1" applyBorder="1" applyAlignment="1">
      <alignment horizontal="center" vertical="center"/>
    </xf>
    <xf numFmtId="0" fontId="27" fillId="2" borderId="7" xfId="0" applyFont="1" applyFill="1" applyBorder="1" applyAlignment="1">
      <alignment horizontal="center" vertical="center"/>
    </xf>
    <xf numFmtId="0" fontId="27" fillId="2" borderId="10" xfId="0" applyFont="1" applyFill="1" applyBorder="1" applyAlignment="1">
      <alignment horizontal="center" vertical="center"/>
    </xf>
    <xf numFmtId="0" fontId="5" fillId="0" borderId="2" xfId="0" quotePrefix="1" applyFont="1" applyFill="1" applyBorder="1" applyAlignment="1">
      <alignment horizontal="center" vertical="center"/>
    </xf>
    <xf numFmtId="0" fontId="5" fillId="0" borderId="12" xfId="0" quotePrefix="1" applyFont="1" applyFill="1" applyBorder="1" applyAlignment="1">
      <alignment horizontal="center" vertical="center"/>
    </xf>
    <xf numFmtId="0" fontId="5" fillId="0" borderId="3" xfId="0" quotePrefix="1" applyFont="1" applyFill="1" applyBorder="1" applyAlignment="1">
      <alignment horizontal="center" vertical="center"/>
    </xf>
    <xf numFmtId="0" fontId="0" fillId="0" borderId="2" xfId="0" applyFill="1" applyBorder="1" applyAlignment="1">
      <alignment horizontal="center" vertical="center"/>
    </xf>
    <xf numFmtId="0" fontId="0" fillId="0" borderId="12" xfId="0" applyFill="1" applyBorder="1" applyAlignment="1">
      <alignment horizontal="center" vertical="center"/>
    </xf>
    <xf numFmtId="0" fontId="0" fillId="0" borderId="3" xfId="0" applyFill="1" applyBorder="1" applyAlignment="1">
      <alignment horizontal="center" vertical="center"/>
    </xf>
    <xf numFmtId="0" fontId="0" fillId="0" borderId="12" xfId="0" applyFill="1" applyBorder="1" applyAlignment="1">
      <alignment horizontal="center" vertical="center" wrapText="1"/>
    </xf>
    <xf numFmtId="0" fontId="0" fillId="0" borderId="12" xfId="0" applyFill="1" applyBorder="1" applyAlignment="1">
      <alignment horizontal="left" vertical="center" wrapText="1"/>
    </xf>
    <xf numFmtId="0" fontId="5" fillId="2" borderId="2" xfId="0" applyFont="1" applyFill="1" applyBorder="1" applyAlignment="1">
      <alignment horizontal="center"/>
    </xf>
    <xf numFmtId="0" fontId="5" fillId="2" borderId="12" xfId="0" applyFont="1" applyFill="1" applyBorder="1" applyAlignment="1">
      <alignment horizontal="center"/>
    </xf>
    <xf numFmtId="0" fontId="5" fillId="2" borderId="3" xfId="0" applyFont="1" applyFill="1" applyBorder="1" applyAlignment="1">
      <alignment horizontal="center"/>
    </xf>
    <xf numFmtId="0" fontId="12" fillId="0" borderId="0" xfId="0" applyFont="1" applyFill="1" applyAlignment="1">
      <alignment horizontal="left" vertical="center" wrapText="1"/>
    </xf>
    <xf numFmtId="0" fontId="5" fillId="7" borderId="4" xfId="0" applyFont="1" applyFill="1" applyBorder="1" applyAlignment="1">
      <alignment horizontal="center"/>
    </xf>
    <xf numFmtId="0" fontId="5" fillId="7" borderId="0" xfId="0" applyFont="1" applyFill="1" applyBorder="1" applyAlignment="1">
      <alignment horizontal="center"/>
    </xf>
    <xf numFmtId="0" fontId="5" fillId="2" borderId="2" xfId="0" applyFont="1" applyFill="1" applyBorder="1" applyAlignment="1">
      <alignment horizontal="left"/>
    </xf>
    <xf numFmtId="0" fontId="5" fillId="2" borderId="3" xfId="0" applyFont="1" applyFill="1" applyBorder="1" applyAlignment="1">
      <alignment horizontal="left"/>
    </xf>
    <xf numFmtId="0" fontId="5" fillId="2" borderId="1" xfId="0" applyFont="1" applyFill="1" applyBorder="1" applyAlignment="1">
      <alignment horizontal="center"/>
    </xf>
    <xf numFmtId="0" fontId="5" fillId="2" borderId="2" xfId="0" quotePrefix="1" applyFont="1" applyFill="1" applyBorder="1" applyAlignment="1">
      <alignment horizontal="center"/>
    </xf>
    <xf numFmtId="0" fontId="5" fillId="8" borderId="1" xfId="0" applyFont="1" applyFill="1" applyBorder="1" applyAlignment="1">
      <alignment horizontal="center"/>
    </xf>
    <xf numFmtId="0" fontId="32" fillId="0" borderId="0" xfId="0" applyFont="1" applyAlignment="1">
      <alignment horizontal="center"/>
    </xf>
    <xf numFmtId="0" fontId="5" fillId="2" borderId="1" xfId="0" applyFont="1" applyFill="1" applyBorder="1" applyAlignment="1">
      <alignment horizontal="center" vertical="center"/>
    </xf>
    <xf numFmtId="0" fontId="5" fillId="0" borderId="0" xfId="0" applyFont="1" applyAlignment="1">
      <alignment horizontal="center"/>
    </xf>
    <xf numFmtId="0" fontId="5" fillId="0" borderId="7" xfId="0" applyFont="1" applyBorder="1" applyAlignment="1">
      <alignment horizontal="center"/>
    </xf>
    <xf numFmtId="0" fontId="36" fillId="0" borderId="0" xfId="0" applyFont="1" applyFill="1" applyBorder="1" applyAlignment="1">
      <alignment horizontal="center" vertical="center" wrapText="1"/>
    </xf>
    <xf numFmtId="0" fontId="36" fillId="0" borderId="9" xfId="0" applyFont="1" applyFill="1" applyBorder="1" applyAlignment="1">
      <alignment horizontal="center" vertical="center" wrapText="1"/>
    </xf>
    <xf numFmtId="0" fontId="8" fillId="0" borderId="2" xfId="0" applyFont="1" applyFill="1" applyBorder="1" applyAlignment="1">
      <alignment horizontal="left"/>
    </xf>
    <xf numFmtId="0" fontId="8" fillId="0" borderId="3" xfId="0" applyFont="1" applyFill="1" applyBorder="1" applyAlignment="1">
      <alignment horizontal="left"/>
    </xf>
    <xf numFmtId="0" fontId="5" fillId="0" borderId="0" xfId="0" applyFont="1" applyBorder="1" applyAlignment="1">
      <alignment horizontal="center"/>
    </xf>
    <xf numFmtId="0" fontId="38" fillId="0" borderId="2" xfId="0" applyFont="1" applyFill="1" applyBorder="1" applyAlignment="1">
      <alignment horizontal="center" vertical="center"/>
    </xf>
    <xf numFmtId="0" fontId="38" fillId="0" borderId="12" xfId="0" applyFont="1" applyFill="1" applyBorder="1" applyAlignment="1">
      <alignment horizontal="center" vertical="center"/>
    </xf>
    <xf numFmtId="0" fontId="38" fillId="0" borderId="3" xfId="0" applyFont="1" applyFill="1" applyBorder="1" applyAlignment="1">
      <alignment horizontal="center" vertical="center"/>
    </xf>
    <xf numFmtId="0" fontId="38" fillId="0" borderId="0" xfId="0" applyFont="1" applyAlignment="1">
      <alignment horizontal="center" vertical="center"/>
    </xf>
    <xf numFmtId="0" fontId="41" fillId="0" borderId="0" xfId="0" applyFont="1" applyAlignment="1">
      <alignment horizontal="center" vertical="center" wrapText="1"/>
    </xf>
    <xf numFmtId="0" fontId="41" fillId="0" borderId="0" xfId="0" applyFont="1" applyBorder="1" applyAlignment="1">
      <alignment horizontal="center" wrapText="1"/>
    </xf>
    <xf numFmtId="0" fontId="38" fillId="2" borderId="2" xfId="0" applyFont="1" applyFill="1" applyBorder="1" applyAlignment="1">
      <alignment horizontal="center" vertical="center" wrapText="1"/>
    </xf>
    <xf numFmtId="0" fontId="38" fillId="2" borderId="12" xfId="0" applyFont="1" applyFill="1" applyBorder="1" applyAlignment="1">
      <alignment horizontal="center" vertical="center" wrapText="1"/>
    </xf>
    <xf numFmtId="0" fontId="38" fillId="2" borderId="3" xfId="0" applyFont="1" applyFill="1" applyBorder="1" applyAlignment="1">
      <alignment horizontal="center" vertical="center" wrapText="1"/>
    </xf>
    <xf numFmtId="0" fontId="38" fillId="0" borderId="1" xfId="0" applyFont="1" applyFill="1" applyBorder="1" applyAlignment="1">
      <alignment horizontal="left" vertical="center"/>
    </xf>
    <xf numFmtId="0" fontId="44" fillId="0" borderId="2" xfId="0" applyFont="1" applyFill="1" applyBorder="1" applyAlignment="1">
      <alignment horizontal="left" vertical="center"/>
    </xf>
    <xf numFmtId="0" fontId="44" fillId="0" borderId="12" xfId="0" applyFont="1" applyFill="1" applyBorder="1" applyAlignment="1">
      <alignment horizontal="left" vertical="center"/>
    </xf>
    <xf numFmtId="0" fontId="44" fillId="0" borderId="3" xfId="0" applyFont="1" applyFill="1" applyBorder="1" applyAlignment="1">
      <alignment horizontal="left" vertical="center"/>
    </xf>
    <xf numFmtId="0" fontId="44" fillId="0" borderId="2" xfId="0" applyFont="1" applyFill="1" applyBorder="1" applyAlignment="1">
      <alignment horizontal="center" vertical="center"/>
    </xf>
    <xf numFmtId="0" fontId="44" fillId="0" borderId="12" xfId="0" applyFont="1" applyFill="1" applyBorder="1" applyAlignment="1">
      <alignment horizontal="center" vertical="center"/>
    </xf>
    <xf numFmtId="0" fontId="44" fillId="0" borderId="3" xfId="0" applyFont="1" applyFill="1" applyBorder="1" applyAlignment="1">
      <alignment horizontal="center" vertical="center"/>
    </xf>
    <xf numFmtId="0" fontId="44" fillId="0" borderId="1" xfId="0" applyFont="1" applyFill="1" applyBorder="1" applyAlignment="1">
      <alignment horizontal="left" vertical="center"/>
    </xf>
    <xf numFmtId="43" fontId="38" fillId="0" borderId="1" xfId="1" applyFont="1" applyFill="1" applyBorder="1" applyAlignment="1">
      <alignment horizontal="left" vertical="center"/>
    </xf>
    <xf numFmtId="43" fontId="38" fillId="0" borderId="2" xfId="1" applyFont="1" applyFill="1" applyBorder="1" applyAlignment="1">
      <alignment horizontal="left" vertical="center"/>
    </xf>
    <xf numFmtId="43" fontId="38" fillId="0" borderId="12" xfId="1" applyFont="1" applyFill="1" applyBorder="1" applyAlignment="1">
      <alignment horizontal="left" vertical="center"/>
    </xf>
    <xf numFmtId="43" fontId="38" fillId="0" borderId="3" xfId="1" applyFont="1" applyFill="1" applyBorder="1" applyAlignment="1">
      <alignment horizontal="left" vertical="center"/>
    </xf>
    <xf numFmtId="0" fontId="44" fillId="0" borderId="0" xfId="0" applyFont="1" applyAlignment="1">
      <alignment horizontal="center" vertical="center"/>
    </xf>
    <xf numFmtId="0" fontId="38" fillId="0" borderId="0" xfId="0" applyFont="1" applyFill="1" applyBorder="1" applyAlignment="1">
      <alignment horizontal="left" vertical="center"/>
    </xf>
    <xf numFmtId="14" fontId="44" fillId="0" borderId="0" xfId="0" applyNumberFormat="1" applyFont="1" applyAlignment="1">
      <alignment horizontal="center" vertical="center"/>
    </xf>
    <xf numFmtId="0" fontId="39" fillId="0" borderId="0" xfId="0" applyFont="1" applyAlignment="1">
      <alignment horizontal="center" vertical="center"/>
    </xf>
    <xf numFmtId="0" fontId="5" fillId="0" borderId="1" xfId="0" applyFont="1" applyFill="1" applyBorder="1" applyAlignment="1">
      <alignment horizontal="center" vertical="center"/>
    </xf>
    <xf numFmtId="0" fontId="10" fillId="7" borderId="2" xfId="0" applyFont="1" applyFill="1" applyBorder="1" applyAlignment="1">
      <alignment horizontal="center"/>
    </xf>
    <xf numFmtId="0" fontId="10" fillId="7" borderId="12" xfId="0" applyFont="1" applyFill="1" applyBorder="1" applyAlignment="1">
      <alignment horizontal="center"/>
    </xf>
    <xf numFmtId="0" fontId="0" fillId="5" borderId="14" xfId="0" applyFill="1" applyBorder="1" applyAlignment="1">
      <alignment horizontal="left" vertical="center" wrapText="1"/>
    </xf>
    <xf numFmtId="0" fontId="0" fillId="5" borderId="15" xfId="0" applyFill="1" applyBorder="1" applyAlignment="1">
      <alignment horizontal="left" vertical="center" wrapText="1"/>
    </xf>
  </cellXfs>
  <cellStyles count="6">
    <cellStyle name="Comma" xfId="1" builtinId="3"/>
    <cellStyle name="Comma 2" xfId="2"/>
    <cellStyle name="Comma 3" xfId="5"/>
    <cellStyle name="Normal" xfId="0" builtinId="0"/>
    <cellStyle name="Normal 2" xfId="3"/>
    <cellStyle name="Normal 3" xfId="4"/>
  </cellStyles>
  <dxfs count="6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11203</xdr:colOff>
      <xdr:row>54</xdr:row>
      <xdr:rowOff>67235</xdr:rowOff>
    </xdr:from>
    <xdr:to>
      <xdr:col>10</xdr:col>
      <xdr:colOff>320085</xdr:colOff>
      <xdr:row>62</xdr:row>
      <xdr:rowOff>181535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03" y="12487835"/>
          <a:ext cx="6328682" cy="16383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K13" sqref="K13"/>
    </sheetView>
  </sheetViews>
  <sheetFormatPr defaultRowHeight="15" x14ac:dyDescent="0.25"/>
  <cols>
    <col min="1" max="1" width="4.85546875" customWidth="1"/>
    <col min="2" max="2" width="7.28515625" customWidth="1"/>
    <col min="4" max="4" width="4.7109375" customWidth="1"/>
  </cols>
  <sheetData>
    <row r="1" spans="1:3" ht="18.75" x14ac:dyDescent="0.3">
      <c r="A1" s="237" t="s">
        <v>147</v>
      </c>
    </row>
    <row r="3" spans="1:3" x14ac:dyDescent="0.25">
      <c r="A3" s="235">
        <v>1</v>
      </c>
      <c r="B3" s="235" t="s">
        <v>150</v>
      </c>
      <c r="C3" s="21"/>
    </row>
    <row r="4" spans="1:3" x14ac:dyDescent="0.25">
      <c r="A4" s="82"/>
      <c r="B4" s="82"/>
      <c r="C4" s="85" t="s">
        <v>53</v>
      </c>
    </row>
    <row r="5" spans="1:3" x14ac:dyDescent="0.25">
      <c r="C5" s="85" t="s">
        <v>146</v>
      </c>
    </row>
    <row r="6" spans="1:3" x14ac:dyDescent="0.25">
      <c r="C6" s="84" t="s">
        <v>50</v>
      </c>
    </row>
    <row r="8" spans="1:3" x14ac:dyDescent="0.25">
      <c r="A8" s="235">
        <v>2</v>
      </c>
      <c r="B8" s="235" t="s">
        <v>151</v>
      </c>
      <c r="C8" s="236"/>
    </row>
    <row r="9" spans="1:3" x14ac:dyDescent="0.25">
      <c r="A9" s="6"/>
      <c r="B9" s="6"/>
      <c r="C9" s="84" t="s">
        <v>56</v>
      </c>
    </row>
    <row r="10" spans="1:3" x14ac:dyDescent="0.25">
      <c r="C10" s="84" t="s">
        <v>148</v>
      </c>
    </row>
    <row r="11" spans="1:3" x14ac:dyDescent="0.25">
      <c r="C11" s="84" t="s">
        <v>149</v>
      </c>
    </row>
    <row r="13" spans="1:3" x14ac:dyDescent="0.25">
      <c r="A13" s="235">
        <v>3</v>
      </c>
      <c r="B13" s="235" t="s">
        <v>251</v>
      </c>
    </row>
    <row r="14" spans="1:3" x14ac:dyDescent="0.25">
      <c r="C14" t="s">
        <v>252</v>
      </c>
    </row>
    <row r="15" spans="1:3" x14ac:dyDescent="0.25">
      <c r="C15" t="s">
        <v>253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XFD271"/>
  <sheetViews>
    <sheetView showGridLines="0" topLeftCell="A118" zoomScale="85" zoomScaleNormal="85" workbookViewId="0">
      <selection activeCell="D142" sqref="D142:J143"/>
    </sheetView>
  </sheetViews>
  <sheetFormatPr defaultRowHeight="15" x14ac:dyDescent="0.25"/>
  <cols>
    <col min="1" max="1" width="6.5703125" customWidth="1"/>
    <col min="2" max="2" width="5.5703125" style="18" customWidth="1"/>
    <col min="3" max="3" width="8.7109375" customWidth="1"/>
    <col min="4" max="5" width="10" customWidth="1"/>
    <col min="7" max="7" width="7.42578125" customWidth="1"/>
    <col min="9" max="9" width="11.42578125" customWidth="1"/>
    <col min="10" max="10" width="12.28515625" customWidth="1"/>
    <col min="13" max="13" width="8.42578125" customWidth="1"/>
    <col min="15" max="15" width="9.7109375" customWidth="1"/>
    <col min="18" max="18" width="11.5703125" customWidth="1"/>
    <col min="19" max="19" width="12.85546875" customWidth="1"/>
    <col min="20" max="20" width="12" customWidth="1"/>
    <col min="21" max="21" width="13.7109375" customWidth="1"/>
    <col min="22" max="22" width="10.5703125" customWidth="1"/>
    <col min="23" max="23" width="13.28515625" customWidth="1"/>
    <col min="24" max="24" width="13.42578125" customWidth="1"/>
    <col min="25" max="25" width="14.85546875" customWidth="1"/>
    <col min="26" max="26" width="11" customWidth="1"/>
    <col min="27" max="27" width="10.42578125" customWidth="1"/>
    <col min="28" max="28" width="11.28515625" customWidth="1"/>
    <col min="29" max="29" width="11.5703125" customWidth="1"/>
    <col min="30" max="30" width="10.5703125" customWidth="1"/>
    <col min="31" max="31" width="11.7109375" customWidth="1"/>
    <col min="32" max="32" width="13" customWidth="1"/>
    <col min="33" max="33" width="10.7109375" customWidth="1"/>
    <col min="36" max="36" width="8.140625" customWidth="1"/>
    <col min="37" max="37" width="7.7109375" customWidth="1"/>
    <col min="38" max="38" width="7.42578125" customWidth="1"/>
    <col min="40" max="41" width="5.5703125" customWidth="1"/>
  </cols>
  <sheetData>
    <row r="1" spans="1:42" ht="18.75" x14ac:dyDescent="0.3">
      <c r="A1" s="29"/>
      <c r="B1" s="229">
        <v>1</v>
      </c>
      <c r="C1" s="220" t="s">
        <v>53</v>
      </c>
      <c r="D1" s="56"/>
      <c r="E1" s="56"/>
      <c r="F1" s="56"/>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2"/>
    </row>
    <row r="2" spans="1:42" x14ac:dyDescent="0.25">
      <c r="A2" s="33"/>
      <c r="B2" s="34"/>
      <c r="C2" s="35"/>
      <c r="D2" s="36"/>
      <c r="E2" s="36"/>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7"/>
    </row>
    <row r="3" spans="1:42" x14ac:dyDescent="0.25">
      <c r="A3" s="33"/>
      <c r="B3" s="34"/>
      <c r="C3" s="36"/>
      <c r="D3" s="38" t="s">
        <v>45</v>
      </c>
      <c r="E3" s="38" t="s">
        <v>39</v>
      </c>
      <c r="F3" s="57"/>
      <c r="G3" s="39" t="s">
        <v>46</v>
      </c>
      <c r="H3" s="35" t="s">
        <v>23</v>
      </c>
      <c r="I3" s="57"/>
      <c r="J3" s="39" t="s">
        <v>46</v>
      </c>
      <c r="K3" s="36"/>
      <c r="L3" s="35" t="s">
        <v>24</v>
      </c>
      <c r="M3" s="57"/>
      <c r="N3" s="40" t="s">
        <v>25</v>
      </c>
      <c r="O3" s="36" t="s">
        <v>29</v>
      </c>
      <c r="P3" s="36"/>
      <c r="Q3" s="38" t="s">
        <v>36</v>
      </c>
      <c r="R3" s="57"/>
      <c r="S3" s="40" t="s">
        <v>25</v>
      </c>
      <c r="T3" s="36" t="s">
        <v>40</v>
      </c>
      <c r="U3" s="38"/>
      <c r="V3" s="363" t="s">
        <v>71</v>
      </c>
      <c r="W3" s="40"/>
      <c r="X3" s="43"/>
      <c r="Y3" s="36"/>
      <c r="Z3" s="36"/>
      <c r="AA3" s="36"/>
      <c r="AB3" s="36"/>
      <c r="AC3" s="36"/>
      <c r="AD3" s="36"/>
      <c r="AE3" s="36"/>
      <c r="AF3" s="36"/>
      <c r="AG3" s="36"/>
      <c r="AH3" s="36"/>
      <c r="AI3" s="36"/>
      <c r="AJ3" s="36"/>
      <c r="AK3" s="36"/>
      <c r="AL3" s="36"/>
      <c r="AM3" s="36"/>
      <c r="AN3" s="36"/>
      <c r="AO3" s="36"/>
      <c r="AP3" s="37"/>
    </row>
    <row r="4" spans="1:42" ht="15" customHeight="1" x14ac:dyDescent="0.25">
      <c r="A4" s="33"/>
      <c r="B4" s="34"/>
      <c r="C4" s="36"/>
      <c r="D4" s="36"/>
      <c r="E4" s="36"/>
      <c r="F4" s="41" t="s">
        <v>55</v>
      </c>
      <c r="G4" s="36"/>
      <c r="H4" s="36"/>
      <c r="I4" s="36"/>
      <c r="J4" s="36"/>
      <c r="K4" s="36"/>
      <c r="L4" s="36"/>
      <c r="M4" s="36"/>
      <c r="N4" s="36"/>
      <c r="O4" s="36" t="s">
        <v>26</v>
      </c>
      <c r="P4" s="36"/>
      <c r="Q4" s="36"/>
      <c r="R4" s="36"/>
      <c r="S4" s="36"/>
      <c r="T4" s="36" t="s">
        <v>5</v>
      </c>
      <c r="U4" s="36"/>
      <c r="V4" s="36"/>
      <c r="W4" s="36"/>
      <c r="X4" s="116"/>
      <c r="Y4" s="116"/>
      <c r="Z4" s="116"/>
      <c r="AA4" s="36"/>
      <c r="AB4" s="36"/>
      <c r="AC4" s="36"/>
      <c r="AD4" s="36"/>
      <c r="AE4" s="36"/>
      <c r="AF4" s="36"/>
      <c r="AG4" s="36"/>
      <c r="AH4" s="36"/>
      <c r="AI4" s="36"/>
      <c r="AJ4" s="36"/>
      <c r="AK4" s="36"/>
      <c r="AL4" s="36"/>
      <c r="AM4" s="36"/>
      <c r="AN4" s="36"/>
      <c r="AO4" s="36"/>
      <c r="AP4" s="37"/>
    </row>
    <row r="5" spans="1:42" ht="15" customHeight="1" x14ac:dyDescent="0.25">
      <c r="A5" s="33"/>
      <c r="B5" s="34"/>
      <c r="C5" s="95" t="s">
        <v>72</v>
      </c>
      <c r="D5" s="95"/>
      <c r="E5" s="95"/>
      <c r="F5" s="95"/>
      <c r="G5" s="95"/>
      <c r="H5" s="95"/>
      <c r="I5" s="95"/>
      <c r="J5" s="95"/>
      <c r="K5" s="95"/>
      <c r="L5" s="36"/>
      <c r="M5" s="36"/>
      <c r="N5" s="36"/>
      <c r="O5" s="36" t="s">
        <v>27</v>
      </c>
      <c r="P5" s="36"/>
      <c r="Q5" s="36"/>
      <c r="R5" s="36"/>
      <c r="S5" s="36"/>
      <c r="T5" s="36" t="s">
        <v>20</v>
      </c>
      <c r="U5" s="36"/>
      <c r="V5" s="631" t="s">
        <v>124</v>
      </c>
      <c r="W5" s="632"/>
      <c r="X5" s="119" t="s">
        <v>25</v>
      </c>
      <c r="Y5" s="118" t="s">
        <v>40</v>
      </c>
      <c r="Z5" s="116"/>
      <c r="AA5" s="36"/>
      <c r="AB5" s="36"/>
      <c r="AC5" s="36"/>
      <c r="AD5" s="36"/>
      <c r="AE5" s="36"/>
      <c r="AF5" s="36"/>
      <c r="AG5" s="36"/>
      <c r="AH5" s="36"/>
      <c r="AI5" s="36"/>
      <c r="AJ5" s="36"/>
      <c r="AK5" s="36"/>
      <c r="AL5" s="36"/>
      <c r="AM5" s="36"/>
      <c r="AN5" s="36"/>
      <c r="AO5" s="36"/>
      <c r="AP5" s="37"/>
    </row>
    <row r="6" spans="1:42" x14ac:dyDescent="0.25">
      <c r="A6" s="33"/>
      <c r="B6" s="34"/>
      <c r="C6" s="95" t="s">
        <v>184</v>
      </c>
      <c r="D6" s="95"/>
      <c r="E6" s="95"/>
      <c r="F6" s="95"/>
      <c r="G6" s="95"/>
      <c r="H6" s="95"/>
      <c r="I6" s="95"/>
      <c r="J6" s="95"/>
      <c r="K6" s="95"/>
      <c r="L6" s="36"/>
      <c r="M6" s="36"/>
      <c r="N6" s="36"/>
      <c r="O6" s="36" t="s">
        <v>28</v>
      </c>
      <c r="P6" s="36"/>
      <c r="Q6" s="36"/>
      <c r="R6" s="36"/>
      <c r="S6" s="36"/>
      <c r="T6" s="36"/>
      <c r="U6" s="36"/>
      <c r="V6" s="36"/>
      <c r="W6" s="36"/>
      <c r="X6" s="116">
        <v>1</v>
      </c>
      <c r="Y6" s="117" t="s">
        <v>106</v>
      </c>
      <c r="Z6" s="116"/>
      <c r="AA6" s="36"/>
      <c r="AB6" s="36"/>
      <c r="AC6" s="36"/>
      <c r="AD6" s="36"/>
      <c r="AE6" s="36"/>
      <c r="AF6" s="36"/>
      <c r="AG6" s="36"/>
      <c r="AH6" s="36"/>
      <c r="AI6" s="36"/>
      <c r="AJ6" s="36"/>
      <c r="AK6" s="36"/>
      <c r="AL6" s="36"/>
      <c r="AM6" s="36"/>
      <c r="AN6" s="36"/>
      <c r="AO6" s="36"/>
      <c r="AP6" s="37"/>
    </row>
    <row r="7" spans="1:42" x14ac:dyDescent="0.25">
      <c r="A7" s="33"/>
      <c r="B7" s="34"/>
      <c r="C7" s="42" t="s">
        <v>43</v>
      </c>
      <c r="D7" s="36"/>
      <c r="E7" s="36"/>
      <c r="F7" s="36"/>
      <c r="G7" s="36"/>
      <c r="H7" s="36"/>
      <c r="I7" s="36"/>
      <c r="J7" s="36"/>
      <c r="K7" s="36"/>
      <c r="L7" s="36"/>
      <c r="M7" s="36"/>
      <c r="N7" s="36"/>
      <c r="O7" s="36" t="s">
        <v>38</v>
      </c>
      <c r="P7" s="36"/>
      <c r="Q7" s="36"/>
      <c r="R7" s="36"/>
      <c r="S7" s="36"/>
      <c r="T7" s="36"/>
      <c r="U7" s="42"/>
      <c r="V7" s="42"/>
      <c r="W7" s="36"/>
      <c r="X7" s="36">
        <v>2</v>
      </c>
      <c r="Y7" s="117" t="s">
        <v>107</v>
      </c>
      <c r="Z7" s="36"/>
      <c r="AA7" s="36"/>
      <c r="AB7" s="36"/>
      <c r="AC7" s="36"/>
      <c r="AD7" s="36"/>
      <c r="AE7" s="36"/>
      <c r="AF7" s="36"/>
      <c r="AG7" s="36"/>
      <c r="AH7" s="36"/>
      <c r="AI7" s="36"/>
      <c r="AJ7" s="36"/>
      <c r="AK7" s="36"/>
      <c r="AL7" s="36"/>
      <c r="AM7" s="36"/>
      <c r="AN7" s="36"/>
      <c r="AO7" s="36"/>
      <c r="AP7" s="37"/>
    </row>
    <row r="8" spans="1:42" x14ac:dyDescent="0.25">
      <c r="A8" s="33"/>
      <c r="B8" s="34"/>
      <c r="C8" s="42" t="s">
        <v>44</v>
      </c>
      <c r="D8" s="36"/>
      <c r="E8" s="36"/>
      <c r="F8" s="36"/>
      <c r="G8" s="36"/>
      <c r="H8" s="36"/>
      <c r="I8" s="36"/>
      <c r="J8" s="36"/>
      <c r="K8" s="36"/>
      <c r="L8" s="36"/>
      <c r="M8" s="36"/>
      <c r="N8" s="36"/>
      <c r="O8" s="36"/>
      <c r="P8" s="36"/>
      <c r="Q8" s="36"/>
      <c r="R8" s="36"/>
      <c r="S8" s="36"/>
      <c r="T8" s="36"/>
      <c r="U8" s="36"/>
      <c r="V8" s="36"/>
      <c r="W8" s="36"/>
      <c r="X8" s="36">
        <v>3</v>
      </c>
      <c r="Y8" s="117" t="s">
        <v>108</v>
      </c>
      <c r="Z8" s="36"/>
      <c r="AA8" s="36"/>
      <c r="AB8" s="36"/>
      <c r="AC8" s="36"/>
      <c r="AD8" s="36"/>
      <c r="AE8" s="36"/>
      <c r="AF8" s="36"/>
      <c r="AG8" s="36"/>
      <c r="AH8" s="36"/>
      <c r="AI8" s="36"/>
      <c r="AJ8" s="36"/>
      <c r="AK8" s="36"/>
      <c r="AL8" s="36"/>
      <c r="AM8" s="36"/>
      <c r="AN8" s="36"/>
      <c r="AO8" s="36"/>
      <c r="AP8" s="37"/>
    </row>
    <row r="9" spans="1:42" x14ac:dyDescent="0.25">
      <c r="A9" s="33"/>
      <c r="B9" s="34"/>
      <c r="C9" s="42" t="s">
        <v>152</v>
      </c>
      <c r="D9" s="36"/>
      <c r="E9" s="36"/>
      <c r="F9" s="36"/>
      <c r="G9" s="36"/>
      <c r="H9" s="36"/>
      <c r="I9" s="36"/>
      <c r="J9" s="36"/>
      <c r="K9" s="36"/>
      <c r="L9" s="36"/>
      <c r="M9" s="36"/>
      <c r="N9" s="36"/>
      <c r="O9" s="36"/>
      <c r="P9" s="36"/>
      <c r="Q9" s="36"/>
      <c r="R9" s="36"/>
      <c r="S9" s="36"/>
      <c r="T9" s="36"/>
      <c r="U9" s="36"/>
      <c r="V9" s="36"/>
      <c r="W9" s="36"/>
      <c r="X9" s="36">
        <v>4</v>
      </c>
      <c r="Y9" s="117" t="s">
        <v>110</v>
      </c>
      <c r="Z9" s="36"/>
      <c r="AA9" s="36"/>
      <c r="AB9" s="36"/>
      <c r="AC9" s="36"/>
      <c r="AD9" s="36"/>
      <c r="AE9" s="36"/>
      <c r="AF9" s="36"/>
      <c r="AG9" s="36"/>
      <c r="AH9" s="36"/>
      <c r="AI9" s="36"/>
      <c r="AJ9" s="36"/>
      <c r="AK9" s="36"/>
      <c r="AL9" s="36"/>
      <c r="AM9" s="36"/>
      <c r="AN9" s="36"/>
      <c r="AO9" s="36"/>
      <c r="AP9" s="37"/>
    </row>
    <row r="10" spans="1:42" x14ac:dyDescent="0.25">
      <c r="A10" s="33"/>
      <c r="B10" s="34"/>
      <c r="C10" s="42" t="s">
        <v>52</v>
      </c>
      <c r="D10" s="36"/>
      <c r="E10" s="36"/>
      <c r="F10" s="36"/>
      <c r="G10" s="36"/>
      <c r="H10" s="36"/>
      <c r="I10" s="36"/>
      <c r="J10" s="36"/>
      <c r="K10" s="36"/>
      <c r="L10" s="36"/>
      <c r="M10" s="36"/>
      <c r="N10" s="36"/>
      <c r="O10" s="36"/>
      <c r="P10" s="36"/>
      <c r="Q10" s="36"/>
      <c r="R10" s="36"/>
      <c r="S10" s="36"/>
      <c r="T10" s="36"/>
      <c r="U10" s="36"/>
      <c r="V10" s="36"/>
      <c r="W10" s="36"/>
      <c r="X10" s="36">
        <v>5</v>
      </c>
      <c r="Y10" s="117" t="s">
        <v>109</v>
      </c>
      <c r="Z10" s="36"/>
      <c r="AA10" s="36"/>
      <c r="AB10" s="36"/>
      <c r="AC10" s="36"/>
      <c r="AD10" s="36"/>
      <c r="AE10" s="36"/>
      <c r="AF10" s="36"/>
      <c r="AG10" s="36"/>
      <c r="AH10" s="36"/>
      <c r="AI10" s="36"/>
      <c r="AJ10" s="36"/>
      <c r="AK10" s="36"/>
      <c r="AL10" s="36"/>
      <c r="AM10" s="36"/>
      <c r="AN10" s="36"/>
      <c r="AO10" s="36"/>
      <c r="AP10" s="37"/>
    </row>
    <row r="11" spans="1:42" x14ac:dyDescent="0.25">
      <c r="A11" s="33"/>
      <c r="B11" s="34"/>
      <c r="C11" s="35" t="s">
        <v>250</v>
      </c>
      <c r="D11" s="36"/>
      <c r="E11" s="36"/>
      <c r="F11" s="36"/>
      <c r="G11" s="36"/>
      <c r="H11" s="36"/>
      <c r="I11" s="36"/>
      <c r="J11" s="36"/>
      <c r="K11" s="36"/>
      <c r="L11" s="36"/>
      <c r="M11" s="36"/>
      <c r="N11" s="36"/>
      <c r="O11" s="36"/>
      <c r="P11" s="90"/>
      <c r="Q11" s="90"/>
      <c r="R11" s="90"/>
      <c r="S11" s="90"/>
      <c r="T11" s="90"/>
      <c r="U11" s="90"/>
      <c r="V11" s="90"/>
      <c r="W11" s="36"/>
      <c r="X11" s="36">
        <v>6</v>
      </c>
      <c r="Y11" s="117" t="s">
        <v>60</v>
      </c>
      <c r="Z11" s="36"/>
      <c r="AA11" s="36"/>
      <c r="AB11" s="36"/>
      <c r="AC11" s="36"/>
      <c r="AD11" s="36"/>
      <c r="AE11" s="36"/>
      <c r="AF11" s="36"/>
      <c r="AG11" s="36"/>
      <c r="AH11" s="36"/>
      <c r="AI11" s="36"/>
      <c r="AJ11" s="36"/>
      <c r="AK11" s="36"/>
      <c r="AL11" s="36"/>
      <c r="AM11" s="36"/>
      <c r="AN11" s="36"/>
      <c r="AO11" s="36"/>
      <c r="AP11" s="37"/>
    </row>
    <row r="12" spans="1:42" x14ac:dyDescent="0.25">
      <c r="A12" s="33"/>
      <c r="B12" s="34"/>
      <c r="C12" s="36"/>
      <c r="D12" s="36"/>
      <c r="E12" s="36"/>
      <c r="F12" s="36"/>
      <c r="G12" s="36"/>
      <c r="H12" s="36"/>
      <c r="I12" s="36"/>
      <c r="J12" s="36"/>
      <c r="K12" s="36"/>
      <c r="L12" s="36"/>
      <c r="M12" s="36"/>
      <c r="N12" s="36"/>
      <c r="O12" s="36"/>
      <c r="P12" s="90"/>
      <c r="Q12" s="90"/>
      <c r="R12" s="90"/>
      <c r="S12" s="90"/>
      <c r="T12" s="90"/>
      <c r="U12" s="90"/>
      <c r="V12" s="90"/>
      <c r="W12" s="36"/>
      <c r="X12" s="36">
        <v>7</v>
      </c>
      <c r="Y12" s="117" t="s">
        <v>111</v>
      </c>
      <c r="Z12" s="36"/>
      <c r="AA12" s="36"/>
      <c r="AB12" s="36"/>
      <c r="AC12" s="36"/>
      <c r="AD12" s="36"/>
      <c r="AE12" s="36"/>
      <c r="AF12" s="36"/>
      <c r="AG12" s="36"/>
      <c r="AH12" s="36"/>
      <c r="AI12" s="36"/>
      <c r="AJ12" s="36"/>
      <c r="AK12" s="36"/>
      <c r="AL12" s="36"/>
      <c r="AM12" s="36"/>
      <c r="AN12" s="36"/>
      <c r="AO12" s="36"/>
      <c r="AP12" s="37"/>
    </row>
    <row r="13" spans="1:42" x14ac:dyDescent="0.25">
      <c r="A13" s="33"/>
      <c r="B13" s="34"/>
      <c r="C13" s="58" t="s">
        <v>73</v>
      </c>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7"/>
    </row>
    <row r="14" spans="1:42" x14ac:dyDescent="0.25">
      <c r="A14" s="33"/>
      <c r="B14" s="107" t="s">
        <v>86</v>
      </c>
      <c r="C14" s="63"/>
      <c r="D14" s="63"/>
      <c r="E14" s="63"/>
      <c r="F14" s="63"/>
      <c r="G14" s="63"/>
      <c r="H14" s="63"/>
      <c r="I14" s="63"/>
      <c r="J14" s="63"/>
      <c r="K14" s="63"/>
      <c r="L14" s="63"/>
      <c r="M14" s="63"/>
      <c r="N14" s="63"/>
      <c r="O14" s="213" t="s">
        <v>127</v>
      </c>
      <c r="P14" s="63"/>
      <c r="Q14" s="63"/>
      <c r="R14" s="63"/>
      <c r="S14" s="63"/>
      <c r="T14" s="63"/>
      <c r="U14" s="63"/>
      <c r="V14" s="607" t="s">
        <v>391</v>
      </c>
      <c r="W14" s="607"/>
      <c r="X14" s="607"/>
      <c r="Y14" s="607"/>
      <c r="Z14" s="607"/>
      <c r="AA14" s="607"/>
      <c r="AB14" s="607"/>
      <c r="AC14" s="607"/>
      <c r="AD14" s="607"/>
      <c r="AE14" s="607"/>
      <c r="AF14" s="607"/>
      <c r="AG14" s="607"/>
      <c r="AH14" s="62"/>
      <c r="AI14" s="36"/>
      <c r="AJ14" s="36"/>
      <c r="AK14" s="36"/>
      <c r="AL14" s="36"/>
      <c r="AM14" s="36"/>
      <c r="AN14" s="36"/>
      <c r="AO14" s="36"/>
      <c r="AP14" s="37"/>
    </row>
    <row r="15" spans="1:42" s="6" customFormat="1" ht="75" customHeight="1" x14ac:dyDescent="0.25">
      <c r="A15" s="44"/>
      <c r="B15" s="60"/>
      <c r="C15" s="70" t="s">
        <v>0</v>
      </c>
      <c r="D15" s="71" t="s">
        <v>17</v>
      </c>
      <c r="E15" s="71" t="s">
        <v>166</v>
      </c>
      <c r="F15" s="72" t="s">
        <v>11</v>
      </c>
      <c r="G15" s="73" t="s">
        <v>12</v>
      </c>
      <c r="H15" s="74" t="s">
        <v>13</v>
      </c>
      <c r="I15" s="74" t="s">
        <v>49</v>
      </c>
      <c r="J15" s="73" t="s">
        <v>1</v>
      </c>
      <c r="K15" s="73" t="s">
        <v>2</v>
      </c>
      <c r="L15" s="73" t="s">
        <v>7</v>
      </c>
      <c r="M15" s="75" t="s">
        <v>3</v>
      </c>
      <c r="N15" s="75" t="s">
        <v>4</v>
      </c>
      <c r="O15" s="75" t="s">
        <v>22</v>
      </c>
      <c r="P15" s="76" t="s">
        <v>192</v>
      </c>
      <c r="Q15" s="73" t="s">
        <v>19</v>
      </c>
      <c r="R15" s="74" t="s">
        <v>9</v>
      </c>
      <c r="S15" s="74" t="s">
        <v>68</v>
      </c>
      <c r="T15" s="74" t="s">
        <v>69</v>
      </c>
      <c r="U15" s="74" t="s">
        <v>105</v>
      </c>
      <c r="V15" s="71" t="s">
        <v>158</v>
      </c>
      <c r="W15" s="71" t="s">
        <v>162</v>
      </c>
      <c r="X15" s="76" t="s">
        <v>16</v>
      </c>
      <c r="Y15" s="71" t="s">
        <v>163</v>
      </c>
      <c r="Z15" s="71" t="s">
        <v>153</v>
      </c>
      <c r="AA15" s="71" t="s">
        <v>154</v>
      </c>
      <c r="AB15" s="71" t="s">
        <v>157</v>
      </c>
      <c r="AC15" s="71" t="s">
        <v>159</v>
      </c>
      <c r="AD15" s="76" t="s">
        <v>14</v>
      </c>
      <c r="AE15" s="71" t="s">
        <v>18</v>
      </c>
      <c r="AF15" s="521" t="s">
        <v>67</v>
      </c>
      <c r="AG15" s="71" t="s">
        <v>10</v>
      </c>
      <c r="AH15" s="99"/>
      <c r="AI15" s="36"/>
      <c r="AJ15" s="36"/>
      <c r="AK15" s="36"/>
      <c r="AL15" s="36"/>
      <c r="AM15" s="36"/>
      <c r="AN15" s="36"/>
      <c r="AO15" s="36"/>
      <c r="AP15" s="91"/>
    </row>
    <row r="16" spans="1:42" ht="60" x14ac:dyDescent="0.25">
      <c r="A16" s="33"/>
      <c r="B16" s="61"/>
      <c r="C16" s="20"/>
      <c r="D16" s="20"/>
      <c r="E16" s="20"/>
      <c r="F16" s="20" t="s">
        <v>41</v>
      </c>
      <c r="G16" s="20"/>
      <c r="H16" s="20" t="s">
        <v>47</v>
      </c>
      <c r="I16" s="20" t="s">
        <v>47</v>
      </c>
      <c r="J16" s="64" t="s">
        <v>6</v>
      </c>
      <c r="K16" s="64" t="s">
        <v>8</v>
      </c>
      <c r="L16" s="64" t="s">
        <v>15</v>
      </c>
      <c r="M16" s="20"/>
      <c r="N16" s="20"/>
      <c r="O16" s="20"/>
      <c r="P16" s="64" t="s">
        <v>164</v>
      </c>
      <c r="Q16" s="20"/>
      <c r="R16" s="20"/>
      <c r="S16" s="96" t="s">
        <v>66</v>
      </c>
      <c r="T16" s="96" t="s">
        <v>70</v>
      </c>
      <c r="U16" s="96"/>
      <c r="V16" s="64" t="s">
        <v>155</v>
      </c>
      <c r="W16" s="5"/>
      <c r="X16" s="64" t="s">
        <v>402</v>
      </c>
      <c r="Y16" s="64" t="s">
        <v>156</v>
      </c>
      <c r="Z16" s="238" t="s">
        <v>85</v>
      </c>
      <c r="AA16" s="64" t="s">
        <v>160</v>
      </c>
      <c r="AB16" s="238" t="s">
        <v>161</v>
      </c>
      <c r="AC16" s="238" t="s">
        <v>165</v>
      </c>
      <c r="AD16" s="64" t="s">
        <v>404</v>
      </c>
      <c r="AE16" s="20" t="s">
        <v>168</v>
      </c>
      <c r="AF16" s="20"/>
      <c r="AG16" s="20"/>
      <c r="AH16" s="98"/>
      <c r="AI16" s="36"/>
      <c r="AJ16" s="36"/>
      <c r="AK16" s="36"/>
      <c r="AL16" s="36"/>
      <c r="AM16" s="36"/>
      <c r="AN16" s="36"/>
      <c r="AO16" s="36"/>
      <c r="AP16" s="37"/>
    </row>
    <row r="17" spans="1:42" ht="30" x14ac:dyDescent="0.25">
      <c r="A17" s="33"/>
      <c r="B17" s="61"/>
      <c r="C17" s="20"/>
      <c r="D17" s="20"/>
      <c r="E17" s="20"/>
      <c r="F17" s="20"/>
      <c r="G17" s="20"/>
      <c r="H17" s="20"/>
      <c r="I17" s="20"/>
      <c r="J17" s="64"/>
      <c r="K17" s="64"/>
      <c r="L17" s="64"/>
      <c r="M17" s="20"/>
      <c r="N17" s="20"/>
      <c r="O17" s="20"/>
      <c r="P17" s="20"/>
      <c r="Q17" s="20"/>
      <c r="R17" s="20"/>
      <c r="S17" s="20"/>
      <c r="T17" s="5"/>
      <c r="U17" s="5"/>
      <c r="V17" s="64"/>
      <c r="X17" s="64"/>
      <c r="Y17" s="5"/>
      <c r="Z17" s="64"/>
      <c r="AA17" s="64"/>
      <c r="AB17" s="64"/>
      <c r="AC17" s="64"/>
      <c r="AD17" s="64"/>
      <c r="AE17" s="20" t="s">
        <v>167</v>
      </c>
      <c r="AF17" s="20"/>
      <c r="AG17" s="20"/>
      <c r="AH17" s="98"/>
      <c r="AI17" s="36"/>
      <c r="AJ17" s="36"/>
      <c r="AK17" s="36"/>
      <c r="AL17" s="36"/>
      <c r="AM17" s="36"/>
      <c r="AN17" s="36"/>
      <c r="AO17" s="36"/>
      <c r="AP17" s="37"/>
    </row>
    <row r="18" spans="1:42" x14ac:dyDescent="0.25">
      <c r="A18" s="33"/>
      <c r="B18" s="61"/>
      <c r="C18" s="20"/>
      <c r="D18" s="20"/>
      <c r="E18" s="20"/>
      <c r="F18" s="20"/>
      <c r="G18" s="20"/>
      <c r="H18" s="20"/>
      <c r="I18" s="20"/>
      <c r="J18" s="64"/>
      <c r="K18" s="64"/>
      <c r="L18" s="64"/>
      <c r="M18" s="20"/>
      <c r="N18" s="20"/>
      <c r="O18" s="20"/>
      <c r="P18" s="20"/>
      <c r="Q18" s="20"/>
      <c r="R18" s="20"/>
      <c r="S18" s="20"/>
      <c r="T18" s="5"/>
      <c r="U18" s="5"/>
      <c r="V18" s="64"/>
      <c r="W18" s="64"/>
      <c r="X18" s="64"/>
      <c r="Y18" s="5"/>
      <c r="Z18" s="64"/>
      <c r="AA18" s="64"/>
      <c r="AB18" s="64"/>
      <c r="AC18" s="64"/>
      <c r="AD18" s="64"/>
      <c r="AE18" s="20"/>
      <c r="AF18" s="20"/>
      <c r="AG18" s="20"/>
      <c r="AH18" s="98"/>
      <c r="AI18" s="36"/>
      <c r="AJ18" s="36"/>
      <c r="AK18" s="36"/>
      <c r="AL18" s="36"/>
      <c r="AM18" s="36"/>
      <c r="AN18" s="36"/>
      <c r="AO18" s="36"/>
      <c r="AP18" s="37"/>
    </row>
    <row r="19" spans="1:42" x14ac:dyDescent="0.25">
      <c r="A19" s="33"/>
      <c r="B19" s="61"/>
      <c r="C19" s="20"/>
      <c r="D19" s="20"/>
      <c r="E19" s="20"/>
      <c r="F19" s="20"/>
      <c r="G19" s="20"/>
      <c r="H19" s="20"/>
      <c r="I19" s="20"/>
      <c r="J19" s="64"/>
      <c r="K19" s="64"/>
      <c r="L19" s="64"/>
      <c r="M19" s="20"/>
      <c r="N19" s="20"/>
      <c r="O19" s="20"/>
      <c r="P19" s="20"/>
      <c r="Q19" s="20"/>
      <c r="R19" s="20"/>
      <c r="S19" s="20"/>
      <c r="T19" s="5"/>
      <c r="U19" s="5"/>
      <c r="V19" s="64"/>
      <c r="W19" s="64"/>
      <c r="X19" s="64"/>
      <c r="Y19" s="5"/>
      <c r="Z19" s="64"/>
      <c r="AA19" s="64"/>
      <c r="AB19" s="64"/>
      <c r="AC19" s="64"/>
      <c r="AD19" s="64"/>
      <c r="AE19" s="20"/>
      <c r="AF19" s="20"/>
      <c r="AG19" s="20"/>
      <c r="AH19" s="98"/>
      <c r="AI19" s="36"/>
      <c r="AJ19" s="36"/>
      <c r="AK19" s="36"/>
      <c r="AL19" s="36"/>
      <c r="AM19" s="36"/>
      <c r="AN19" s="36"/>
      <c r="AO19" s="36"/>
      <c r="AP19" s="37"/>
    </row>
    <row r="20" spans="1:42" x14ac:dyDescent="0.25">
      <c r="A20" s="33"/>
      <c r="B20" s="61"/>
      <c r="C20" s="10"/>
      <c r="D20" s="10"/>
      <c r="E20" s="10"/>
      <c r="F20" s="10"/>
      <c r="G20" s="10"/>
      <c r="H20" s="10"/>
      <c r="I20" s="94" t="s">
        <v>132</v>
      </c>
      <c r="J20" s="249" t="s">
        <v>30</v>
      </c>
      <c r="K20" s="361" t="s">
        <v>34</v>
      </c>
      <c r="L20" s="361" t="s">
        <v>35</v>
      </c>
      <c r="M20" s="10"/>
      <c r="N20" s="10"/>
      <c r="O20" s="361" t="s">
        <v>76</v>
      </c>
      <c r="P20" s="361" t="s">
        <v>77</v>
      </c>
      <c r="Q20" s="10"/>
      <c r="R20" s="10"/>
      <c r="S20" s="94"/>
      <c r="T20" s="82"/>
      <c r="U20" s="82"/>
      <c r="V20" s="82"/>
      <c r="W20" s="82"/>
      <c r="X20" s="82"/>
      <c r="Y20" s="82"/>
      <c r="Z20" s="82"/>
      <c r="AA20" s="82"/>
      <c r="AB20" s="82"/>
      <c r="AC20" s="82"/>
      <c r="AD20" s="82"/>
      <c r="AE20" s="10"/>
      <c r="AF20" s="10"/>
      <c r="AG20" s="10"/>
      <c r="AH20" s="25"/>
      <c r="AI20" s="36"/>
      <c r="AJ20" s="36"/>
      <c r="AK20" s="36"/>
      <c r="AL20" s="36"/>
      <c r="AM20" s="36"/>
      <c r="AN20" s="36"/>
      <c r="AO20" s="36"/>
      <c r="AP20" s="37"/>
    </row>
    <row r="21" spans="1:42" x14ac:dyDescent="0.25">
      <c r="A21" s="33"/>
      <c r="B21" s="61"/>
      <c r="C21" s="10"/>
      <c r="D21" s="10"/>
      <c r="E21" s="10"/>
      <c r="F21" s="10"/>
      <c r="G21" s="10"/>
      <c r="H21" s="10"/>
      <c r="I21" s="94"/>
      <c r="J21" s="192"/>
      <c r="K21" s="192"/>
      <c r="L21" s="192"/>
      <c r="M21" s="10"/>
      <c r="N21" s="10"/>
      <c r="O21" s="192"/>
      <c r="P21" s="192"/>
      <c r="Q21" s="192"/>
      <c r="R21" s="192"/>
      <c r="S21" s="192"/>
      <c r="T21" s="192"/>
      <c r="U21" s="192"/>
      <c r="V21" s="192"/>
      <c r="W21" s="192"/>
      <c r="X21" s="192"/>
      <c r="Y21" s="192"/>
      <c r="Z21" s="192"/>
      <c r="AA21" s="192"/>
      <c r="AB21" s="192"/>
      <c r="AC21" s="192"/>
      <c r="AD21" s="192"/>
      <c r="AE21" s="192"/>
      <c r="AF21" s="192"/>
      <c r="AG21" s="192"/>
      <c r="AH21" s="25"/>
      <c r="AI21" s="36"/>
      <c r="AJ21" s="36"/>
      <c r="AK21" s="36"/>
      <c r="AL21" s="36"/>
      <c r="AM21" s="36"/>
      <c r="AN21" s="36"/>
      <c r="AO21" s="36"/>
      <c r="AP21" s="37"/>
    </row>
    <row r="22" spans="1:42" x14ac:dyDescent="0.25">
      <c r="A22" s="33"/>
      <c r="B22" s="97" t="s">
        <v>139</v>
      </c>
      <c r="C22" s="26"/>
      <c r="D22" s="26"/>
      <c r="E22" s="26"/>
      <c r="F22" s="26"/>
      <c r="G22" s="26"/>
      <c r="H22" s="26"/>
      <c r="I22" s="26"/>
      <c r="J22" s="26"/>
      <c r="K22" s="26"/>
      <c r="L22" s="26"/>
      <c r="M22" s="26"/>
      <c r="N22" s="26"/>
      <c r="O22" s="26"/>
      <c r="P22" s="26"/>
      <c r="Q22" s="26"/>
      <c r="R22" s="93"/>
      <c r="S22" s="88"/>
      <c r="T22" s="88"/>
      <c r="U22" s="26"/>
      <c r="V22" s="26"/>
      <c r="W22" s="26"/>
      <c r="X22" s="26"/>
      <c r="Y22" s="26"/>
      <c r="Z22" s="26"/>
      <c r="AA22" s="26"/>
      <c r="AB22" s="26"/>
      <c r="AC22" s="26"/>
      <c r="AD22" s="26"/>
      <c r="AE22" s="26"/>
      <c r="AF22" s="26"/>
      <c r="AG22" s="26"/>
      <c r="AH22" s="28"/>
      <c r="AI22" s="36"/>
      <c r="AJ22" s="36"/>
      <c r="AK22" s="36"/>
      <c r="AL22" s="36"/>
      <c r="AM22" s="36"/>
      <c r="AN22" s="36"/>
      <c r="AO22" s="36"/>
      <c r="AP22" s="37"/>
    </row>
    <row r="23" spans="1:42" s="22" customFormat="1" x14ac:dyDescent="0.25">
      <c r="A23" s="47"/>
      <c r="B23" s="48"/>
      <c r="C23" s="95"/>
      <c r="D23" s="48"/>
      <c r="E23" s="48"/>
      <c r="F23" s="48"/>
      <c r="G23" s="48"/>
      <c r="H23" s="48"/>
      <c r="I23" s="48"/>
      <c r="J23" s="48"/>
      <c r="K23" s="48"/>
      <c r="L23" s="48"/>
      <c r="M23" s="48"/>
      <c r="N23" s="48"/>
      <c r="O23" s="48"/>
      <c r="P23" s="48"/>
      <c r="Q23" s="48"/>
      <c r="R23" s="48"/>
      <c r="S23" s="48"/>
      <c r="T23" s="48"/>
      <c r="U23" s="48"/>
      <c r="V23" s="48"/>
      <c r="W23" s="48"/>
      <c r="X23" s="48"/>
      <c r="Y23" s="48"/>
      <c r="Z23" s="48"/>
      <c r="AA23" s="36"/>
      <c r="AB23" s="36"/>
      <c r="AC23" s="36"/>
      <c r="AD23" s="36"/>
      <c r="AE23" s="36"/>
      <c r="AF23" s="36"/>
      <c r="AG23" s="36"/>
      <c r="AH23" s="36"/>
      <c r="AI23" s="36"/>
      <c r="AJ23" s="36"/>
      <c r="AK23" s="36"/>
      <c r="AL23" s="36"/>
      <c r="AM23" s="36"/>
      <c r="AN23" s="36"/>
      <c r="AO23" s="36"/>
      <c r="AP23" s="37"/>
    </row>
    <row r="24" spans="1:42" s="22" customFormat="1" ht="18.75" x14ac:dyDescent="0.3">
      <c r="A24" s="47"/>
      <c r="B24" s="230">
        <v>2</v>
      </c>
      <c r="C24" s="219" t="s">
        <v>146</v>
      </c>
      <c r="D24" s="219"/>
      <c r="E24" s="48"/>
      <c r="F24" s="48"/>
      <c r="G24" s="48"/>
      <c r="H24" s="48"/>
      <c r="I24" s="48"/>
      <c r="J24" s="48"/>
      <c r="K24" s="48"/>
      <c r="L24" s="48"/>
      <c r="M24" s="48"/>
      <c r="N24" s="48"/>
      <c r="O24" s="48"/>
      <c r="P24" s="48"/>
      <c r="Q24" s="48"/>
      <c r="R24" s="48"/>
      <c r="S24" s="48"/>
      <c r="T24" s="48"/>
      <c r="U24" s="48"/>
      <c r="V24" s="48"/>
      <c r="W24" s="48"/>
      <c r="X24" s="48"/>
      <c r="Y24" s="48"/>
      <c r="Z24" s="48"/>
      <c r="AA24" s="36"/>
      <c r="AB24" s="36"/>
      <c r="AC24" s="36"/>
      <c r="AD24" s="36"/>
      <c r="AE24" s="36"/>
      <c r="AF24" s="36"/>
      <c r="AG24" s="36"/>
      <c r="AH24" s="36"/>
      <c r="AI24" s="36"/>
      <c r="AJ24" s="36"/>
      <c r="AK24" s="36"/>
      <c r="AL24" s="36"/>
      <c r="AM24" s="36"/>
      <c r="AN24" s="36"/>
      <c r="AO24" s="36"/>
      <c r="AP24" s="37"/>
    </row>
    <row r="25" spans="1:42" s="22" customFormat="1" x14ac:dyDescent="0.25">
      <c r="A25" s="47"/>
      <c r="B25" s="48"/>
      <c r="C25" s="224"/>
      <c r="D25" s="225"/>
      <c r="E25" s="225"/>
      <c r="F25" s="225"/>
      <c r="G25" s="225"/>
      <c r="H25" s="225"/>
      <c r="I25" s="225"/>
      <c r="J25" s="225"/>
      <c r="K25" s="225"/>
      <c r="L25" s="225"/>
      <c r="M25" s="225"/>
      <c r="N25" s="225"/>
      <c r="O25" s="225"/>
      <c r="P25" s="225"/>
      <c r="Q25" s="225"/>
      <c r="R25" s="225"/>
      <c r="S25" s="225"/>
      <c r="T25" s="225"/>
      <c r="U25" s="225"/>
      <c r="V25" s="225"/>
      <c r="W25" s="225"/>
      <c r="X25" s="226"/>
      <c r="Y25" s="48"/>
      <c r="Z25" s="48"/>
      <c r="AA25" s="36"/>
      <c r="AB25" s="36"/>
      <c r="AC25" s="36"/>
      <c r="AD25" s="36"/>
      <c r="AE25" s="36"/>
      <c r="AF25" s="36"/>
      <c r="AG25" s="36"/>
      <c r="AH25" s="36"/>
      <c r="AI25" s="36"/>
      <c r="AJ25" s="36"/>
      <c r="AK25" s="36"/>
      <c r="AL25" s="36"/>
      <c r="AM25" s="36"/>
      <c r="AN25" s="36"/>
      <c r="AO25" s="36"/>
      <c r="AP25" s="37"/>
    </row>
    <row r="26" spans="1:42" s="22" customFormat="1" x14ac:dyDescent="0.25">
      <c r="A26" s="47"/>
      <c r="B26" s="48"/>
      <c r="C26" s="227"/>
      <c r="D26" s="160"/>
      <c r="E26" s="223" t="s">
        <v>145</v>
      </c>
      <c r="F26" s="633" t="s">
        <v>76</v>
      </c>
      <c r="G26" s="633"/>
      <c r="H26" s="222" t="s">
        <v>144</v>
      </c>
      <c r="I26" s="160"/>
      <c r="J26" s="160"/>
      <c r="K26" s="160"/>
      <c r="L26" s="160"/>
      <c r="M26" s="160"/>
      <c r="N26" s="160"/>
      <c r="O26" s="160"/>
      <c r="P26" s="160"/>
      <c r="Q26" s="160"/>
      <c r="R26" s="160"/>
      <c r="S26" s="160"/>
      <c r="T26" s="160"/>
      <c r="U26" s="160"/>
      <c r="V26" s="160"/>
      <c r="W26" s="160"/>
      <c r="X26" s="204"/>
      <c r="Y26" s="48"/>
      <c r="Z26" s="48"/>
      <c r="AA26" s="48"/>
      <c r="AB26" s="48"/>
      <c r="AC26" s="48"/>
      <c r="AD26" s="48"/>
      <c r="AE26" s="48"/>
      <c r="AF26" s="48"/>
      <c r="AG26" s="48"/>
      <c r="AH26" s="48"/>
      <c r="AI26" s="48"/>
      <c r="AJ26" s="48"/>
      <c r="AK26" s="48"/>
      <c r="AL26" s="48"/>
      <c r="AM26" s="48"/>
      <c r="AN26" s="48"/>
      <c r="AO26" s="48"/>
      <c r="AP26" s="49"/>
    </row>
    <row r="27" spans="1:42" s="22" customFormat="1" x14ac:dyDescent="0.25">
      <c r="A27" s="47"/>
      <c r="B27" s="48"/>
      <c r="C27" s="227"/>
      <c r="D27" s="160"/>
      <c r="E27" s="223"/>
      <c r="F27" s="160"/>
      <c r="G27" s="160"/>
      <c r="H27" s="160"/>
      <c r="I27" s="160"/>
      <c r="J27" s="160"/>
      <c r="K27" s="160"/>
      <c r="L27" s="160"/>
      <c r="M27" s="160"/>
      <c r="N27" s="160"/>
      <c r="O27" s="160"/>
      <c r="P27" s="160"/>
      <c r="Q27" s="160"/>
      <c r="R27" s="160"/>
      <c r="S27" s="160"/>
      <c r="T27" s="160"/>
      <c r="U27" s="160"/>
      <c r="V27" s="160"/>
      <c r="W27" s="160"/>
      <c r="X27" s="204"/>
      <c r="Y27" s="48"/>
      <c r="Z27" s="48"/>
      <c r="AA27" s="48"/>
      <c r="AB27" s="48"/>
      <c r="AC27" s="48"/>
      <c r="AD27" s="48"/>
      <c r="AE27" s="48"/>
      <c r="AF27" s="48"/>
      <c r="AG27" s="48"/>
      <c r="AH27" s="48"/>
      <c r="AI27" s="48"/>
      <c r="AJ27" s="48"/>
      <c r="AK27" s="48"/>
      <c r="AL27" s="48"/>
      <c r="AM27" s="48"/>
      <c r="AN27" s="48"/>
      <c r="AO27" s="48"/>
      <c r="AP27" s="49"/>
    </row>
    <row r="28" spans="1:42" s="22" customFormat="1" x14ac:dyDescent="0.25">
      <c r="A28" s="47"/>
      <c r="B28" s="48"/>
      <c r="C28" s="227"/>
      <c r="D28" s="160"/>
      <c r="E28" s="223" t="s">
        <v>128</v>
      </c>
      <c r="F28" s="634" t="s">
        <v>183</v>
      </c>
      <c r="G28" s="627"/>
      <c r="H28" s="160"/>
      <c r="I28" s="625" t="s">
        <v>136</v>
      </c>
      <c r="J28" s="627"/>
      <c r="K28" s="222" t="s">
        <v>133</v>
      </c>
      <c r="L28" s="160"/>
      <c r="M28" s="160"/>
      <c r="N28" s="160"/>
      <c r="O28" s="160"/>
      <c r="P28" s="160"/>
      <c r="Q28" s="160"/>
      <c r="R28" s="160"/>
      <c r="S28" s="160"/>
      <c r="T28" s="160"/>
      <c r="U28" s="160"/>
      <c r="V28" s="160"/>
      <c r="W28" s="160"/>
      <c r="X28" s="204"/>
      <c r="Y28" s="48"/>
      <c r="Z28" s="48"/>
      <c r="AA28" s="48"/>
      <c r="AB28" s="48"/>
      <c r="AC28" s="48"/>
      <c r="AD28" s="48"/>
      <c r="AE28" s="48"/>
      <c r="AF28" s="48"/>
      <c r="AG28" s="48"/>
      <c r="AH28" s="48"/>
      <c r="AI28" s="48"/>
      <c r="AJ28" s="48"/>
      <c r="AK28" s="48"/>
      <c r="AL28" s="48"/>
      <c r="AM28" s="48"/>
      <c r="AN28" s="48"/>
      <c r="AO28" s="48"/>
      <c r="AP28" s="49"/>
    </row>
    <row r="29" spans="1:42" s="22" customFormat="1" x14ac:dyDescent="0.25">
      <c r="A29" s="47"/>
      <c r="B29" s="48"/>
      <c r="C29" s="228"/>
      <c r="D29" s="206"/>
      <c r="E29" s="206"/>
      <c r="F29" s="206"/>
      <c r="G29" s="206"/>
      <c r="H29" s="206"/>
      <c r="I29" s="206"/>
      <c r="J29" s="206"/>
      <c r="K29" s="206"/>
      <c r="L29" s="206"/>
      <c r="M29" s="206"/>
      <c r="N29" s="206"/>
      <c r="O29" s="206"/>
      <c r="P29" s="206"/>
      <c r="Q29" s="206"/>
      <c r="R29" s="206"/>
      <c r="S29" s="206"/>
      <c r="T29" s="206"/>
      <c r="U29" s="206"/>
      <c r="V29" s="206"/>
      <c r="W29" s="206"/>
      <c r="X29" s="205"/>
      <c r="Y29" s="48"/>
      <c r="Z29" s="48"/>
      <c r="AA29" s="48"/>
      <c r="AB29" s="48"/>
      <c r="AC29" s="48"/>
      <c r="AD29" s="48"/>
      <c r="AE29" s="48"/>
      <c r="AF29" s="48"/>
      <c r="AG29" s="48"/>
      <c r="AH29" s="48"/>
      <c r="AI29" s="48"/>
      <c r="AJ29" s="48"/>
      <c r="AK29" s="48"/>
      <c r="AL29" s="48"/>
      <c r="AM29" s="48"/>
      <c r="AN29" s="48"/>
      <c r="AO29" s="48"/>
      <c r="AP29" s="49"/>
    </row>
    <row r="30" spans="1:42" x14ac:dyDescent="0.25">
      <c r="A30" s="33"/>
      <c r="B30" s="34"/>
      <c r="C30" s="46" t="s">
        <v>74</v>
      </c>
      <c r="D30" s="36"/>
      <c r="E30" s="36"/>
      <c r="F30" s="36"/>
      <c r="G30" s="36"/>
      <c r="H30" s="36"/>
      <c r="I30" s="36"/>
      <c r="J30" s="36"/>
      <c r="K30" s="36"/>
      <c r="L30" s="36"/>
      <c r="M30" s="36"/>
      <c r="N30" s="36"/>
      <c r="O30" s="36"/>
      <c r="P30" s="36"/>
      <c r="Q30" s="36"/>
      <c r="R30" s="89"/>
      <c r="S30" s="36"/>
      <c r="T30" s="36"/>
      <c r="U30" s="36"/>
      <c r="V30" s="36"/>
      <c r="W30" s="36"/>
      <c r="X30" s="36"/>
      <c r="Y30" s="36"/>
      <c r="Z30" s="36"/>
      <c r="AA30" s="36"/>
      <c r="AB30" s="36"/>
      <c r="AC30" s="36"/>
      <c r="AD30" s="36"/>
      <c r="AE30" s="36"/>
      <c r="AF30" s="36"/>
      <c r="AG30" s="36"/>
      <c r="AH30" s="36"/>
      <c r="AI30" s="36"/>
      <c r="AJ30" s="36"/>
      <c r="AK30" s="36"/>
      <c r="AL30" s="36"/>
      <c r="AM30" s="36"/>
      <c r="AN30" s="36"/>
      <c r="AO30" s="36"/>
      <c r="AP30" s="37"/>
    </row>
    <row r="31" spans="1:42" x14ac:dyDescent="0.25">
      <c r="A31" s="33"/>
      <c r="B31" s="34"/>
      <c r="C31" s="103" t="s">
        <v>81</v>
      </c>
      <c r="D31" s="36"/>
      <c r="E31" s="36"/>
      <c r="F31" s="36"/>
      <c r="G31" s="36"/>
      <c r="H31" s="36"/>
      <c r="I31" s="36"/>
      <c r="J31" s="36"/>
      <c r="K31" s="36"/>
      <c r="L31" s="36"/>
      <c r="M31" s="36"/>
      <c r="N31" s="36"/>
      <c r="O31" s="42" t="s">
        <v>193</v>
      </c>
      <c r="P31" s="36"/>
      <c r="Q31" s="36"/>
      <c r="R31" s="89"/>
      <c r="S31" s="36"/>
      <c r="T31" s="36"/>
      <c r="U31" s="36"/>
      <c r="V31" s="36"/>
      <c r="W31" s="36"/>
      <c r="X31" s="36"/>
      <c r="Y31" s="36"/>
      <c r="Z31" s="36"/>
      <c r="AA31" s="36"/>
      <c r="AB31" s="36"/>
      <c r="AC31" s="36"/>
      <c r="AD31" s="36"/>
      <c r="AE31" s="36"/>
      <c r="AF31" s="36"/>
      <c r="AG31" s="36"/>
      <c r="AH31" s="36"/>
      <c r="AI31" s="36"/>
      <c r="AJ31" s="36"/>
      <c r="AK31" s="36"/>
      <c r="AL31" s="36"/>
      <c r="AM31" s="36"/>
      <c r="AN31" s="36"/>
      <c r="AO31" s="36"/>
      <c r="AP31" s="37"/>
    </row>
    <row r="32" spans="1:42" x14ac:dyDescent="0.25">
      <c r="A32" s="33"/>
      <c r="B32" s="34"/>
      <c r="C32" s="103" t="s">
        <v>82</v>
      </c>
      <c r="D32" s="36"/>
      <c r="E32" s="36"/>
      <c r="F32" s="36"/>
      <c r="G32" s="36"/>
      <c r="H32" s="36"/>
      <c r="I32" s="36"/>
      <c r="J32" s="36"/>
      <c r="K32" s="36"/>
      <c r="L32" s="36"/>
      <c r="M32" s="36"/>
      <c r="N32" s="36"/>
      <c r="O32" s="42" t="s">
        <v>194</v>
      </c>
      <c r="P32" s="36"/>
      <c r="Q32" s="36"/>
      <c r="R32" s="89"/>
      <c r="S32" s="36"/>
      <c r="T32" s="36"/>
      <c r="U32" s="36"/>
      <c r="V32" s="36"/>
      <c r="W32" s="36"/>
      <c r="X32" s="36"/>
      <c r="Y32" s="36"/>
      <c r="Z32" s="36"/>
      <c r="AA32" s="36"/>
      <c r="AB32" s="36"/>
      <c r="AC32" s="36"/>
      <c r="AD32" s="36"/>
      <c r="AE32" s="36"/>
      <c r="AF32" s="36"/>
      <c r="AG32" s="36"/>
      <c r="AH32" s="36"/>
      <c r="AI32" s="36"/>
      <c r="AJ32" s="36"/>
      <c r="AK32" s="36"/>
      <c r="AL32" s="36"/>
      <c r="AM32" s="36"/>
      <c r="AN32" s="36"/>
      <c r="AO32" s="36"/>
      <c r="AP32" s="37"/>
    </row>
    <row r="33" spans="1:42" ht="21.75" customHeight="1" x14ac:dyDescent="0.25">
      <c r="A33" s="33"/>
      <c r="B33" s="34"/>
      <c r="C33" s="193" t="s">
        <v>141</v>
      </c>
      <c r="D33" s="36"/>
      <c r="E33" s="36"/>
      <c r="F33" s="36"/>
      <c r="G33" s="36"/>
      <c r="H33" s="36"/>
      <c r="I33" s="36"/>
      <c r="J33" s="36"/>
      <c r="K33" s="36"/>
      <c r="L33" s="36"/>
      <c r="M33" s="36"/>
      <c r="N33" s="36"/>
      <c r="O33" s="42"/>
      <c r="P33" s="36"/>
      <c r="Q33" s="36"/>
      <c r="R33" s="89"/>
      <c r="S33" s="36"/>
      <c r="T33" s="36"/>
      <c r="U33" s="36"/>
      <c r="V33" s="36"/>
      <c r="W33" s="36"/>
      <c r="X33" s="36"/>
      <c r="Y33" s="36"/>
      <c r="Z33" s="36"/>
      <c r="AA33" s="36"/>
      <c r="AB33" s="36"/>
      <c r="AC33" s="36"/>
      <c r="AD33" s="36"/>
      <c r="AE33" s="36"/>
      <c r="AF33" s="36"/>
      <c r="AG33" s="36"/>
      <c r="AH33" s="36"/>
      <c r="AI33" s="36"/>
      <c r="AJ33" s="36"/>
      <c r="AK33" s="36"/>
      <c r="AL33" s="36"/>
      <c r="AM33" s="36"/>
      <c r="AN33" s="36"/>
      <c r="AO33" s="36"/>
      <c r="AP33" s="37"/>
    </row>
    <row r="34" spans="1:42" x14ac:dyDescent="0.25">
      <c r="A34" s="33"/>
      <c r="B34" s="34"/>
      <c r="C34" s="46" t="s">
        <v>51</v>
      </c>
      <c r="D34" s="36"/>
      <c r="E34" s="36"/>
      <c r="F34" s="36"/>
      <c r="G34" s="36"/>
      <c r="H34" s="36"/>
      <c r="I34" s="36"/>
      <c r="J34" s="36"/>
      <c r="K34" s="36"/>
      <c r="L34" s="36"/>
      <c r="M34" s="36"/>
      <c r="N34" s="36"/>
      <c r="O34" s="36"/>
      <c r="P34" s="36"/>
      <c r="Q34" s="36"/>
      <c r="R34" s="89"/>
      <c r="S34" s="36"/>
      <c r="T34" s="36"/>
      <c r="U34" s="36"/>
      <c r="V34" s="36"/>
      <c r="W34" s="36"/>
      <c r="X34" s="36"/>
      <c r="Y34" s="36"/>
      <c r="Z34" s="36"/>
      <c r="AA34" s="36"/>
      <c r="AB34" s="36"/>
      <c r="AC34" s="36"/>
      <c r="AD34" s="36"/>
      <c r="AE34" s="36"/>
      <c r="AF34" s="36"/>
      <c r="AG34" s="36"/>
      <c r="AH34" s="36"/>
      <c r="AI34" s="36"/>
      <c r="AJ34" s="36"/>
      <c r="AK34" s="36"/>
      <c r="AL34" s="36"/>
      <c r="AM34" s="36"/>
      <c r="AN34" s="36"/>
      <c r="AO34" s="36"/>
      <c r="AP34" s="37"/>
    </row>
    <row r="35" spans="1:42" x14ac:dyDescent="0.25">
      <c r="A35" s="33"/>
      <c r="B35" s="34"/>
      <c r="C35" s="46" t="s">
        <v>185</v>
      </c>
      <c r="D35" s="36"/>
      <c r="E35" s="36"/>
      <c r="F35" s="36"/>
      <c r="G35" s="36"/>
      <c r="H35" s="36"/>
      <c r="I35" s="36"/>
      <c r="J35" s="36"/>
      <c r="K35" s="36"/>
      <c r="L35" s="36"/>
      <c r="M35" s="36"/>
      <c r="N35" s="36"/>
      <c r="O35" s="36"/>
      <c r="P35" s="36"/>
      <c r="Q35" s="36"/>
      <c r="R35" s="89"/>
      <c r="S35" s="36"/>
      <c r="T35" s="36"/>
      <c r="U35" s="36"/>
      <c r="V35" s="36"/>
      <c r="W35" s="36"/>
      <c r="X35" s="36"/>
      <c r="Y35" s="36"/>
      <c r="Z35" s="36"/>
      <c r="AA35" s="36"/>
      <c r="AB35" s="36"/>
      <c r="AC35" s="36"/>
      <c r="AD35" s="36"/>
      <c r="AE35" s="36"/>
      <c r="AF35" s="36"/>
      <c r="AG35" s="36"/>
      <c r="AH35" s="36"/>
      <c r="AI35" s="36"/>
      <c r="AJ35" s="36"/>
      <c r="AK35" s="36"/>
      <c r="AL35" s="36"/>
      <c r="AM35" s="36"/>
      <c r="AN35" s="36"/>
      <c r="AO35" s="36"/>
      <c r="AP35" s="37"/>
    </row>
    <row r="36" spans="1:42" x14ac:dyDescent="0.25">
      <c r="A36" s="33"/>
      <c r="B36" s="34"/>
      <c r="C36" s="46" t="s">
        <v>186</v>
      </c>
      <c r="D36" s="36"/>
      <c r="E36" s="36"/>
      <c r="F36" s="36"/>
      <c r="G36" s="36"/>
      <c r="H36" s="36"/>
      <c r="I36" s="36"/>
      <c r="J36" s="36"/>
      <c r="K36" s="36"/>
      <c r="L36" s="36"/>
      <c r="M36" s="36"/>
      <c r="N36" s="36"/>
      <c r="O36" s="36"/>
      <c r="P36" s="36"/>
      <c r="Q36" s="36"/>
      <c r="R36" s="89"/>
      <c r="S36" s="36"/>
      <c r="T36" s="36"/>
      <c r="U36" s="36"/>
      <c r="V36" s="36"/>
      <c r="W36" s="36"/>
      <c r="X36" s="36"/>
      <c r="Y36" s="36"/>
      <c r="Z36" s="36"/>
      <c r="AA36" s="36"/>
      <c r="AB36" s="36"/>
      <c r="AC36" s="36"/>
      <c r="AD36" s="36"/>
      <c r="AE36" s="36"/>
      <c r="AF36" s="36"/>
      <c r="AG36" s="36"/>
      <c r="AH36" s="36"/>
      <c r="AI36" s="36"/>
      <c r="AJ36" s="36"/>
      <c r="AK36" s="36"/>
      <c r="AL36" s="36"/>
      <c r="AM36" s="36"/>
      <c r="AN36" s="36"/>
      <c r="AO36" s="36"/>
      <c r="AP36" s="37"/>
    </row>
    <row r="37" spans="1:42" s="22" customFormat="1" x14ac:dyDescent="0.25">
      <c r="A37" s="47"/>
      <c r="B37" s="48"/>
      <c r="C37" s="95" t="s">
        <v>79</v>
      </c>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c r="AH37" s="48"/>
      <c r="AI37" s="48"/>
      <c r="AJ37" s="48"/>
      <c r="AK37" s="48"/>
      <c r="AL37" s="48"/>
      <c r="AM37" s="48"/>
      <c r="AN37" s="48"/>
      <c r="AO37" s="48"/>
      <c r="AP37" s="49"/>
    </row>
    <row r="38" spans="1:42" s="22" customFormat="1" x14ac:dyDescent="0.25">
      <c r="A38" s="47"/>
      <c r="B38" s="48"/>
      <c r="C38" s="95"/>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9"/>
    </row>
    <row r="39" spans="1:42" ht="18.75" x14ac:dyDescent="0.3">
      <c r="A39" s="33"/>
      <c r="B39" s="230">
        <v>3</v>
      </c>
      <c r="C39" s="219" t="s">
        <v>50</v>
      </c>
      <c r="D39" s="83"/>
      <c r="E39" s="83"/>
      <c r="F39" s="83"/>
      <c r="G39" s="83"/>
      <c r="H39" s="83"/>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7"/>
    </row>
    <row r="40" spans="1:42" s="8" customFormat="1" x14ac:dyDescent="0.25">
      <c r="A40" s="33"/>
      <c r="B40" s="34"/>
      <c r="C40" s="50"/>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7"/>
    </row>
    <row r="41" spans="1:42" x14ac:dyDescent="0.25">
      <c r="A41" s="33"/>
      <c r="B41" s="34"/>
      <c r="C41" s="36"/>
      <c r="D41" s="38" t="s">
        <v>39</v>
      </c>
      <c r="E41" s="57"/>
      <c r="F41" s="39" t="s">
        <v>46</v>
      </c>
      <c r="G41" s="51" t="s">
        <v>23</v>
      </c>
      <c r="H41" s="57"/>
      <c r="I41" s="39" t="s">
        <v>46</v>
      </c>
      <c r="J41" s="52" t="s">
        <v>31</v>
      </c>
      <c r="K41" s="65"/>
      <c r="L41" s="66"/>
      <c r="M41" s="36" t="s">
        <v>21</v>
      </c>
      <c r="N41" s="35" t="s">
        <v>33</v>
      </c>
      <c r="O41" s="57"/>
      <c r="P41" s="36"/>
      <c r="Q41" s="35" t="s">
        <v>9</v>
      </c>
      <c r="R41" s="65"/>
      <c r="S41" s="66"/>
      <c r="T41" s="36"/>
      <c r="U41" s="36"/>
      <c r="V41" s="36"/>
      <c r="W41" s="36"/>
      <c r="X41" s="36"/>
      <c r="Y41" s="36"/>
      <c r="Z41" s="36"/>
      <c r="AA41" s="36"/>
      <c r="AB41" s="36"/>
      <c r="AC41" s="36"/>
      <c r="AD41" s="36"/>
      <c r="AE41" s="36"/>
      <c r="AF41" s="36"/>
      <c r="AG41" s="36"/>
      <c r="AH41" s="36"/>
      <c r="AI41" s="36"/>
      <c r="AJ41" s="36"/>
      <c r="AK41" s="36"/>
      <c r="AL41" s="36"/>
      <c r="AM41" s="36"/>
      <c r="AN41" s="36"/>
      <c r="AO41" s="36"/>
      <c r="AP41" s="37"/>
    </row>
    <row r="42" spans="1:42" x14ac:dyDescent="0.25">
      <c r="A42" s="33"/>
      <c r="B42" s="34"/>
      <c r="C42" s="36"/>
      <c r="D42" s="36"/>
      <c r="E42" s="41" t="s">
        <v>48</v>
      </c>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7"/>
    </row>
    <row r="43" spans="1:42" x14ac:dyDescent="0.25">
      <c r="A43" s="33"/>
      <c r="B43" s="34"/>
      <c r="C43" s="36"/>
      <c r="D43" s="36"/>
      <c r="E43" s="36"/>
      <c r="F43" s="36"/>
      <c r="G43" s="36"/>
      <c r="H43" s="36"/>
      <c r="I43" s="36"/>
      <c r="J43" s="36"/>
      <c r="K43" s="363" t="s">
        <v>32</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7"/>
    </row>
    <row r="44" spans="1:42" x14ac:dyDescent="0.25">
      <c r="A44" s="33"/>
      <c r="B44" s="34"/>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7"/>
    </row>
    <row r="45" spans="1:42" x14ac:dyDescent="0.25">
      <c r="A45" s="33"/>
      <c r="B45" s="59"/>
      <c r="C45" s="63"/>
      <c r="D45" s="63"/>
      <c r="E45" s="63"/>
      <c r="F45" s="63"/>
      <c r="G45" s="63"/>
      <c r="H45" s="63"/>
      <c r="I45" s="63"/>
      <c r="J45" s="63"/>
      <c r="K45" s="63"/>
      <c r="L45" s="63"/>
      <c r="M45" s="63"/>
      <c r="N45" s="63"/>
      <c r="O45" s="63"/>
      <c r="P45" s="63"/>
      <c r="Q45" s="63"/>
      <c r="R45" s="63"/>
      <c r="S45" s="63"/>
      <c r="T45" s="63"/>
      <c r="U45" s="63"/>
      <c r="V45" s="63"/>
      <c r="W45" s="63"/>
      <c r="X45" s="63"/>
      <c r="Y45" s="62"/>
      <c r="Z45" s="36"/>
      <c r="AA45" s="36"/>
      <c r="AB45" s="36"/>
      <c r="AC45" s="36"/>
      <c r="AD45" s="36"/>
      <c r="AE45" s="36"/>
      <c r="AF45" s="36"/>
      <c r="AG45" s="36"/>
      <c r="AH45" s="36"/>
      <c r="AI45" s="36"/>
      <c r="AJ45" s="36"/>
      <c r="AK45" s="36"/>
      <c r="AL45" s="36"/>
      <c r="AM45" s="36"/>
      <c r="AN45" s="36"/>
      <c r="AO45" s="36"/>
      <c r="AP45" s="37"/>
    </row>
    <row r="46" spans="1:42" s="6" customFormat="1" ht="45" x14ac:dyDescent="0.25">
      <c r="A46" s="44"/>
      <c r="B46" s="60"/>
      <c r="C46" s="70" t="s">
        <v>0</v>
      </c>
      <c r="D46" s="71" t="s">
        <v>17</v>
      </c>
      <c r="E46" s="71" t="s">
        <v>166</v>
      </c>
      <c r="F46" s="72" t="s">
        <v>11</v>
      </c>
      <c r="G46" s="73" t="s">
        <v>12</v>
      </c>
      <c r="H46" s="74" t="s">
        <v>13</v>
      </c>
      <c r="I46" s="74" t="s">
        <v>49</v>
      </c>
      <c r="J46" s="73" t="s">
        <v>1</v>
      </c>
      <c r="K46" s="73" t="s">
        <v>2</v>
      </c>
      <c r="L46" s="73" t="s">
        <v>7</v>
      </c>
      <c r="M46" s="75" t="s">
        <v>3</v>
      </c>
      <c r="N46" s="75" t="s">
        <v>4</v>
      </c>
      <c r="O46" s="75" t="s">
        <v>22</v>
      </c>
      <c r="P46" s="76" t="s">
        <v>192</v>
      </c>
      <c r="Q46" s="73" t="s">
        <v>19</v>
      </c>
      <c r="R46" s="74" t="s">
        <v>9</v>
      </c>
      <c r="S46" s="74" t="s">
        <v>68</v>
      </c>
      <c r="T46" s="74" t="s">
        <v>69</v>
      </c>
      <c r="U46" s="74" t="s">
        <v>105</v>
      </c>
      <c r="V46" s="71" t="s">
        <v>18</v>
      </c>
      <c r="W46" s="521" t="s">
        <v>67</v>
      </c>
      <c r="X46" s="75" t="s">
        <v>10</v>
      </c>
      <c r="Y46" s="99"/>
      <c r="Z46" s="36"/>
      <c r="AA46" s="36"/>
      <c r="AB46" s="36"/>
      <c r="AC46" s="36"/>
      <c r="AD46" s="36"/>
      <c r="AE46" s="36"/>
      <c r="AF46" s="36"/>
      <c r="AG46" s="36"/>
      <c r="AH46" s="36"/>
      <c r="AI46" s="36"/>
      <c r="AJ46" s="36"/>
      <c r="AK46" s="36"/>
      <c r="AL46" s="36"/>
      <c r="AM46" s="36"/>
      <c r="AN46" s="36"/>
      <c r="AO46" s="36"/>
      <c r="AP46" s="91"/>
    </row>
    <row r="47" spans="1:42" x14ac:dyDescent="0.25">
      <c r="A47" s="33"/>
      <c r="B47" s="61"/>
      <c r="C47" s="20"/>
      <c r="D47" s="20"/>
      <c r="E47" s="20"/>
      <c r="F47" s="20"/>
      <c r="G47" s="20"/>
      <c r="H47" s="20"/>
      <c r="I47" s="20"/>
      <c r="J47" s="64"/>
      <c r="K47" s="64"/>
      <c r="L47" s="64"/>
      <c r="M47" s="20"/>
      <c r="N47" s="20"/>
      <c r="O47" s="20"/>
      <c r="P47" s="20"/>
      <c r="Q47" s="20"/>
      <c r="R47" s="96"/>
      <c r="S47" s="96"/>
      <c r="T47" s="96"/>
      <c r="U47" s="64"/>
      <c r="V47" s="20"/>
      <c r="W47" s="20"/>
      <c r="X47" s="20"/>
      <c r="Y47" s="98"/>
      <c r="Z47" s="36"/>
      <c r="AA47" s="36"/>
      <c r="AB47" s="36"/>
      <c r="AC47" s="36"/>
      <c r="AD47" s="36"/>
      <c r="AE47" s="36"/>
      <c r="AF47" s="36"/>
      <c r="AG47" s="36"/>
      <c r="AH47" s="36"/>
      <c r="AI47" s="36"/>
      <c r="AJ47" s="36"/>
      <c r="AK47" s="36"/>
      <c r="AL47" s="36"/>
      <c r="AM47" s="36"/>
      <c r="AN47" s="36"/>
      <c r="AO47" s="36"/>
      <c r="AP47" s="37"/>
    </row>
    <row r="48" spans="1:42" x14ac:dyDescent="0.25">
      <c r="A48" s="33"/>
      <c r="B48" s="61"/>
      <c r="C48" s="20"/>
      <c r="D48" s="20"/>
      <c r="E48" s="20"/>
      <c r="F48" s="20"/>
      <c r="G48" s="20"/>
      <c r="H48" s="20"/>
      <c r="I48" s="20"/>
      <c r="J48" s="64"/>
      <c r="K48" s="64"/>
      <c r="L48" s="64"/>
      <c r="M48" s="20"/>
      <c r="N48" s="20"/>
      <c r="O48" s="20"/>
      <c r="P48" s="20"/>
      <c r="Q48" s="20"/>
      <c r="R48" s="20"/>
      <c r="S48" s="20"/>
      <c r="T48" s="20"/>
      <c r="U48" s="64"/>
      <c r="V48" s="20"/>
      <c r="W48" s="20"/>
      <c r="X48" s="20"/>
      <c r="Y48" s="98"/>
      <c r="Z48" s="36"/>
      <c r="AA48" s="36"/>
      <c r="AB48" s="36"/>
      <c r="AC48" s="36"/>
      <c r="AD48" s="36"/>
      <c r="AE48" s="36"/>
      <c r="AF48" s="36"/>
      <c r="AG48" s="36"/>
      <c r="AH48" s="36"/>
      <c r="AI48" s="36"/>
      <c r="AJ48" s="36"/>
      <c r="AK48" s="36"/>
      <c r="AL48" s="36"/>
      <c r="AM48" s="36"/>
      <c r="AN48" s="36"/>
      <c r="AO48" s="36"/>
      <c r="AP48" s="37"/>
    </row>
    <row r="49" spans="1:42" x14ac:dyDescent="0.25">
      <c r="A49" s="33"/>
      <c r="B49" s="61"/>
      <c r="C49" s="20"/>
      <c r="D49" s="20"/>
      <c r="E49" s="20"/>
      <c r="F49" s="20"/>
      <c r="G49" s="20"/>
      <c r="H49" s="20"/>
      <c r="I49" s="20"/>
      <c r="J49" s="64"/>
      <c r="K49" s="64"/>
      <c r="L49" s="64"/>
      <c r="M49" s="20"/>
      <c r="N49" s="20"/>
      <c r="O49" s="20"/>
      <c r="P49" s="20"/>
      <c r="Q49" s="20"/>
      <c r="R49" s="20"/>
      <c r="S49" s="20"/>
      <c r="T49" s="20"/>
      <c r="U49" s="64"/>
      <c r="V49" s="20"/>
      <c r="W49" s="20"/>
      <c r="X49" s="20"/>
      <c r="Y49" s="98"/>
      <c r="Z49" s="36"/>
      <c r="AA49" s="36"/>
      <c r="AB49" s="36"/>
      <c r="AC49" s="36"/>
      <c r="AD49" s="36"/>
      <c r="AE49" s="36"/>
      <c r="AF49" s="36"/>
      <c r="AG49" s="36"/>
      <c r="AH49" s="36"/>
      <c r="AI49" s="36"/>
      <c r="AJ49" s="36"/>
      <c r="AK49" s="36"/>
      <c r="AL49" s="36"/>
      <c r="AM49" s="36"/>
      <c r="AN49" s="36"/>
      <c r="AO49" s="36"/>
      <c r="AP49" s="37"/>
    </row>
    <row r="50" spans="1:42" s="8" customFormat="1" x14ac:dyDescent="0.25">
      <c r="A50" s="33"/>
      <c r="B50" s="97" t="s">
        <v>42</v>
      </c>
      <c r="C50" s="26"/>
      <c r="D50" s="26"/>
      <c r="E50" s="26"/>
      <c r="F50" s="26"/>
      <c r="G50" s="26"/>
      <c r="H50" s="26"/>
      <c r="I50" s="26"/>
      <c r="J50" s="26"/>
      <c r="K50" s="27"/>
      <c r="L50" s="26"/>
      <c r="M50" s="26"/>
      <c r="N50" s="26"/>
      <c r="O50" s="26"/>
      <c r="P50" s="26"/>
      <c r="Q50" s="26"/>
      <c r="R50" s="26"/>
      <c r="S50" s="26"/>
      <c r="T50" s="26"/>
      <c r="U50" s="26"/>
      <c r="V50" s="26"/>
      <c r="W50" s="26"/>
      <c r="X50" s="26"/>
      <c r="Y50" s="28"/>
      <c r="Z50" s="36"/>
      <c r="AA50" s="36"/>
      <c r="AB50" s="36"/>
      <c r="AC50" s="36"/>
      <c r="AD50" s="36"/>
      <c r="AE50" s="36"/>
      <c r="AF50" s="36"/>
      <c r="AG50" s="36"/>
      <c r="AH50" s="36"/>
      <c r="AI50" s="36"/>
      <c r="AJ50" s="36"/>
      <c r="AK50" s="36"/>
      <c r="AL50" s="36"/>
      <c r="AM50" s="36"/>
      <c r="AN50" s="36"/>
      <c r="AO50" s="36"/>
      <c r="AP50" s="37"/>
    </row>
    <row r="51" spans="1:42" s="8" customFormat="1" x14ac:dyDescent="0.25">
      <c r="A51" s="54"/>
      <c r="B51" s="55"/>
      <c r="C51" s="45"/>
      <c r="D51" s="45"/>
      <c r="E51" s="45"/>
      <c r="F51" s="45"/>
      <c r="G51" s="45"/>
      <c r="H51" s="45"/>
      <c r="I51" s="45"/>
      <c r="J51" s="45"/>
      <c r="K51" s="53"/>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92"/>
    </row>
    <row r="53" spans="1:42" s="8" customFormat="1" x14ac:dyDescent="0.25">
      <c r="D53" s="120" t="s">
        <v>54</v>
      </c>
      <c r="E53" s="625" t="s">
        <v>124</v>
      </c>
      <c r="F53" s="627"/>
      <c r="G53" s="8" t="s">
        <v>125</v>
      </c>
      <c r="I53" s="10"/>
      <c r="K53" s="16"/>
    </row>
    <row r="54" spans="1:42" s="8" customFormat="1" x14ac:dyDescent="0.25">
      <c r="B54" s="67"/>
      <c r="E54" s="102"/>
      <c r="F54" s="102"/>
      <c r="G54" s="8" t="s">
        <v>78</v>
      </c>
      <c r="I54" s="10"/>
      <c r="K54" s="16"/>
    </row>
    <row r="55" spans="1:42" s="8" customFormat="1" x14ac:dyDescent="0.25">
      <c r="B55" s="67"/>
      <c r="E55" s="102"/>
      <c r="F55" s="102"/>
      <c r="I55" s="10"/>
      <c r="K55" s="16"/>
    </row>
    <row r="56" spans="1:42" s="8" customFormat="1" x14ac:dyDescent="0.25">
      <c r="B56" s="67"/>
      <c r="E56" s="102"/>
      <c r="F56" s="102"/>
      <c r="I56" s="10"/>
      <c r="K56" s="16"/>
    </row>
    <row r="57" spans="1:42" s="8" customFormat="1" x14ac:dyDescent="0.25">
      <c r="B57" s="67"/>
      <c r="E57" s="102"/>
      <c r="F57" s="102"/>
      <c r="I57" s="10"/>
      <c r="K57" s="16"/>
      <c r="L57" s="628" t="s">
        <v>126</v>
      </c>
      <c r="M57" s="628"/>
      <c r="N57" s="628"/>
      <c r="O57" s="628"/>
      <c r="P57" s="628"/>
      <c r="Q57" s="628"/>
      <c r="R57" s="628"/>
    </row>
    <row r="58" spans="1:42" s="8" customFormat="1" x14ac:dyDescent="0.25">
      <c r="B58" s="67"/>
      <c r="E58" s="102"/>
      <c r="F58" s="102"/>
      <c r="I58" s="10"/>
      <c r="K58" s="16"/>
      <c r="L58" s="628"/>
      <c r="M58" s="628"/>
      <c r="N58" s="628"/>
      <c r="O58" s="628"/>
      <c r="P58" s="628"/>
      <c r="Q58" s="628"/>
      <c r="R58" s="628"/>
    </row>
    <row r="59" spans="1:42" s="8" customFormat="1" x14ac:dyDescent="0.25">
      <c r="B59" s="67"/>
      <c r="E59" s="102"/>
      <c r="F59" s="102"/>
      <c r="I59" s="10"/>
      <c r="K59" s="16"/>
      <c r="L59" s="628"/>
      <c r="M59" s="628"/>
      <c r="N59" s="628"/>
      <c r="O59" s="628"/>
      <c r="P59" s="628"/>
      <c r="Q59" s="628"/>
      <c r="R59" s="628"/>
    </row>
    <row r="60" spans="1:42" s="8" customFormat="1" x14ac:dyDescent="0.25">
      <c r="B60" s="67"/>
      <c r="E60" s="102"/>
      <c r="F60" s="102"/>
      <c r="I60" s="10"/>
      <c r="K60" s="16"/>
      <c r="L60" s="628"/>
      <c r="M60" s="628"/>
      <c r="N60" s="628"/>
      <c r="O60" s="628"/>
      <c r="P60" s="628"/>
      <c r="Q60" s="628"/>
      <c r="R60" s="628"/>
    </row>
    <row r="61" spans="1:42" s="8" customFormat="1" x14ac:dyDescent="0.25">
      <c r="B61" s="67"/>
      <c r="E61" s="102"/>
      <c r="F61" s="102"/>
      <c r="I61" s="10"/>
      <c r="K61" s="16"/>
    </row>
    <row r="62" spans="1:42" s="8" customFormat="1" x14ac:dyDescent="0.25">
      <c r="B62" s="67"/>
      <c r="E62" s="102"/>
      <c r="F62" s="102"/>
      <c r="I62" s="10"/>
      <c r="K62" s="16"/>
    </row>
    <row r="63" spans="1:42" s="8" customFormat="1" x14ac:dyDescent="0.25">
      <c r="B63" s="67"/>
      <c r="E63" s="102"/>
      <c r="F63" s="102"/>
      <c r="I63" s="10"/>
      <c r="K63" s="16"/>
    </row>
    <row r="64" spans="1:42" s="8" customFormat="1" x14ac:dyDescent="0.25">
      <c r="B64" s="67"/>
      <c r="E64" s="102"/>
      <c r="F64" s="102"/>
      <c r="I64" s="10"/>
      <c r="K64" s="16"/>
    </row>
    <row r="65" spans="1:34" s="8" customFormat="1" x14ac:dyDescent="0.25">
      <c r="B65" s="67"/>
      <c r="C65" s="102"/>
      <c r="D65" s="102"/>
      <c r="F65" s="10"/>
      <c r="I65" s="10"/>
      <c r="K65" s="16"/>
    </row>
    <row r="66" spans="1:34" ht="21" x14ac:dyDescent="0.35">
      <c r="A66" s="111" t="s">
        <v>75</v>
      </c>
    </row>
    <row r="67" spans="1:34" x14ac:dyDescent="0.25">
      <c r="A67" s="29"/>
      <c r="B67" s="165"/>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2"/>
    </row>
    <row r="68" spans="1:34" x14ac:dyDescent="0.25">
      <c r="A68" s="166">
        <v>1</v>
      </c>
      <c r="B68" s="166" t="s">
        <v>169</v>
      </c>
      <c r="C68" s="36"/>
      <c r="D68" s="36"/>
      <c r="E68" s="36"/>
      <c r="F68" s="36"/>
      <c r="G68" s="36"/>
      <c r="H68" s="36"/>
      <c r="I68" s="36"/>
      <c r="J68" s="36"/>
      <c r="K68" s="36"/>
      <c r="L68" s="36" t="s">
        <v>142</v>
      </c>
      <c r="M68" s="36"/>
      <c r="N68" s="36"/>
      <c r="O68" s="36"/>
      <c r="P68" s="36"/>
      <c r="Q68" s="36"/>
      <c r="R68" s="36"/>
      <c r="S68" s="36"/>
      <c r="T68" s="36"/>
      <c r="U68" s="42"/>
      <c r="V68" s="36"/>
      <c r="W68" s="36"/>
      <c r="X68" s="36"/>
      <c r="Y68" s="36"/>
      <c r="Z68" s="36"/>
      <c r="AA68" s="36"/>
      <c r="AB68" s="36"/>
      <c r="AC68" s="36"/>
      <c r="AD68" s="36"/>
      <c r="AE68" s="36"/>
      <c r="AF68" s="36"/>
      <c r="AG68" s="36"/>
      <c r="AH68" s="37"/>
    </row>
    <row r="69" spans="1:34" x14ac:dyDescent="0.25">
      <c r="A69" s="166"/>
      <c r="B69" s="166"/>
      <c r="C69" s="42" t="s">
        <v>140</v>
      </c>
      <c r="D69" s="36"/>
      <c r="E69" s="36"/>
      <c r="F69" s="36"/>
      <c r="G69" s="36"/>
      <c r="H69" s="36"/>
      <c r="I69" s="36"/>
      <c r="J69" s="36"/>
      <c r="K69" s="36"/>
      <c r="L69" s="36" t="s">
        <v>122</v>
      </c>
      <c r="M69" s="36"/>
      <c r="N69" s="36"/>
      <c r="O69" s="36"/>
      <c r="P69" s="36"/>
      <c r="Q69" s="36"/>
      <c r="R69" s="36"/>
      <c r="S69" s="36"/>
      <c r="T69" s="36"/>
      <c r="U69" s="42"/>
      <c r="V69" s="36"/>
      <c r="W69" s="36"/>
      <c r="X69" s="36"/>
      <c r="Y69" s="36"/>
      <c r="Z69" s="36"/>
      <c r="AA69" s="36"/>
      <c r="AB69" s="36"/>
      <c r="AC69" s="36"/>
      <c r="AD69" s="36"/>
      <c r="AE69" s="36"/>
      <c r="AF69" s="36"/>
      <c r="AG69" s="36"/>
      <c r="AH69" s="37"/>
    </row>
    <row r="70" spans="1:34" x14ac:dyDescent="0.25">
      <c r="A70" s="166"/>
      <c r="B70" s="166"/>
      <c r="C70" s="36"/>
      <c r="D70" s="36"/>
      <c r="E70" s="598" t="s">
        <v>113</v>
      </c>
      <c r="F70" s="599"/>
      <c r="G70" s="600"/>
      <c r="H70" s="629" t="s">
        <v>114</v>
      </c>
      <c r="I70" s="630"/>
      <c r="J70" s="36"/>
      <c r="K70" s="36"/>
      <c r="L70" s="36"/>
      <c r="M70" s="36"/>
      <c r="N70" s="36"/>
      <c r="O70" s="36" t="s">
        <v>121</v>
      </c>
      <c r="P70" s="36"/>
      <c r="Q70" s="36"/>
      <c r="R70" s="36"/>
      <c r="S70" s="36"/>
      <c r="T70" s="36"/>
      <c r="U70" s="42"/>
      <c r="V70" s="36"/>
      <c r="W70" s="36"/>
      <c r="X70" s="36"/>
      <c r="Y70" s="36"/>
      <c r="Z70" s="36"/>
      <c r="AA70" s="36"/>
      <c r="AB70" s="36"/>
      <c r="AC70" s="36"/>
      <c r="AD70" s="36"/>
      <c r="AE70" s="36"/>
      <c r="AF70" s="36"/>
      <c r="AG70" s="36"/>
      <c r="AH70" s="37"/>
    </row>
    <row r="71" spans="1:34" x14ac:dyDescent="0.25">
      <c r="A71" s="166"/>
      <c r="B71" s="166"/>
      <c r="C71" s="36"/>
      <c r="D71" s="217" t="s">
        <v>12</v>
      </c>
      <c r="E71" s="360" t="s">
        <v>92</v>
      </c>
      <c r="F71" s="602" t="s">
        <v>94</v>
      </c>
      <c r="G71" s="602"/>
      <c r="H71" s="362" t="s">
        <v>61</v>
      </c>
      <c r="I71" s="360">
        <v>26</v>
      </c>
      <c r="J71" s="36"/>
      <c r="K71" s="36"/>
      <c r="L71" s="36"/>
      <c r="M71" s="36"/>
      <c r="N71" s="36"/>
      <c r="O71" s="36" t="s">
        <v>143</v>
      </c>
      <c r="P71" s="36"/>
      <c r="Q71" s="36"/>
      <c r="R71" s="36"/>
      <c r="S71" s="36"/>
      <c r="T71" s="36"/>
      <c r="U71" s="42"/>
      <c r="V71" s="36"/>
      <c r="W71" s="36"/>
      <c r="X71" s="36"/>
      <c r="Y71" s="36"/>
      <c r="Z71" s="36"/>
      <c r="AA71" s="36"/>
      <c r="AB71" s="36"/>
      <c r="AC71" s="36"/>
      <c r="AD71" s="36"/>
      <c r="AE71" s="36"/>
      <c r="AF71" s="36"/>
      <c r="AG71" s="36"/>
      <c r="AH71" s="37"/>
    </row>
    <row r="72" spans="1:34" x14ac:dyDescent="0.25">
      <c r="A72" s="166"/>
      <c r="B72" s="166"/>
      <c r="C72" s="36"/>
      <c r="D72" s="217" t="s">
        <v>116</v>
      </c>
      <c r="E72" s="57"/>
      <c r="F72" s="603"/>
      <c r="G72" s="604"/>
      <c r="H72" s="522"/>
      <c r="I72" s="522"/>
      <c r="J72" s="36"/>
      <c r="K72" s="36"/>
      <c r="L72" s="36"/>
      <c r="M72" s="36"/>
      <c r="N72" s="36"/>
      <c r="O72" s="36"/>
      <c r="P72" s="36"/>
      <c r="Q72" s="36"/>
      <c r="R72" s="36"/>
      <c r="S72" s="36"/>
      <c r="T72" s="36"/>
      <c r="U72" s="42"/>
      <c r="V72" s="36"/>
      <c r="W72" s="36"/>
      <c r="X72" s="36"/>
      <c r="Y72" s="36"/>
      <c r="Z72" s="36"/>
      <c r="AA72" s="36"/>
      <c r="AB72" s="36"/>
      <c r="AC72" s="36"/>
      <c r="AD72" s="36"/>
      <c r="AE72" s="36"/>
      <c r="AF72" s="36"/>
      <c r="AG72" s="36"/>
      <c r="AH72" s="37"/>
    </row>
    <row r="73" spans="1:34" x14ac:dyDescent="0.25">
      <c r="A73" s="166"/>
      <c r="B73" s="166"/>
      <c r="C73" s="36"/>
      <c r="D73" s="36"/>
      <c r="E73" s="36"/>
      <c r="F73" s="36"/>
      <c r="G73" s="36"/>
      <c r="H73" s="36"/>
      <c r="I73" s="36"/>
      <c r="J73" s="36"/>
      <c r="K73" s="36"/>
      <c r="L73" s="36"/>
      <c r="M73" s="36"/>
      <c r="N73" s="36"/>
      <c r="O73" s="36"/>
      <c r="P73" s="36"/>
      <c r="Q73" s="36"/>
      <c r="R73" s="36"/>
      <c r="S73" s="36"/>
      <c r="T73" s="36"/>
      <c r="U73" s="42"/>
      <c r="V73" s="36"/>
      <c r="W73" s="36"/>
      <c r="X73" s="36"/>
      <c r="Y73" s="36"/>
      <c r="Z73" s="36"/>
      <c r="AA73" s="36"/>
      <c r="AB73" s="36"/>
      <c r="AC73" s="36"/>
      <c r="AD73" s="36"/>
      <c r="AE73" s="36"/>
      <c r="AF73" s="36"/>
      <c r="AG73" s="36"/>
      <c r="AH73" s="37"/>
    </row>
    <row r="74" spans="1:34" x14ac:dyDescent="0.25">
      <c r="A74" s="166"/>
      <c r="B74" s="166"/>
      <c r="C74" s="36"/>
      <c r="D74" s="36"/>
      <c r="E74" s="605" t="s">
        <v>113</v>
      </c>
      <c r="F74" s="605"/>
      <c r="G74" s="605"/>
      <c r="H74" s="606" t="s">
        <v>114</v>
      </c>
      <c r="I74" s="607"/>
      <c r="J74" s="608"/>
      <c r="K74" s="36"/>
      <c r="L74" s="36"/>
      <c r="M74" s="36"/>
      <c r="N74" s="36"/>
      <c r="O74" s="36"/>
      <c r="P74" s="36"/>
      <c r="Q74" s="36"/>
      <c r="R74" s="36"/>
      <c r="S74" s="36"/>
      <c r="T74" s="36"/>
      <c r="U74" s="42"/>
      <c r="V74" s="36"/>
      <c r="W74" s="36"/>
      <c r="X74" s="36"/>
      <c r="Y74" s="36"/>
      <c r="Z74" s="36"/>
      <c r="AA74" s="36"/>
      <c r="AB74" s="36"/>
      <c r="AC74" s="36"/>
      <c r="AD74" s="36"/>
      <c r="AE74" s="36"/>
      <c r="AF74" s="36"/>
      <c r="AG74" s="36"/>
      <c r="AH74" s="37"/>
    </row>
    <row r="75" spans="1:34" ht="20.25" customHeight="1" x14ac:dyDescent="0.25">
      <c r="A75" s="166"/>
      <c r="B75" s="166"/>
      <c r="C75" s="36"/>
      <c r="D75" s="218" t="s">
        <v>12</v>
      </c>
      <c r="E75" s="271" t="s">
        <v>96</v>
      </c>
      <c r="F75" s="602" t="s">
        <v>92</v>
      </c>
      <c r="G75" s="602"/>
      <c r="H75" s="360" t="s">
        <v>64</v>
      </c>
      <c r="I75" s="609" t="s">
        <v>62</v>
      </c>
      <c r="J75" s="610"/>
      <c r="K75" s="36"/>
      <c r="L75" s="36"/>
      <c r="M75" s="36"/>
      <c r="N75" s="36"/>
      <c r="O75" s="36"/>
      <c r="P75" s="36"/>
      <c r="Q75" s="36"/>
      <c r="R75" s="36"/>
      <c r="S75" s="36"/>
      <c r="T75" s="36"/>
      <c r="U75" s="42"/>
      <c r="V75" s="36"/>
      <c r="W75" s="36"/>
      <c r="X75" s="36"/>
      <c r="Y75" s="36"/>
      <c r="Z75" s="36"/>
      <c r="AA75" s="36"/>
      <c r="AB75" s="36"/>
      <c r="AC75" s="36"/>
      <c r="AD75" s="36"/>
      <c r="AE75" s="36"/>
      <c r="AF75" s="36"/>
      <c r="AG75" s="36"/>
      <c r="AH75" s="37"/>
    </row>
    <row r="76" spans="1:34" ht="65.25" customHeight="1" x14ac:dyDescent="0.25">
      <c r="A76" s="166"/>
      <c r="B76" s="166"/>
      <c r="C76" s="36"/>
      <c r="D76" s="218" t="s">
        <v>116</v>
      </c>
      <c r="E76" s="181"/>
      <c r="F76" s="593" t="s">
        <v>112</v>
      </c>
      <c r="G76" s="593"/>
      <c r="H76" s="128"/>
      <c r="I76" s="594" t="s">
        <v>117</v>
      </c>
      <c r="J76" s="595"/>
      <c r="K76" s="36"/>
      <c r="L76" s="36"/>
      <c r="M76" s="36"/>
      <c r="N76" s="36"/>
      <c r="O76" s="36"/>
      <c r="P76" s="36"/>
      <c r="Q76" s="36"/>
      <c r="R76" s="36"/>
      <c r="S76" s="36"/>
      <c r="T76" s="36"/>
      <c r="U76" s="42"/>
      <c r="V76" s="36"/>
      <c r="W76" s="36"/>
      <c r="X76" s="36"/>
      <c r="Y76" s="36"/>
      <c r="Z76" s="36"/>
      <c r="AA76" s="36"/>
      <c r="AB76" s="36"/>
      <c r="AC76" s="36"/>
      <c r="AD76" s="36"/>
      <c r="AE76" s="36"/>
      <c r="AF76" s="36"/>
      <c r="AG76" s="36"/>
      <c r="AH76" s="37"/>
    </row>
    <row r="77" spans="1:34" x14ac:dyDescent="0.25">
      <c r="A77" s="166"/>
      <c r="B77" s="166"/>
      <c r="C77" s="36"/>
      <c r="D77" s="36"/>
      <c r="E77" s="36"/>
      <c r="F77" s="36"/>
      <c r="G77" s="36"/>
      <c r="H77" s="36"/>
      <c r="I77" s="36"/>
      <c r="J77" s="36"/>
      <c r="K77" s="36"/>
      <c r="L77" s="36"/>
      <c r="M77" s="36"/>
      <c r="N77" s="36"/>
      <c r="O77" s="36"/>
      <c r="P77" s="42" t="s">
        <v>127</v>
      </c>
      <c r="Q77" s="36"/>
      <c r="R77" s="36"/>
      <c r="S77" s="36"/>
      <c r="T77" s="36"/>
      <c r="U77" s="42"/>
      <c r="V77" s="36"/>
      <c r="W77" s="36"/>
      <c r="X77" s="36"/>
      <c r="Y77" s="36"/>
      <c r="Z77" s="36"/>
      <c r="AA77" s="36"/>
      <c r="AB77" s="36"/>
      <c r="AC77" s="36"/>
      <c r="AD77" s="36"/>
      <c r="AE77" s="36"/>
      <c r="AF77" s="36"/>
      <c r="AG77" s="36"/>
      <c r="AH77" s="37"/>
    </row>
    <row r="78" spans="1:34" x14ac:dyDescent="0.25">
      <c r="A78" s="33"/>
      <c r="B78" s="199"/>
      <c r="C78" s="202"/>
      <c r="D78" s="63"/>
      <c r="E78" s="63"/>
      <c r="F78" s="63"/>
      <c r="G78" s="63"/>
      <c r="H78" s="63"/>
      <c r="I78" s="63"/>
      <c r="J78" s="63"/>
      <c r="K78" s="63"/>
      <c r="L78" s="63"/>
      <c r="M78" s="63"/>
      <c r="N78" s="63"/>
      <c r="O78" s="63"/>
      <c r="P78" s="63"/>
      <c r="Q78" s="63"/>
      <c r="R78" s="63"/>
      <c r="S78" s="63"/>
      <c r="T78" s="62"/>
      <c r="U78" s="42"/>
      <c r="V78" s="36"/>
      <c r="W78" s="36"/>
      <c r="X78" s="36"/>
      <c r="Y78" s="36"/>
      <c r="Z78" s="36"/>
      <c r="AA78" s="36"/>
      <c r="AB78" s="36"/>
      <c r="AC78" s="36"/>
      <c r="AD78" s="36"/>
      <c r="AE78" s="36"/>
      <c r="AF78" s="36"/>
      <c r="AG78" s="36"/>
      <c r="AH78" s="37"/>
    </row>
    <row r="79" spans="1:34" s="6" customFormat="1" ht="60" customHeight="1" x14ac:dyDescent="0.25">
      <c r="A79" s="167"/>
      <c r="B79" s="200"/>
      <c r="C79" s="175" t="s">
        <v>0</v>
      </c>
      <c r="D79" s="176" t="s">
        <v>11</v>
      </c>
      <c r="E79" s="177" t="s">
        <v>12</v>
      </c>
      <c r="F79" s="178" t="s">
        <v>13</v>
      </c>
      <c r="G79" s="178" t="s">
        <v>49</v>
      </c>
      <c r="H79" s="177" t="s">
        <v>1</v>
      </c>
      <c r="I79" s="177" t="s">
        <v>2</v>
      </c>
      <c r="J79" s="177" t="s">
        <v>7</v>
      </c>
      <c r="K79" s="179" t="s">
        <v>3</v>
      </c>
      <c r="L79" s="179" t="s">
        <v>4</v>
      </c>
      <c r="M79" s="179" t="s">
        <v>22</v>
      </c>
      <c r="N79" s="177" t="s">
        <v>192</v>
      </c>
      <c r="O79" s="179" t="s">
        <v>19</v>
      </c>
      <c r="P79" s="178" t="s">
        <v>9</v>
      </c>
      <c r="Q79" s="178" t="s">
        <v>68</v>
      </c>
      <c r="R79" s="178" t="s">
        <v>69</v>
      </c>
      <c r="S79" s="520" t="s">
        <v>67</v>
      </c>
      <c r="T79" s="203"/>
      <c r="U79" s="42"/>
      <c r="V79" s="36"/>
      <c r="W79" s="36"/>
      <c r="X79" s="36"/>
      <c r="Y79" s="35"/>
      <c r="Z79" s="35"/>
      <c r="AA79" s="35"/>
      <c r="AB79" s="35"/>
      <c r="AC79" s="35"/>
      <c r="AD79" s="35"/>
      <c r="AE79" s="35"/>
      <c r="AF79" s="35"/>
      <c r="AG79" s="35"/>
      <c r="AH79" s="91"/>
    </row>
    <row r="80" spans="1:34" s="22" customFormat="1" x14ac:dyDescent="0.25">
      <c r="A80" s="167"/>
      <c r="B80" s="200"/>
      <c r="C80" s="180"/>
      <c r="D80" s="128"/>
      <c r="E80" s="181"/>
      <c r="F80" s="181"/>
      <c r="G80" s="181"/>
      <c r="H80" s="181"/>
      <c r="I80" s="181"/>
      <c r="J80" s="181"/>
      <c r="K80" s="181"/>
      <c r="L80" s="181"/>
      <c r="M80" s="181"/>
      <c r="N80" s="181"/>
      <c r="O80" s="181"/>
      <c r="P80" s="181"/>
      <c r="Q80" s="181"/>
      <c r="R80" s="181"/>
      <c r="S80" s="20"/>
      <c r="T80" s="204"/>
      <c r="U80" s="42"/>
      <c r="V80" s="36"/>
      <c r="W80" s="36"/>
      <c r="X80" s="36"/>
      <c r="Y80" s="48"/>
      <c r="Z80" s="48"/>
      <c r="AA80" s="48"/>
      <c r="AB80" s="48"/>
      <c r="AC80" s="48"/>
      <c r="AD80" s="48"/>
      <c r="AE80" s="48"/>
      <c r="AF80" s="48"/>
      <c r="AG80" s="48"/>
      <c r="AH80" s="49"/>
    </row>
    <row r="81" spans="1:34" s="22" customFormat="1" x14ac:dyDescent="0.25">
      <c r="A81" s="47"/>
      <c r="B81" s="201"/>
      <c r="C81" s="180"/>
      <c r="D81" s="181"/>
      <c r="E81" s="181"/>
      <c r="F81" s="181"/>
      <c r="G81" s="181"/>
      <c r="H81" s="181"/>
      <c r="I81" s="181"/>
      <c r="J81" s="181"/>
      <c r="K81" s="181"/>
      <c r="L81" s="181"/>
      <c r="M81" s="181"/>
      <c r="N81" s="181"/>
      <c r="O81" s="181"/>
      <c r="P81" s="181"/>
      <c r="Q81" s="181"/>
      <c r="R81" s="181"/>
      <c r="S81" s="181"/>
      <c r="T81" s="204"/>
      <c r="U81" s="42"/>
      <c r="V81" s="36"/>
      <c r="W81" s="36"/>
      <c r="X81" s="36"/>
      <c r="Y81" s="48"/>
      <c r="Z81" s="48"/>
      <c r="AA81" s="48"/>
      <c r="AB81" s="48"/>
      <c r="AC81" s="48"/>
      <c r="AD81" s="48"/>
      <c r="AE81" s="48"/>
      <c r="AF81" s="48"/>
      <c r="AG81" s="48"/>
      <c r="AH81" s="49"/>
    </row>
    <row r="82" spans="1:34" s="22" customFormat="1" x14ac:dyDescent="0.25">
      <c r="A82" s="47"/>
      <c r="B82" s="201"/>
      <c r="C82" s="160"/>
      <c r="D82" s="160"/>
      <c r="E82" s="160"/>
      <c r="F82" s="160"/>
      <c r="G82" s="160"/>
      <c r="H82" s="161" t="s">
        <v>30</v>
      </c>
      <c r="I82" s="69" t="s">
        <v>195</v>
      </c>
      <c r="J82" s="69" t="s">
        <v>196</v>
      </c>
      <c r="K82" s="160"/>
      <c r="L82" s="160"/>
      <c r="M82" s="69" t="s">
        <v>233</v>
      </c>
      <c r="N82" s="69" t="s">
        <v>234</v>
      </c>
      <c r="O82" s="160"/>
      <c r="P82" s="160"/>
      <c r="R82" s="160"/>
      <c r="S82" s="160"/>
      <c r="T82" s="204"/>
      <c r="U82" s="42"/>
      <c r="V82" s="36"/>
      <c r="W82" s="36"/>
      <c r="X82" s="36"/>
      <c r="Y82" s="48"/>
      <c r="Z82" s="48"/>
      <c r="AA82" s="48"/>
      <c r="AB82" s="48"/>
      <c r="AC82" s="48"/>
      <c r="AD82" s="48"/>
      <c r="AE82" s="48"/>
      <c r="AF82" s="48"/>
      <c r="AG82" s="48"/>
      <c r="AH82" s="49"/>
    </row>
    <row r="83" spans="1:34" s="22" customFormat="1" x14ac:dyDescent="0.25">
      <c r="A83" s="47"/>
      <c r="B83" s="97" t="s">
        <v>139</v>
      </c>
      <c r="C83" s="206"/>
      <c r="D83" s="206"/>
      <c r="E83" s="206"/>
      <c r="F83" s="206"/>
      <c r="G83" s="206"/>
      <c r="H83" s="207"/>
      <c r="I83" s="206"/>
      <c r="J83" s="206"/>
      <c r="K83" s="206"/>
      <c r="L83" s="206"/>
      <c r="M83" s="206"/>
      <c r="N83" s="206"/>
      <c r="O83" s="206"/>
      <c r="P83" s="206"/>
      <c r="Q83" s="206"/>
      <c r="R83" s="206"/>
      <c r="S83" s="206"/>
      <c r="T83" s="205"/>
      <c r="U83" s="42"/>
      <c r="V83" s="36"/>
      <c r="W83" s="36"/>
      <c r="X83" s="36"/>
      <c r="Y83" s="48"/>
      <c r="Z83" s="48"/>
      <c r="AA83" s="48"/>
      <c r="AB83" s="48"/>
      <c r="AC83" s="48"/>
      <c r="AD83" s="48"/>
      <c r="AE83" s="48"/>
      <c r="AF83" s="48"/>
      <c r="AG83" s="48"/>
      <c r="AH83" s="49"/>
    </row>
    <row r="84" spans="1:34" s="23" customFormat="1" x14ac:dyDescent="0.25">
      <c r="A84" s="47"/>
      <c r="B84" s="168"/>
      <c r="C84" s="42"/>
      <c r="D84" s="48"/>
      <c r="E84" s="48"/>
      <c r="F84" s="48"/>
      <c r="G84" s="48"/>
      <c r="H84" s="169"/>
      <c r="I84" s="156"/>
      <c r="J84" s="48"/>
      <c r="K84" s="48"/>
      <c r="L84" s="48"/>
      <c r="M84" s="48"/>
      <c r="N84" s="48"/>
      <c r="O84" s="48"/>
      <c r="P84" s="156"/>
      <c r="Q84" s="156"/>
      <c r="R84" s="156"/>
      <c r="S84" s="156"/>
      <c r="T84" s="156"/>
      <c r="U84" s="48"/>
      <c r="V84" s="48"/>
      <c r="W84" s="48"/>
      <c r="X84" s="48"/>
      <c r="Y84" s="48"/>
      <c r="Z84" s="48"/>
      <c r="AA84" s="48"/>
      <c r="AB84" s="48"/>
      <c r="AC84" s="48"/>
      <c r="AD84" s="48"/>
      <c r="AE84" s="48"/>
      <c r="AF84" s="48"/>
      <c r="AG84" s="48"/>
      <c r="AH84" s="49"/>
    </row>
    <row r="85" spans="1:34" s="23" customFormat="1" x14ac:dyDescent="0.25">
      <c r="A85" s="48"/>
      <c r="B85" s="168"/>
      <c r="C85" s="42"/>
      <c r="D85" s="48"/>
      <c r="E85" s="48"/>
      <c r="F85" s="48"/>
      <c r="G85" s="48"/>
      <c r="H85" s="169"/>
      <c r="I85" s="156"/>
      <c r="J85" s="48"/>
      <c r="K85" s="48"/>
      <c r="L85" s="48"/>
      <c r="M85" s="48"/>
      <c r="N85" s="48"/>
      <c r="O85" s="48"/>
      <c r="P85" s="156"/>
      <c r="Q85" s="156"/>
      <c r="R85" s="156"/>
      <c r="S85" s="156"/>
      <c r="T85" s="156"/>
      <c r="U85" s="48"/>
      <c r="V85" s="48"/>
      <c r="W85" s="48"/>
      <c r="X85" s="48"/>
      <c r="Y85" s="48"/>
      <c r="Z85" s="48"/>
      <c r="AA85" s="48"/>
      <c r="AB85" s="48"/>
      <c r="AC85" s="48"/>
      <c r="AD85" s="48"/>
      <c r="AE85" s="48"/>
      <c r="AF85" s="48"/>
      <c r="AG85" s="48"/>
      <c r="AH85" s="49"/>
    </row>
    <row r="86" spans="1:34" s="8" customFormat="1" x14ac:dyDescent="0.25">
      <c r="A86" s="33"/>
      <c r="B86" s="36"/>
      <c r="C86" s="42" t="s">
        <v>37</v>
      </c>
      <c r="D86" s="36"/>
      <c r="E86" s="36"/>
      <c r="F86" s="36"/>
      <c r="G86" s="36"/>
      <c r="H86" s="52"/>
      <c r="I86" s="157"/>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7"/>
    </row>
    <row r="87" spans="1:34" s="8" customFormat="1" x14ac:dyDescent="0.25">
      <c r="A87" s="33"/>
      <c r="B87" s="36"/>
      <c r="C87" s="42" t="s">
        <v>84</v>
      </c>
      <c r="D87" s="36"/>
      <c r="E87" s="36"/>
      <c r="F87" s="36"/>
      <c r="G87" s="36"/>
      <c r="H87" s="52"/>
      <c r="I87" s="157"/>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7"/>
    </row>
    <row r="88" spans="1:34" s="8" customFormat="1" x14ac:dyDescent="0.25">
      <c r="A88" s="36"/>
      <c r="B88" s="36"/>
      <c r="C88" s="42"/>
      <c r="D88" s="36"/>
      <c r="E88" s="36"/>
      <c r="F88" s="36"/>
      <c r="G88" s="36"/>
      <c r="H88" s="52"/>
      <c r="I88" s="157"/>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7"/>
    </row>
    <row r="89" spans="1:34" s="8" customFormat="1" x14ac:dyDescent="0.25">
      <c r="A89" s="36"/>
      <c r="B89" s="36"/>
      <c r="C89" s="42"/>
      <c r="D89" s="36"/>
      <c r="E89" s="36"/>
      <c r="F89" s="36"/>
      <c r="G89" s="36"/>
      <c r="H89" s="52"/>
      <c r="I89" s="157"/>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7"/>
    </row>
    <row r="90" spans="1:34" s="8" customFormat="1" x14ac:dyDescent="0.25">
      <c r="A90" s="36"/>
      <c r="B90" s="34"/>
      <c r="C90" s="170"/>
      <c r="D90" s="36"/>
      <c r="E90" s="36"/>
      <c r="F90" s="36"/>
      <c r="G90" s="36"/>
      <c r="H90" s="36"/>
      <c r="I90" s="36"/>
      <c r="J90" s="157"/>
      <c r="K90" s="157"/>
      <c r="L90" s="36"/>
      <c r="M90" s="36"/>
      <c r="N90" s="36"/>
      <c r="O90" s="36"/>
      <c r="P90" s="36"/>
      <c r="Q90" s="36"/>
      <c r="R90" s="36"/>
      <c r="S90" s="36"/>
      <c r="T90" s="36"/>
      <c r="U90" s="36"/>
      <c r="V90" s="36"/>
      <c r="W90" s="36"/>
      <c r="X90" s="36"/>
      <c r="Y90" s="36"/>
      <c r="Z90" s="36"/>
      <c r="AA90" s="36"/>
      <c r="AB90" s="36"/>
      <c r="AC90" s="36"/>
      <c r="AD90" s="36"/>
      <c r="AE90" s="36"/>
      <c r="AF90" s="36"/>
      <c r="AG90" s="36"/>
      <c r="AH90" s="37"/>
    </row>
    <row r="91" spans="1:34" s="8" customFormat="1" x14ac:dyDescent="0.25">
      <c r="A91" s="166">
        <v>2</v>
      </c>
      <c r="B91" s="166" t="s">
        <v>170</v>
      </c>
      <c r="C91" s="36"/>
      <c r="D91" s="36"/>
      <c r="E91" s="36"/>
      <c r="F91" s="36"/>
      <c r="G91" s="36"/>
      <c r="H91" s="36"/>
      <c r="I91" s="36"/>
      <c r="J91" s="43"/>
      <c r="K91" s="36"/>
      <c r="L91" s="36"/>
      <c r="M91" s="36"/>
      <c r="N91" s="36"/>
      <c r="O91" s="36"/>
      <c r="P91" s="36"/>
      <c r="Q91" s="36"/>
      <c r="R91" s="36"/>
      <c r="S91" s="36"/>
      <c r="T91" s="36"/>
      <c r="U91" s="42"/>
      <c r="V91" s="36"/>
      <c r="W91" s="36"/>
      <c r="X91" s="36"/>
      <c r="Y91" s="36"/>
      <c r="Z91" s="36"/>
      <c r="AA91" s="36"/>
      <c r="AB91" s="36"/>
      <c r="AC91" s="36"/>
      <c r="AD91" s="36"/>
      <c r="AE91" s="36"/>
      <c r="AF91" s="36"/>
      <c r="AG91" s="36"/>
      <c r="AH91" s="37"/>
    </row>
    <row r="92" spans="1:34" s="8" customFormat="1" x14ac:dyDescent="0.25">
      <c r="A92" s="166"/>
      <c r="B92" s="166"/>
      <c r="C92" s="42" t="s">
        <v>140</v>
      </c>
      <c r="D92" s="36"/>
      <c r="E92" s="36"/>
      <c r="F92" s="36"/>
      <c r="G92" s="36"/>
      <c r="H92" s="36"/>
      <c r="I92" s="36"/>
      <c r="J92" s="43"/>
      <c r="K92" s="36"/>
      <c r="L92" s="36"/>
      <c r="M92" s="36"/>
      <c r="N92" s="36"/>
      <c r="O92" s="36"/>
      <c r="P92" s="36"/>
      <c r="Q92" s="36"/>
      <c r="R92" s="36"/>
      <c r="S92" s="36"/>
      <c r="T92" s="36"/>
      <c r="U92" s="42"/>
      <c r="V92" s="36"/>
      <c r="W92" s="36"/>
      <c r="X92" s="36"/>
      <c r="Y92" s="36"/>
      <c r="Z92" s="36"/>
      <c r="AA92" s="36"/>
      <c r="AB92" s="36"/>
      <c r="AC92" s="36"/>
      <c r="AD92" s="36"/>
      <c r="AE92" s="36"/>
      <c r="AF92" s="36"/>
      <c r="AG92" s="36"/>
      <c r="AH92" s="37"/>
    </row>
    <row r="93" spans="1:34" s="8" customFormat="1" x14ac:dyDescent="0.25">
      <c r="A93" s="166"/>
      <c r="B93" s="166"/>
      <c r="C93" s="36"/>
      <c r="D93" s="36"/>
      <c r="E93" s="605" t="s">
        <v>113</v>
      </c>
      <c r="F93" s="605"/>
      <c r="G93" s="605"/>
      <c r="H93" s="601" t="s">
        <v>114</v>
      </c>
      <c r="I93" s="601"/>
      <c r="J93" s="601"/>
      <c r="K93" s="36"/>
      <c r="L93" s="36"/>
      <c r="M93" s="36"/>
      <c r="N93" s="36"/>
      <c r="O93" s="36"/>
      <c r="P93" s="36"/>
      <c r="Q93" s="36"/>
      <c r="R93" s="36"/>
      <c r="S93" s="36"/>
      <c r="T93" s="36"/>
      <c r="U93" s="42"/>
      <c r="V93" s="36"/>
      <c r="W93" s="36"/>
      <c r="X93" s="36"/>
      <c r="Y93" s="36"/>
      <c r="Z93" s="36"/>
      <c r="AA93" s="36"/>
      <c r="AB93" s="36"/>
      <c r="AC93" s="36"/>
      <c r="AD93" s="36"/>
      <c r="AE93" s="36"/>
      <c r="AF93" s="36"/>
      <c r="AG93" s="36"/>
      <c r="AH93" s="37"/>
    </row>
    <row r="94" spans="1:34" s="8" customFormat="1" x14ac:dyDescent="0.25">
      <c r="A94" s="166"/>
      <c r="B94" s="166"/>
      <c r="C94" s="36"/>
      <c r="D94" s="218" t="s">
        <v>12</v>
      </c>
      <c r="E94" s="617" t="s">
        <v>93</v>
      </c>
      <c r="F94" s="618"/>
      <c r="G94" s="619"/>
      <c r="H94" s="617">
        <v>7</v>
      </c>
      <c r="I94" s="618"/>
      <c r="J94" s="619"/>
      <c r="K94" s="36"/>
      <c r="L94" s="36"/>
      <c r="M94" s="36"/>
      <c r="N94" s="36"/>
      <c r="O94" s="36"/>
      <c r="P94" s="36"/>
      <c r="Q94" s="36"/>
      <c r="R94" s="36"/>
      <c r="S94" s="36"/>
      <c r="T94" s="36"/>
      <c r="U94" s="42"/>
      <c r="V94" s="36"/>
      <c r="W94" s="36"/>
      <c r="X94" s="36"/>
      <c r="Y94" s="36"/>
      <c r="Z94" s="36"/>
      <c r="AA94" s="36"/>
      <c r="AB94" s="36"/>
      <c r="AC94" s="36"/>
      <c r="AD94" s="36"/>
      <c r="AE94" s="36"/>
      <c r="AF94" s="36"/>
      <c r="AG94" s="36"/>
      <c r="AH94" s="37"/>
    </row>
    <row r="95" spans="1:34" s="8" customFormat="1" x14ac:dyDescent="0.25">
      <c r="A95" s="166"/>
      <c r="B95" s="166"/>
      <c r="C95" s="36"/>
      <c r="D95" s="218" t="s">
        <v>116</v>
      </c>
      <c r="E95" s="620"/>
      <c r="F95" s="621"/>
      <c r="G95" s="622"/>
      <c r="H95" s="594"/>
      <c r="I95" s="623"/>
      <c r="J95" s="595"/>
      <c r="K95" s="36"/>
      <c r="L95" s="36"/>
      <c r="M95" s="36"/>
      <c r="N95" s="36"/>
      <c r="O95" s="36"/>
      <c r="P95" s="36"/>
      <c r="Q95" s="36"/>
      <c r="R95" s="36"/>
      <c r="S95" s="36"/>
      <c r="T95" s="36"/>
      <c r="U95" s="42"/>
      <c r="V95" s="36"/>
      <c r="W95" s="36"/>
      <c r="X95" s="36"/>
      <c r="Y95" s="36"/>
      <c r="Z95" s="36"/>
      <c r="AA95" s="36"/>
      <c r="AB95" s="36"/>
      <c r="AC95" s="36"/>
      <c r="AD95" s="36"/>
      <c r="AE95" s="36"/>
      <c r="AF95" s="36"/>
      <c r="AG95" s="36"/>
      <c r="AH95" s="37"/>
    </row>
    <row r="96" spans="1:34" s="8" customFormat="1" x14ac:dyDescent="0.25">
      <c r="A96" s="166"/>
      <c r="B96" s="166"/>
      <c r="C96" s="36"/>
      <c r="D96" s="36"/>
      <c r="E96" s="36"/>
      <c r="F96" s="36"/>
      <c r="G96" s="36"/>
      <c r="H96" s="36"/>
      <c r="I96" s="36"/>
      <c r="J96" s="43"/>
      <c r="K96" s="36"/>
      <c r="L96" s="36"/>
      <c r="M96" s="36"/>
      <c r="N96" s="36"/>
      <c r="O96" s="36"/>
      <c r="P96" s="42"/>
      <c r="Q96" s="36"/>
      <c r="R96" s="36"/>
      <c r="S96" s="36"/>
      <c r="T96" s="36"/>
      <c r="U96" s="42"/>
      <c r="V96" s="36"/>
      <c r="W96" s="36"/>
      <c r="X96" s="36"/>
      <c r="Y96" s="36"/>
      <c r="Z96" s="36"/>
      <c r="AA96" s="36"/>
      <c r="AB96" s="36"/>
      <c r="AC96" s="36"/>
      <c r="AD96" s="36"/>
      <c r="AE96" s="36"/>
      <c r="AF96" s="36"/>
      <c r="AG96" s="36"/>
      <c r="AH96" s="37"/>
    </row>
    <row r="97" spans="1:34" x14ac:dyDescent="0.25">
      <c r="A97" s="166"/>
      <c r="B97" s="166"/>
      <c r="C97" s="36"/>
      <c r="D97" s="36"/>
      <c r="E97" s="605" t="s">
        <v>113</v>
      </c>
      <c r="F97" s="605"/>
      <c r="G97" s="605"/>
      <c r="H97" s="606" t="s">
        <v>114</v>
      </c>
      <c r="I97" s="607"/>
      <c r="J97" s="608"/>
      <c r="K97" s="36"/>
      <c r="L97" s="36"/>
      <c r="M97" s="36"/>
      <c r="N97" s="36"/>
      <c r="O97" s="36"/>
      <c r="P97" s="36"/>
      <c r="Q97" s="36"/>
      <c r="R97" s="36"/>
      <c r="S97" s="36"/>
      <c r="T97" s="36"/>
      <c r="U97" s="42"/>
      <c r="V97" s="36"/>
      <c r="W97" s="36"/>
      <c r="X97" s="36"/>
      <c r="Y97" s="36"/>
      <c r="Z97" s="36"/>
      <c r="AA97" s="36"/>
      <c r="AB97" s="36"/>
      <c r="AC97" s="36"/>
      <c r="AD97" s="36"/>
      <c r="AE97" s="36"/>
      <c r="AF97" s="36"/>
      <c r="AG97" s="36"/>
      <c r="AH97" s="37"/>
    </row>
    <row r="98" spans="1:34" x14ac:dyDescent="0.25">
      <c r="A98" s="166"/>
      <c r="B98" s="166"/>
      <c r="C98" s="36"/>
      <c r="D98" s="218" t="s">
        <v>12</v>
      </c>
      <c r="E98" s="596" t="s">
        <v>93</v>
      </c>
      <c r="F98" s="596"/>
      <c r="G98" s="596"/>
      <c r="H98" s="596" t="s">
        <v>65</v>
      </c>
      <c r="I98" s="596"/>
      <c r="J98" s="596"/>
      <c r="K98" s="36"/>
      <c r="L98" s="36"/>
      <c r="M98" s="36"/>
      <c r="N98" s="36"/>
      <c r="O98" s="36"/>
      <c r="P98" s="36"/>
      <c r="Q98" s="36"/>
      <c r="R98" s="36"/>
      <c r="S98" s="36"/>
      <c r="T98" s="36"/>
      <c r="U98" s="42"/>
      <c r="V98" s="36"/>
      <c r="W98" s="36"/>
      <c r="X98" s="36"/>
      <c r="Y98" s="36"/>
      <c r="Z98" s="36"/>
      <c r="AA98" s="36"/>
      <c r="AB98" s="36"/>
      <c r="AC98" s="36"/>
      <c r="AD98" s="36"/>
      <c r="AE98" s="36"/>
      <c r="AF98" s="36"/>
      <c r="AG98" s="36"/>
      <c r="AH98" s="37"/>
    </row>
    <row r="99" spans="1:34" ht="44.25" customHeight="1" x14ac:dyDescent="0.25">
      <c r="A99" s="166"/>
      <c r="B99" s="166"/>
      <c r="C99" s="36"/>
      <c r="D99" s="218" t="s">
        <v>116</v>
      </c>
      <c r="E99" s="597" t="s">
        <v>112</v>
      </c>
      <c r="F99" s="597"/>
      <c r="G99" s="597"/>
      <c r="H99" s="597"/>
      <c r="I99" s="597"/>
      <c r="J99" s="597"/>
      <c r="K99" s="36"/>
      <c r="L99" s="36"/>
      <c r="M99" s="36"/>
      <c r="N99" s="36"/>
      <c r="O99" s="36"/>
      <c r="P99" s="36"/>
      <c r="Q99" s="36"/>
      <c r="R99" s="36"/>
      <c r="S99" s="36"/>
      <c r="T99" s="36"/>
      <c r="U99" s="42"/>
      <c r="V99" s="36"/>
      <c r="W99" s="36"/>
      <c r="X99" s="36"/>
      <c r="Y99" s="36"/>
      <c r="Z99" s="36"/>
      <c r="AA99" s="36"/>
      <c r="AB99" s="36"/>
      <c r="AC99" s="36"/>
      <c r="AD99" s="36"/>
      <c r="AE99" s="36"/>
      <c r="AF99" s="36"/>
      <c r="AG99" s="36"/>
      <c r="AH99" s="37"/>
    </row>
    <row r="100" spans="1:34" s="8" customFormat="1" x14ac:dyDescent="0.25">
      <c r="A100" s="166"/>
      <c r="B100" s="166"/>
      <c r="C100" s="36"/>
      <c r="D100" s="36"/>
      <c r="E100" s="36"/>
      <c r="F100" s="36"/>
      <c r="G100" s="36"/>
      <c r="H100" s="36"/>
      <c r="I100" s="36"/>
      <c r="J100" s="43"/>
      <c r="K100" s="36"/>
      <c r="L100" s="36"/>
      <c r="M100" s="36"/>
      <c r="N100" s="36"/>
      <c r="O100" s="36"/>
      <c r="P100" s="42" t="s">
        <v>127</v>
      </c>
      <c r="Q100" s="36"/>
      <c r="R100" s="36"/>
      <c r="S100" s="36"/>
      <c r="T100" s="36"/>
      <c r="U100" s="42"/>
      <c r="V100" s="36"/>
      <c r="W100" s="36"/>
      <c r="X100" s="36"/>
      <c r="Y100" s="36"/>
      <c r="Z100" s="36"/>
      <c r="AA100" s="36"/>
      <c r="AB100" s="36"/>
      <c r="AC100" s="36"/>
      <c r="AD100" s="36"/>
      <c r="AE100" s="36"/>
      <c r="AF100" s="36"/>
      <c r="AG100" s="36"/>
      <c r="AH100" s="37"/>
    </row>
    <row r="101" spans="1:34" s="8" customFormat="1" x14ac:dyDescent="0.25">
      <c r="A101" s="33"/>
      <c r="B101" s="199"/>
      <c r="C101" s="63"/>
      <c r="D101" s="63"/>
      <c r="E101" s="63"/>
      <c r="F101" s="63"/>
      <c r="G101" s="63"/>
      <c r="H101" s="63"/>
      <c r="I101" s="63"/>
      <c r="J101" s="210"/>
      <c r="K101" s="63"/>
      <c r="L101" s="63"/>
      <c r="M101" s="63"/>
      <c r="N101" s="63"/>
      <c r="O101" s="63"/>
      <c r="P101" s="63"/>
      <c r="Q101" s="63"/>
      <c r="R101" s="63"/>
      <c r="S101" s="63"/>
      <c r="T101" s="62"/>
      <c r="U101" s="42"/>
      <c r="V101" s="36"/>
      <c r="W101" s="36"/>
      <c r="X101" s="36"/>
      <c r="Y101" s="36"/>
      <c r="Z101" s="36"/>
      <c r="AA101" s="36"/>
      <c r="AB101" s="36"/>
      <c r="AC101" s="36"/>
      <c r="AD101" s="36"/>
      <c r="AE101" s="36"/>
      <c r="AF101" s="36"/>
      <c r="AG101" s="36"/>
      <c r="AH101" s="37"/>
    </row>
    <row r="102" spans="1:34" s="14" customFormat="1" ht="60" x14ac:dyDescent="0.25">
      <c r="A102" s="171"/>
      <c r="B102" s="60"/>
      <c r="C102" s="175" t="s">
        <v>0</v>
      </c>
      <c r="D102" s="175" t="s">
        <v>11</v>
      </c>
      <c r="E102" s="175" t="s">
        <v>12</v>
      </c>
      <c r="F102" s="175" t="s">
        <v>13</v>
      </c>
      <c r="G102" s="175" t="s">
        <v>49</v>
      </c>
      <c r="H102" s="175" t="s">
        <v>1</v>
      </c>
      <c r="I102" s="175" t="s">
        <v>2</v>
      </c>
      <c r="J102" s="175" t="s">
        <v>7</v>
      </c>
      <c r="K102" s="175" t="s">
        <v>3</v>
      </c>
      <c r="L102" s="175" t="s">
        <v>4</v>
      </c>
      <c r="M102" s="175" t="s">
        <v>22</v>
      </c>
      <c r="N102" s="175" t="s">
        <v>192</v>
      </c>
      <c r="O102" s="175" t="s">
        <v>19</v>
      </c>
      <c r="P102" s="175" t="s">
        <v>9</v>
      </c>
      <c r="Q102" s="175" t="s">
        <v>68</v>
      </c>
      <c r="R102" s="175" t="s">
        <v>69</v>
      </c>
      <c r="S102" s="520" t="s">
        <v>67</v>
      </c>
      <c r="T102" s="203"/>
      <c r="U102" s="42"/>
      <c r="V102" s="36"/>
      <c r="W102" s="36"/>
      <c r="X102" s="36"/>
      <c r="Y102" s="35"/>
      <c r="Z102" s="35"/>
      <c r="AA102" s="35"/>
      <c r="AB102" s="35"/>
      <c r="AC102" s="35"/>
      <c r="AD102" s="35"/>
      <c r="AE102" s="35"/>
      <c r="AF102" s="35"/>
      <c r="AG102" s="35"/>
      <c r="AH102" s="91"/>
    </row>
    <row r="103" spans="1:34" s="8" customFormat="1" x14ac:dyDescent="0.25">
      <c r="A103" s="33"/>
      <c r="B103" s="61"/>
      <c r="C103" s="180"/>
      <c r="D103" s="128"/>
      <c r="E103" s="181"/>
      <c r="F103" s="181"/>
      <c r="G103" s="181"/>
      <c r="H103" s="181"/>
      <c r="I103" s="181"/>
      <c r="J103" s="181"/>
      <c r="K103" s="181"/>
      <c r="L103" s="181"/>
      <c r="M103" s="181"/>
      <c r="N103" s="181"/>
      <c r="O103" s="181"/>
      <c r="P103" s="181"/>
      <c r="Q103" s="181"/>
      <c r="R103" s="181"/>
      <c r="S103" s="20"/>
      <c r="T103" s="25"/>
      <c r="U103" s="42"/>
      <c r="V103" s="36"/>
      <c r="W103" s="36"/>
      <c r="X103" s="36"/>
      <c r="Y103" s="36"/>
      <c r="Z103" s="36"/>
      <c r="AA103" s="36"/>
      <c r="AB103" s="36"/>
      <c r="AC103" s="36"/>
      <c r="AD103" s="36"/>
      <c r="AE103" s="36"/>
      <c r="AF103" s="36"/>
      <c r="AG103" s="36"/>
      <c r="AH103" s="37"/>
    </row>
    <row r="104" spans="1:34" s="8" customFormat="1" x14ac:dyDescent="0.25">
      <c r="A104" s="33"/>
      <c r="B104" s="61"/>
      <c r="C104" s="180"/>
      <c r="D104" s="181"/>
      <c r="E104" s="181"/>
      <c r="F104" s="181"/>
      <c r="G104" s="181"/>
      <c r="H104" s="181"/>
      <c r="I104" s="181"/>
      <c r="J104" s="181"/>
      <c r="K104" s="181"/>
      <c r="L104" s="181"/>
      <c r="M104" s="181"/>
      <c r="N104" s="181"/>
      <c r="O104" s="181"/>
      <c r="P104" s="181"/>
      <c r="Q104" s="181"/>
      <c r="R104" s="181"/>
      <c r="S104" s="181"/>
      <c r="T104" s="25"/>
      <c r="U104" s="42"/>
      <c r="V104" s="36"/>
      <c r="W104" s="36"/>
      <c r="X104" s="36"/>
      <c r="Y104" s="36"/>
      <c r="Z104" s="36"/>
      <c r="AA104" s="36"/>
      <c r="AB104" s="36"/>
      <c r="AC104" s="36"/>
      <c r="AD104" s="36"/>
      <c r="AE104" s="36"/>
      <c r="AF104" s="36"/>
      <c r="AG104" s="36"/>
      <c r="AH104" s="37"/>
    </row>
    <row r="105" spans="1:34" s="8" customFormat="1" x14ac:dyDescent="0.25">
      <c r="A105" s="33"/>
      <c r="B105" s="61"/>
      <c r="C105" s="160"/>
      <c r="D105" s="160"/>
      <c r="E105" s="160"/>
      <c r="F105" s="160"/>
      <c r="G105" s="160"/>
      <c r="H105" s="161" t="s">
        <v>30</v>
      </c>
      <c r="I105" s="69" t="s">
        <v>201</v>
      </c>
      <c r="J105" s="69" t="s">
        <v>202</v>
      </c>
      <c r="K105" s="160"/>
      <c r="L105" s="160"/>
      <c r="M105" s="69" t="s">
        <v>241</v>
      </c>
      <c r="N105" s="69" t="s">
        <v>242</v>
      </c>
      <c r="O105" s="160"/>
      <c r="P105" s="160"/>
      <c r="Q105" s="160"/>
      <c r="R105" s="160"/>
      <c r="S105" s="160"/>
      <c r="T105" s="25"/>
      <c r="U105" s="42"/>
      <c r="V105" s="36"/>
      <c r="W105" s="36"/>
      <c r="X105" s="36"/>
      <c r="Y105" s="36"/>
      <c r="Z105" s="36"/>
      <c r="AA105" s="36"/>
      <c r="AB105" s="36"/>
      <c r="AC105" s="36"/>
      <c r="AD105" s="36"/>
      <c r="AE105" s="36"/>
      <c r="AF105" s="36"/>
      <c r="AG105" s="36"/>
      <c r="AH105" s="37"/>
    </row>
    <row r="106" spans="1:34" s="8" customFormat="1" x14ac:dyDescent="0.25">
      <c r="A106" s="33"/>
      <c r="B106" s="97" t="s">
        <v>139</v>
      </c>
      <c r="C106" s="26"/>
      <c r="D106" s="26"/>
      <c r="E106" s="26"/>
      <c r="F106" s="26"/>
      <c r="G106" s="26"/>
      <c r="H106" s="26"/>
      <c r="I106" s="211"/>
      <c r="J106" s="212"/>
      <c r="K106" s="212"/>
      <c r="L106" s="26"/>
      <c r="M106" s="26"/>
      <c r="N106" s="26"/>
      <c r="O106" s="26"/>
      <c r="P106" s="26"/>
      <c r="Q106" s="26"/>
      <c r="R106" s="26"/>
      <c r="S106" s="26"/>
      <c r="T106" s="28"/>
      <c r="U106" s="42"/>
      <c r="V106" s="36"/>
      <c r="W106" s="36"/>
      <c r="X106" s="36"/>
      <c r="Y106" s="36"/>
      <c r="Z106" s="36"/>
      <c r="AA106" s="36"/>
      <c r="AB106" s="36"/>
      <c r="AC106" s="36"/>
      <c r="AD106" s="36"/>
      <c r="AE106" s="36"/>
      <c r="AF106" s="36"/>
      <c r="AG106" s="36"/>
      <c r="AH106" s="37"/>
    </row>
    <row r="107" spans="1:34" s="8" customFormat="1" x14ac:dyDescent="0.25">
      <c r="A107" s="33"/>
      <c r="B107" s="34"/>
      <c r="C107" s="42"/>
      <c r="D107" s="42"/>
      <c r="E107" s="36"/>
      <c r="F107" s="36"/>
      <c r="G107" s="36"/>
      <c r="H107" s="36"/>
      <c r="I107" s="36"/>
      <c r="J107" s="157"/>
      <c r="K107" s="157"/>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7"/>
    </row>
    <row r="108" spans="1:34" s="8" customFormat="1" x14ac:dyDescent="0.25">
      <c r="A108" s="36"/>
      <c r="B108" s="34"/>
      <c r="C108" s="42"/>
      <c r="D108" s="42"/>
      <c r="E108" s="36"/>
      <c r="F108" s="36"/>
      <c r="G108" s="36"/>
      <c r="H108" s="36"/>
      <c r="I108" s="36"/>
      <c r="J108" s="157"/>
      <c r="K108" s="157"/>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7"/>
    </row>
    <row r="109" spans="1:34" s="8" customFormat="1" x14ac:dyDescent="0.25">
      <c r="A109" s="33"/>
      <c r="B109" s="34"/>
      <c r="C109" s="42" t="s">
        <v>37</v>
      </c>
      <c r="D109" s="36"/>
      <c r="E109" s="36"/>
      <c r="F109" s="36"/>
      <c r="G109" s="36"/>
      <c r="H109" s="36"/>
      <c r="I109" s="36"/>
      <c r="J109" s="43"/>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7"/>
    </row>
    <row r="110" spans="1:34" s="8" customFormat="1" x14ac:dyDescent="0.25">
      <c r="A110" s="33"/>
      <c r="B110" s="34"/>
      <c r="C110" s="42" t="s">
        <v>84</v>
      </c>
      <c r="D110" s="36"/>
      <c r="E110" s="36"/>
      <c r="F110" s="36"/>
      <c r="G110" s="36"/>
      <c r="H110" s="36"/>
      <c r="I110" s="36"/>
      <c r="J110" s="43"/>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7"/>
    </row>
    <row r="111" spans="1:34" s="8" customFormat="1" x14ac:dyDescent="0.25">
      <c r="A111" s="36"/>
      <c r="B111" s="34"/>
      <c r="C111" s="42"/>
      <c r="D111" s="36"/>
      <c r="E111" s="36"/>
      <c r="F111" s="36"/>
      <c r="G111" s="36"/>
      <c r="H111" s="36"/>
      <c r="I111" s="36"/>
      <c r="J111" s="43"/>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7"/>
    </row>
    <row r="112" spans="1:34" s="8" customFormat="1" x14ac:dyDescent="0.25">
      <c r="A112" s="166">
        <v>3</v>
      </c>
      <c r="B112" s="166" t="s">
        <v>171</v>
      </c>
      <c r="C112" s="36"/>
      <c r="D112" s="36"/>
      <c r="E112" s="36"/>
      <c r="F112" s="36"/>
      <c r="G112" s="36"/>
      <c r="H112" s="36"/>
      <c r="I112" s="36"/>
      <c r="J112" s="157"/>
      <c r="K112" s="157"/>
      <c r="L112" s="36"/>
      <c r="M112" s="36"/>
      <c r="N112" s="36"/>
      <c r="O112" s="36"/>
      <c r="P112" s="36"/>
      <c r="Q112" s="36"/>
      <c r="R112" s="36"/>
      <c r="S112" s="36"/>
      <c r="T112" s="36"/>
      <c r="U112" s="42"/>
      <c r="V112" s="36"/>
      <c r="W112" s="36"/>
      <c r="X112" s="36"/>
      <c r="Y112" s="36"/>
      <c r="Z112" s="36"/>
      <c r="AA112" s="36"/>
      <c r="AB112" s="36"/>
      <c r="AC112" s="36"/>
      <c r="AD112" s="36"/>
      <c r="AE112" s="36"/>
      <c r="AF112" s="36"/>
      <c r="AG112" s="36"/>
      <c r="AH112" s="37"/>
    </row>
    <row r="113" spans="1:34" s="8" customFormat="1" x14ac:dyDescent="0.25">
      <c r="A113" s="166"/>
      <c r="B113" s="166"/>
      <c r="C113" s="42" t="s">
        <v>140</v>
      </c>
      <c r="D113" s="36"/>
      <c r="E113" s="36"/>
      <c r="F113" s="36"/>
      <c r="G113" s="36"/>
      <c r="H113" s="36"/>
      <c r="I113" s="36"/>
      <c r="J113" s="157"/>
      <c r="K113" s="157"/>
      <c r="L113" s="36"/>
      <c r="M113" s="36"/>
      <c r="N113" s="36"/>
      <c r="O113" s="36"/>
      <c r="P113" s="36"/>
      <c r="Q113" s="36"/>
      <c r="R113" s="36"/>
      <c r="S113" s="36"/>
      <c r="T113" s="36"/>
      <c r="U113" s="42"/>
      <c r="V113" s="36"/>
      <c r="W113" s="36"/>
      <c r="X113" s="36"/>
      <c r="Y113" s="36"/>
      <c r="Z113" s="36"/>
      <c r="AA113" s="36"/>
      <c r="AB113" s="36"/>
      <c r="AC113" s="36"/>
      <c r="AD113" s="36"/>
      <c r="AE113" s="36"/>
      <c r="AF113" s="36"/>
      <c r="AG113" s="36"/>
      <c r="AH113" s="37"/>
    </row>
    <row r="114" spans="1:34" s="8" customFormat="1" x14ac:dyDescent="0.25">
      <c r="A114" s="166"/>
      <c r="B114" s="166"/>
      <c r="C114" s="36"/>
      <c r="D114" s="36"/>
      <c r="E114" s="605" t="s">
        <v>113</v>
      </c>
      <c r="F114" s="605"/>
      <c r="G114" s="605"/>
      <c r="H114" s="606" t="s">
        <v>114</v>
      </c>
      <c r="I114" s="607"/>
      <c r="J114" s="608"/>
      <c r="K114" s="157"/>
      <c r="L114" s="36"/>
      <c r="M114" s="36"/>
      <c r="N114" s="36"/>
      <c r="O114" s="36"/>
      <c r="P114" s="36"/>
      <c r="Q114" s="36"/>
      <c r="R114" s="36"/>
      <c r="S114" s="36"/>
      <c r="T114" s="36"/>
      <c r="U114" s="42"/>
      <c r="V114" s="36"/>
      <c r="W114" s="36"/>
      <c r="X114" s="36"/>
      <c r="Y114" s="36"/>
      <c r="Z114" s="36"/>
      <c r="AA114" s="36"/>
      <c r="AB114" s="36"/>
      <c r="AC114" s="36"/>
      <c r="AD114" s="36"/>
      <c r="AE114" s="36"/>
      <c r="AF114" s="36"/>
      <c r="AG114" s="36"/>
      <c r="AH114" s="37"/>
    </row>
    <row r="115" spans="1:34" s="8" customFormat="1" ht="24.75" customHeight="1" x14ac:dyDescent="0.25">
      <c r="A115" s="166"/>
      <c r="B115" s="166"/>
      <c r="C115" s="36"/>
      <c r="D115" s="218" t="s">
        <v>12</v>
      </c>
      <c r="E115" s="617" t="s">
        <v>97</v>
      </c>
      <c r="F115" s="618"/>
      <c r="G115" s="619"/>
      <c r="H115" s="617" t="s">
        <v>62</v>
      </c>
      <c r="I115" s="618"/>
      <c r="J115" s="619"/>
      <c r="K115" s="157"/>
      <c r="L115" s="36"/>
      <c r="M115" s="36"/>
      <c r="N115" s="36"/>
      <c r="O115" s="36"/>
      <c r="P115" s="36"/>
      <c r="Q115" s="36"/>
      <c r="R115" s="36"/>
      <c r="S115" s="36"/>
      <c r="T115" s="36"/>
      <c r="U115" s="42"/>
      <c r="V115" s="36"/>
      <c r="W115" s="36"/>
      <c r="X115" s="36"/>
      <c r="Y115" s="36"/>
      <c r="Z115" s="36"/>
      <c r="AA115" s="36"/>
      <c r="AB115" s="36"/>
      <c r="AC115" s="36"/>
      <c r="AD115" s="36"/>
      <c r="AE115" s="36"/>
      <c r="AF115" s="36"/>
      <c r="AG115" s="36"/>
      <c r="AH115" s="37"/>
    </row>
    <row r="116" spans="1:34" s="8" customFormat="1" ht="37.5" customHeight="1" x14ac:dyDescent="0.25">
      <c r="A116" s="166"/>
      <c r="B116" s="166"/>
      <c r="C116" s="36"/>
      <c r="D116" s="218" t="s">
        <v>116</v>
      </c>
      <c r="E116" s="620"/>
      <c r="F116" s="621"/>
      <c r="G116" s="622"/>
      <c r="H116" s="603" t="s">
        <v>118</v>
      </c>
      <c r="I116" s="624"/>
      <c r="J116" s="604"/>
      <c r="K116" s="157"/>
      <c r="L116" s="36"/>
      <c r="M116" s="36"/>
      <c r="N116" s="36"/>
      <c r="O116" s="36"/>
      <c r="P116" s="36"/>
      <c r="Q116" s="36"/>
      <c r="R116" s="36"/>
      <c r="S116" s="36"/>
      <c r="T116" s="36"/>
      <c r="U116" s="42"/>
      <c r="V116" s="36"/>
      <c r="W116" s="36"/>
      <c r="X116" s="36"/>
      <c r="Y116" s="36"/>
      <c r="Z116" s="36"/>
      <c r="AA116" s="36"/>
      <c r="AB116" s="36"/>
      <c r="AC116" s="36"/>
      <c r="AD116" s="36"/>
      <c r="AE116" s="36"/>
      <c r="AF116" s="36"/>
      <c r="AG116" s="36"/>
      <c r="AH116" s="37"/>
    </row>
    <row r="117" spans="1:34" s="8" customFormat="1" x14ac:dyDescent="0.25">
      <c r="A117" s="166"/>
      <c r="B117" s="166"/>
      <c r="C117" s="36"/>
      <c r="D117" s="36"/>
      <c r="E117" s="36"/>
      <c r="F117" s="36"/>
      <c r="G117" s="36"/>
      <c r="H117" s="36"/>
      <c r="I117" s="36"/>
      <c r="J117" s="157"/>
      <c r="K117" s="157"/>
      <c r="L117" s="36"/>
      <c r="M117" s="36"/>
      <c r="N117" s="36"/>
      <c r="O117" s="36"/>
      <c r="P117" s="42" t="s">
        <v>127</v>
      </c>
      <c r="Q117" s="36"/>
      <c r="R117" s="36"/>
      <c r="S117" s="36"/>
      <c r="T117" s="36"/>
      <c r="U117" s="42"/>
      <c r="V117" s="36"/>
      <c r="W117" s="36"/>
      <c r="X117" s="36"/>
      <c r="Y117" s="36"/>
      <c r="Z117" s="36"/>
      <c r="AA117" s="36"/>
      <c r="AB117" s="36"/>
      <c r="AC117" s="36"/>
      <c r="AD117" s="36"/>
      <c r="AE117" s="36"/>
      <c r="AF117" s="36"/>
      <c r="AG117" s="36"/>
      <c r="AH117" s="37"/>
    </row>
    <row r="118" spans="1:34" s="8" customFormat="1" x14ac:dyDescent="0.25">
      <c r="A118" s="166"/>
      <c r="B118" s="199"/>
      <c r="C118" s="63"/>
      <c r="D118" s="63"/>
      <c r="E118" s="63"/>
      <c r="F118" s="63"/>
      <c r="G118" s="63"/>
      <c r="H118" s="63"/>
      <c r="I118" s="63"/>
      <c r="J118" s="208"/>
      <c r="K118" s="208"/>
      <c r="L118" s="63"/>
      <c r="M118" s="63"/>
      <c r="N118" s="63"/>
      <c r="O118" s="63"/>
      <c r="P118" s="63"/>
      <c r="Q118" s="63"/>
      <c r="R118" s="63"/>
      <c r="S118" s="63"/>
      <c r="T118" s="62"/>
      <c r="U118" s="42"/>
      <c r="V118" s="36"/>
      <c r="W118" s="36"/>
      <c r="X118" s="36"/>
      <c r="Y118" s="36"/>
      <c r="Z118" s="36"/>
      <c r="AA118" s="36"/>
      <c r="AB118" s="36"/>
      <c r="AC118" s="36"/>
      <c r="AD118" s="36"/>
      <c r="AE118" s="36"/>
      <c r="AF118" s="36"/>
      <c r="AG118" s="36"/>
      <c r="AH118" s="37"/>
    </row>
    <row r="119" spans="1:34" s="14" customFormat="1" ht="60" x14ac:dyDescent="0.25">
      <c r="A119" s="171"/>
      <c r="B119" s="60"/>
      <c r="C119" s="175" t="s">
        <v>0</v>
      </c>
      <c r="D119" s="175" t="s">
        <v>11</v>
      </c>
      <c r="E119" s="175" t="s">
        <v>12</v>
      </c>
      <c r="F119" s="175" t="s">
        <v>13</v>
      </c>
      <c r="G119" s="175" t="s">
        <v>49</v>
      </c>
      <c r="H119" s="175" t="s">
        <v>1</v>
      </c>
      <c r="I119" s="175" t="s">
        <v>2</v>
      </c>
      <c r="J119" s="175" t="s">
        <v>7</v>
      </c>
      <c r="K119" s="175" t="s">
        <v>3</v>
      </c>
      <c r="L119" s="175" t="s">
        <v>4</v>
      </c>
      <c r="M119" s="175" t="s">
        <v>22</v>
      </c>
      <c r="N119" s="175" t="s">
        <v>192</v>
      </c>
      <c r="O119" s="175" t="s">
        <v>19</v>
      </c>
      <c r="P119" s="175" t="s">
        <v>9</v>
      </c>
      <c r="Q119" s="175" t="s">
        <v>68</v>
      </c>
      <c r="R119" s="175" t="s">
        <v>69</v>
      </c>
      <c r="S119" s="520" t="s">
        <v>67</v>
      </c>
      <c r="T119" s="203"/>
      <c r="U119" s="42"/>
      <c r="V119" s="36"/>
      <c r="W119" s="36"/>
      <c r="X119" s="36"/>
      <c r="Y119" s="35"/>
      <c r="Z119" s="35"/>
      <c r="AA119" s="35"/>
      <c r="AB119" s="35"/>
      <c r="AC119" s="35"/>
      <c r="AD119" s="35"/>
      <c r="AE119" s="35"/>
      <c r="AF119" s="35"/>
      <c r="AG119" s="35"/>
      <c r="AH119" s="91"/>
    </row>
    <row r="120" spans="1:34" s="8" customFormat="1" x14ac:dyDescent="0.25">
      <c r="A120" s="33"/>
      <c r="B120" s="61"/>
      <c r="C120" s="180"/>
      <c r="D120" s="128"/>
      <c r="E120" s="181"/>
      <c r="F120" s="181"/>
      <c r="G120" s="181"/>
      <c r="H120" s="181"/>
      <c r="I120" s="181"/>
      <c r="J120" s="181"/>
      <c r="K120" s="181"/>
      <c r="L120" s="181"/>
      <c r="M120" s="181"/>
      <c r="N120" s="181"/>
      <c r="O120" s="181"/>
      <c r="P120" s="181"/>
      <c r="Q120" s="181"/>
      <c r="R120" s="181"/>
      <c r="S120" s="20"/>
      <c r="T120" s="25"/>
      <c r="U120" s="42"/>
      <c r="V120" s="36"/>
      <c r="W120" s="36"/>
      <c r="X120" s="36"/>
      <c r="Y120" s="36"/>
      <c r="Z120" s="36"/>
      <c r="AA120" s="36"/>
      <c r="AB120" s="36"/>
      <c r="AC120" s="36"/>
      <c r="AD120" s="36"/>
      <c r="AE120" s="36"/>
      <c r="AF120" s="36"/>
      <c r="AG120" s="36"/>
      <c r="AH120" s="37"/>
    </row>
    <row r="121" spans="1:34" s="8" customFormat="1" x14ac:dyDescent="0.25">
      <c r="A121" s="33"/>
      <c r="B121" s="61"/>
      <c r="C121" s="180"/>
      <c r="D121" s="181"/>
      <c r="E121" s="181"/>
      <c r="F121" s="181"/>
      <c r="G121" s="181"/>
      <c r="H121" s="181"/>
      <c r="I121" s="181"/>
      <c r="J121" s="181"/>
      <c r="K121" s="181"/>
      <c r="L121" s="181"/>
      <c r="M121" s="181"/>
      <c r="N121" s="181"/>
      <c r="O121" s="181"/>
      <c r="P121" s="181"/>
      <c r="Q121" s="181"/>
      <c r="R121" s="181"/>
      <c r="S121" s="181"/>
      <c r="T121" s="25"/>
      <c r="U121" s="42"/>
      <c r="V121" s="36"/>
      <c r="W121" s="36"/>
      <c r="X121" s="36"/>
      <c r="Y121" s="36"/>
      <c r="Z121" s="36"/>
      <c r="AA121" s="36"/>
      <c r="AB121" s="36"/>
      <c r="AC121" s="36"/>
      <c r="AD121" s="36"/>
      <c r="AE121" s="36"/>
      <c r="AF121" s="36"/>
      <c r="AG121" s="36"/>
      <c r="AH121" s="37"/>
    </row>
    <row r="122" spans="1:34" s="8" customFormat="1" x14ac:dyDescent="0.25">
      <c r="A122" s="33"/>
      <c r="B122" s="61"/>
      <c r="C122" s="160"/>
      <c r="D122" s="160"/>
      <c r="E122" s="160"/>
      <c r="F122" s="160"/>
      <c r="G122" s="160"/>
      <c r="H122" s="161" t="s">
        <v>30</v>
      </c>
      <c r="I122" s="69" t="s">
        <v>199</v>
      </c>
      <c r="J122" s="69" t="s">
        <v>200</v>
      </c>
      <c r="K122" s="160"/>
      <c r="L122" s="160"/>
      <c r="M122" s="69" t="s">
        <v>243</v>
      </c>
      <c r="N122" s="69" t="s">
        <v>244</v>
      </c>
      <c r="P122" s="160"/>
      <c r="Q122" s="160"/>
      <c r="S122" s="160"/>
      <c r="T122" s="25"/>
      <c r="U122" s="42"/>
      <c r="V122" s="36"/>
      <c r="W122" s="36"/>
      <c r="X122" s="36"/>
      <c r="Y122" s="36"/>
      <c r="Z122" s="36"/>
      <c r="AA122" s="36"/>
      <c r="AB122" s="36"/>
      <c r="AC122" s="36"/>
      <c r="AD122" s="36"/>
      <c r="AE122" s="36"/>
      <c r="AF122" s="36"/>
      <c r="AG122" s="36"/>
      <c r="AH122" s="37"/>
    </row>
    <row r="123" spans="1:34" s="8" customFormat="1" x14ac:dyDescent="0.25">
      <c r="A123" s="33"/>
      <c r="B123" s="97" t="s">
        <v>138</v>
      </c>
      <c r="C123" s="206"/>
      <c r="D123" s="206"/>
      <c r="E123" s="206"/>
      <c r="F123" s="206"/>
      <c r="G123" s="206"/>
      <c r="H123" s="207"/>
      <c r="I123" s="214"/>
      <c r="J123" s="214"/>
      <c r="K123" s="206"/>
      <c r="L123" s="206"/>
      <c r="M123" s="214"/>
      <c r="N123" s="206"/>
      <c r="O123" s="206"/>
      <c r="P123" s="214"/>
      <c r="Q123" s="214"/>
      <c r="R123" s="214"/>
      <c r="S123" s="214"/>
      <c r="T123" s="28"/>
      <c r="U123" s="42"/>
      <c r="V123" s="36"/>
      <c r="W123" s="36"/>
      <c r="X123" s="36"/>
      <c r="Y123" s="36"/>
      <c r="Z123" s="36"/>
      <c r="AA123" s="36"/>
      <c r="AB123" s="36"/>
      <c r="AC123" s="36"/>
      <c r="AD123" s="36"/>
      <c r="AE123" s="36"/>
      <c r="AF123" s="36"/>
      <c r="AG123" s="36"/>
      <c r="AH123" s="37"/>
    </row>
    <row r="124" spans="1:34" s="8" customFormat="1" x14ac:dyDescent="0.25">
      <c r="A124" s="33"/>
      <c r="B124" s="34"/>
      <c r="C124" s="170"/>
      <c r="D124" s="36"/>
      <c r="E124" s="36"/>
      <c r="F124" s="36"/>
      <c r="G124" s="36"/>
      <c r="H124" s="36"/>
      <c r="I124" s="36"/>
      <c r="J124" s="157"/>
      <c r="K124" s="157"/>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7"/>
    </row>
    <row r="125" spans="1:34" s="8" customFormat="1" x14ac:dyDescent="0.25">
      <c r="A125" s="36"/>
      <c r="B125" s="34"/>
      <c r="C125" s="170"/>
      <c r="D125" s="36"/>
      <c r="E125" s="36"/>
      <c r="F125" s="36"/>
      <c r="G125" s="36"/>
      <c r="H125" s="36"/>
      <c r="I125" s="36"/>
      <c r="J125" s="157"/>
      <c r="K125" s="157"/>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7"/>
    </row>
    <row r="126" spans="1:34" x14ac:dyDescent="0.25">
      <c r="A126" s="166">
        <v>4</v>
      </c>
      <c r="B126" s="166" t="s">
        <v>174</v>
      </c>
      <c r="C126" s="36"/>
      <c r="D126" s="36"/>
      <c r="E126" s="36"/>
      <c r="F126" s="36"/>
      <c r="G126" s="36"/>
      <c r="H126" s="36"/>
      <c r="I126" s="36"/>
      <c r="J126" s="36"/>
      <c r="K126" s="36"/>
      <c r="L126" s="36"/>
      <c r="M126" s="42"/>
      <c r="N126" s="36"/>
      <c r="O126" s="36"/>
      <c r="P126" s="36"/>
      <c r="Q126" s="36"/>
      <c r="R126" s="36"/>
      <c r="S126" s="36"/>
      <c r="T126" s="36"/>
      <c r="U126" s="36"/>
      <c r="V126" s="36"/>
      <c r="W126" s="36"/>
      <c r="X126" s="36"/>
      <c r="Y126" s="36"/>
      <c r="Z126" s="36"/>
      <c r="AA126" s="36"/>
      <c r="AB126" s="36"/>
      <c r="AC126" s="36"/>
      <c r="AD126" s="36"/>
      <c r="AE126" s="36"/>
      <c r="AF126" s="36"/>
      <c r="AG126" s="36"/>
      <c r="AH126" s="37"/>
    </row>
    <row r="127" spans="1:34" x14ac:dyDescent="0.25">
      <c r="A127" s="166"/>
      <c r="B127" s="166"/>
      <c r="C127" s="42" t="s">
        <v>140</v>
      </c>
      <c r="D127" s="36"/>
      <c r="E127" s="36"/>
      <c r="F127" s="36"/>
      <c r="G127" s="36"/>
      <c r="H127" s="36"/>
      <c r="I127" s="36"/>
      <c r="J127" s="36"/>
      <c r="K127" s="36"/>
      <c r="L127" s="36"/>
      <c r="M127" s="42"/>
      <c r="N127" s="36"/>
      <c r="O127" s="36"/>
      <c r="P127" s="36"/>
      <c r="Q127" s="36"/>
      <c r="R127" s="36"/>
      <c r="S127" s="36"/>
      <c r="T127" s="36"/>
      <c r="U127" s="36"/>
      <c r="V127" s="36"/>
      <c r="W127" s="36"/>
      <c r="X127" s="36"/>
      <c r="Y127" s="36"/>
      <c r="Z127" s="36"/>
      <c r="AA127" s="36"/>
      <c r="AB127" s="36"/>
      <c r="AC127" s="36"/>
      <c r="AD127" s="36"/>
      <c r="AE127" s="36"/>
      <c r="AF127" s="36"/>
      <c r="AG127" s="36"/>
      <c r="AH127" s="37"/>
    </row>
    <row r="128" spans="1:34" x14ac:dyDescent="0.25">
      <c r="A128" s="166"/>
      <c r="B128" s="166"/>
      <c r="C128" s="36"/>
      <c r="D128" s="36"/>
      <c r="E128" s="605" t="s">
        <v>113</v>
      </c>
      <c r="F128" s="605"/>
      <c r="G128" s="605"/>
      <c r="H128" s="606" t="s">
        <v>114</v>
      </c>
      <c r="I128" s="607"/>
      <c r="J128" s="608"/>
      <c r="K128" s="36"/>
      <c r="L128" s="36"/>
      <c r="M128" s="42"/>
      <c r="N128" s="36"/>
      <c r="O128" s="36"/>
      <c r="P128" s="36"/>
      <c r="Q128" s="36"/>
      <c r="R128" s="36"/>
      <c r="S128" s="36"/>
      <c r="T128" s="36"/>
      <c r="U128" s="36"/>
      <c r="V128" s="36"/>
      <c r="W128" s="36"/>
      <c r="X128" s="36"/>
      <c r="Y128" s="36"/>
      <c r="Z128" s="36"/>
      <c r="AA128" s="36"/>
      <c r="AB128" s="36"/>
      <c r="AC128" s="36"/>
      <c r="AD128" s="36"/>
      <c r="AE128" s="36"/>
      <c r="AF128" s="36"/>
      <c r="AG128" s="36"/>
      <c r="AH128" s="37"/>
    </row>
    <row r="129" spans="1:34" x14ac:dyDescent="0.25">
      <c r="A129" s="166"/>
      <c r="B129" s="166"/>
      <c r="C129" s="36"/>
      <c r="D129" s="218" t="s">
        <v>12</v>
      </c>
      <c r="E129" s="596" t="s">
        <v>95</v>
      </c>
      <c r="F129" s="596"/>
      <c r="G129" s="596"/>
      <c r="H129" s="596">
        <v>20</v>
      </c>
      <c r="I129" s="596"/>
      <c r="J129" s="596"/>
      <c r="K129" s="36"/>
      <c r="L129" s="36"/>
      <c r="M129" s="42"/>
      <c r="N129" s="36"/>
      <c r="O129" s="36"/>
      <c r="P129" s="36"/>
      <c r="Q129" s="36"/>
      <c r="R129" s="36"/>
      <c r="S129" s="36"/>
      <c r="T129" s="36"/>
      <c r="U129" s="36"/>
      <c r="V129" s="36"/>
      <c r="W129" s="36"/>
      <c r="X129" s="36"/>
      <c r="Y129" s="36"/>
      <c r="Z129" s="36"/>
      <c r="AA129" s="36"/>
      <c r="AB129" s="36"/>
      <c r="AC129" s="36"/>
      <c r="AD129" s="36"/>
      <c r="AE129" s="36"/>
      <c r="AF129" s="36"/>
      <c r="AG129" s="36"/>
      <c r="AH129" s="37"/>
    </row>
    <row r="130" spans="1:34" x14ac:dyDescent="0.25">
      <c r="A130" s="166"/>
      <c r="B130" s="166"/>
      <c r="C130" s="36"/>
      <c r="D130" s="36"/>
      <c r="E130" s="36"/>
      <c r="F130" s="36"/>
      <c r="G130" s="36"/>
      <c r="H130" s="36"/>
      <c r="I130" s="36"/>
      <c r="J130" s="36"/>
      <c r="K130" s="36"/>
      <c r="L130" s="36"/>
      <c r="M130" s="42" t="s">
        <v>127</v>
      </c>
      <c r="N130" s="36"/>
      <c r="O130" s="36"/>
      <c r="P130" s="36"/>
      <c r="Q130" s="36"/>
      <c r="R130" s="36"/>
      <c r="S130" s="36"/>
      <c r="T130" s="36"/>
      <c r="U130" s="36"/>
      <c r="V130" s="36"/>
      <c r="W130" s="36"/>
      <c r="X130" s="36"/>
      <c r="Y130" s="36"/>
      <c r="Z130" s="36"/>
      <c r="AA130" s="36"/>
      <c r="AB130" s="36"/>
      <c r="AC130" s="36"/>
      <c r="AD130" s="36"/>
      <c r="AE130" s="36"/>
      <c r="AF130" s="36"/>
      <c r="AG130" s="36"/>
      <c r="AH130" s="37"/>
    </row>
    <row r="131" spans="1:34" x14ac:dyDescent="0.25">
      <c r="A131" s="166"/>
      <c r="B131" s="199"/>
      <c r="C131" s="63"/>
      <c r="D131" s="63"/>
      <c r="E131" s="63"/>
      <c r="F131" s="63"/>
      <c r="G131" s="63"/>
      <c r="H131" s="63"/>
      <c r="I131" s="63"/>
      <c r="J131" s="63"/>
      <c r="K131" s="63"/>
      <c r="L131" s="63"/>
      <c r="M131" s="213"/>
      <c r="N131" s="213"/>
      <c r="O131" s="63"/>
      <c r="P131" s="63"/>
      <c r="Q131" s="62"/>
      <c r="R131" s="36"/>
      <c r="S131" s="36"/>
      <c r="T131" s="36"/>
      <c r="U131" s="36"/>
      <c r="V131" s="36"/>
      <c r="W131" s="36"/>
      <c r="X131" s="36"/>
      <c r="Y131" s="36"/>
      <c r="Z131" s="36"/>
      <c r="AA131" s="36"/>
      <c r="AB131" s="36"/>
      <c r="AC131" s="36"/>
      <c r="AD131" s="36"/>
      <c r="AE131" s="36"/>
      <c r="AF131" s="36"/>
      <c r="AG131" s="36"/>
      <c r="AH131" s="37"/>
    </row>
    <row r="132" spans="1:34" ht="60" x14ac:dyDescent="0.25">
      <c r="A132" s="33"/>
      <c r="B132" s="61"/>
      <c r="C132" s="177" t="s">
        <v>0</v>
      </c>
      <c r="D132" s="177" t="s">
        <v>11</v>
      </c>
      <c r="E132" s="177" t="s">
        <v>12</v>
      </c>
      <c r="F132" s="177" t="s">
        <v>13</v>
      </c>
      <c r="G132" s="177" t="s">
        <v>49</v>
      </c>
      <c r="H132" s="177" t="s">
        <v>1</v>
      </c>
      <c r="I132" s="177" t="s">
        <v>2</v>
      </c>
      <c r="J132" s="177" t="s">
        <v>7</v>
      </c>
      <c r="K132" s="177" t="s">
        <v>3</v>
      </c>
      <c r="L132" s="177" t="s">
        <v>4</v>
      </c>
      <c r="M132" s="177" t="s">
        <v>22</v>
      </c>
      <c r="N132" s="177" t="s">
        <v>192</v>
      </c>
      <c r="O132" s="177" t="s">
        <v>19</v>
      </c>
      <c r="P132" s="177" t="s">
        <v>9</v>
      </c>
      <c r="Q132" s="25"/>
      <c r="R132" s="36"/>
      <c r="S132" s="36"/>
      <c r="T132" s="36"/>
      <c r="U132" s="36"/>
      <c r="V132" s="36"/>
      <c r="W132" s="36"/>
      <c r="X132" s="36"/>
      <c r="Y132" s="36"/>
      <c r="Z132" s="36"/>
      <c r="AA132" s="36"/>
      <c r="AB132" s="36"/>
      <c r="AC132" s="36"/>
      <c r="AD132" s="36"/>
      <c r="AE132" s="36"/>
      <c r="AF132" s="36"/>
      <c r="AG132" s="36"/>
      <c r="AH132" s="37"/>
    </row>
    <row r="133" spans="1:34" x14ac:dyDescent="0.25">
      <c r="A133" s="33"/>
      <c r="B133" s="61"/>
      <c r="C133" s="180"/>
      <c r="D133" s="128"/>
      <c r="E133" s="181"/>
      <c r="F133" s="181"/>
      <c r="G133" s="181"/>
      <c r="H133" s="181"/>
      <c r="I133" s="181"/>
      <c r="J133" s="181"/>
      <c r="K133" s="181"/>
      <c r="L133" s="181"/>
      <c r="M133" s="181"/>
      <c r="N133" s="181"/>
      <c r="O133" s="181"/>
      <c r="P133" s="181"/>
      <c r="Q133" s="25"/>
      <c r="R133" s="36"/>
      <c r="S133" s="36"/>
      <c r="T133" s="36"/>
      <c r="U133" s="36"/>
      <c r="V133" s="36"/>
      <c r="W133" s="36"/>
      <c r="X133" s="36"/>
      <c r="Y133" s="36"/>
      <c r="Z133" s="36"/>
      <c r="AA133" s="36"/>
      <c r="AB133" s="36"/>
      <c r="AC133" s="36"/>
      <c r="AD133" s="36"/>
      <c r="AE133" s="36"/>
      <c r="AF133" s="36"/>
      <c r="AG133" s="36"/>
      <c r="AH133" s="37"/>
    </row>
    <row r="134" spans="1:34" x14ac:dyDescent="0.25">
      <c r="A134" s="33"/>
      <c r="B134" s="61"/>
      <c r="C134" s="180"/>
      <c r="D134" s="128"/>
      <c r="E134" s="181"/>
      <c r="F134" s="181"/>
      <c r="G134" s="181"/>
      <c r="H134" s="181"/>
      <c r="I134" s="181"/>
      <c r="J134" s="181"/>
      <c r="K134" s="181"/>
      <c r="L134" s="181"/>
      <c r="M134" s="181"/>
      <c r="N134" s="181"/>
      <c r="O134" s="181"/>
      <c r="P134" s="181"/>
      <c r="Q134" s="25"/>
      <c r="R134" s="36"/>
      <c r="S134" s="36"/>
      <c r="T134" s="36"/>
      <c r="U134" s="36"/>
      <c r="V134" s="36"/>
      <c r="W134" s="36"/>
      <c r="X134" s="36"/>
      <c r="Y134" s="36"/>
      <c r="Z134" s="36"/>
      <c r="AA134" s="36"/>
      <c r="AB134" s="36"/>
      <c r="AC134" s="36"/>
      <c r="AD134" s="36"/>
      <c r="AE134" s="36"/>
      <c r="AF134" s="36"/>
      <c r="AG134" s="36"/>
      <c r="AH134" s="37"/>
    </row>
    <row r="135" spans="1:34" x14ac:dyDescent="0.25">
      <c r="A135" s="33"/>
      <c r="B135" s="61"/>
      <c r="C135" s="160"/>
      <c r="D135" s="160"/>
      <c r="E135" s="160"/>
      <c r="F135" s="160"/>
      <c r="G135" s="160"/>
      <c r="H135" s="161" t="s">
        <v>30</v>
      </c>
      <c r="I135" s="69" t="s">
        <v>205</v>
      </c>
      <c r="J135" s="69" t="s">
        <v>206</v>
      </c>
      <c r="K135" s="160"/>
      <c r="L135" s="160"/>
      <c r="M135" s="69" t="s">
        <v>237</v>
      </c>
      <c r="N135" s="69" t="s">
        <v>238</v>
      </c>
      <c r="O135" s="160"/>
      <c r="P135" s="160"/>
      <c r="Q135" s="25"/>
      <c r="R135" s="36"/>
      <c r="S135" s="36"/>
      <c r="T135" s="36"/>
      <c r="U135" s="36"/>
      <c r="V135" s="36"/>
      <c r="W135" s="36"/>
      <c r="X135" s="36"/>
      <c r="Y135" s="36"/>
      <c r="Z135" s="36"/>
      <c r="AA135" s="36"/>
      <c r="AB135" s="36"/>
      <c r="AC135" s="36"/>
      <c r="AD135" s="36"/>
      <c r="AE135" s="36"/>
      <c r="AF135" s="36"/>
      <c r="AG135" s="36"/>
      <c r="AH135" s="37"/>
    </row>
    <row r="136" spans="1:34" x14ac:dyDescent="0.25">
      <c r="A136" s="33"/>
      <c r="B136" s="97" t="s">
        <v>42</v>
      </c>
      <c r="C136" s="209"/>
      <c r="D136" s="215"/>
      <c r="E136" s="206"/>
      <c r="F136" s="206"/>
      <c r="G136" s="206"/>
      <c r="H136" s="206"/>
      <c r="I136" s="206"/>
      <c r="J136" s="206"/>
      <c r="K136" s="206"/>
      <c r="L136" s="206"/>
      <c r="M136" s="206"/>
      <c r="N136" s="206"/>
      <c r="O136" s="206"/>
      <c r="P136" s="206"/>
      <c r="Q136" s="28"/>
      <c r="R136" s="36"/>
      <c r="S136" s="36"/>
      <c r="T136" s="36"/>
      <c r="U136" s="36"/>
      <c r="V136" s="36"/>
      <c r="W136" s="36"/>
      <c r="X136" s="36"/>
      <c r="Y136" s="36"/>
      <c r="Z136" s="36"/>
      <c r="AA136" s="36"/>
      <c r="AB136" s="36"/>
      <c r="AC136" s="36"/>
      <c r="AD136" s="36"/>
      <c r="AE136" s="36"/>
      <c r="AF136" s="36"/>
      <c r="AG136" s="36"/>
      <c r="AH136" s="37"/>
    </row>
    <row r="137" spans="1:34" x14ac:dyDescent="0.25">
      <c r="A137" s="33"/>
      <c r="B137" s="34"/>
      <c r="C137" s="173" t="s">
        <v>87</v>
      </c>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7"/>
    </row>
    <row r="138" spans="1:34" x14ac:dyDescent="0.25">
      <c r="A138" s="33"/>
      <c r="B138" s="34"/>
      <c r="C138" s="173"/>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7"/>
    </row>
    <row r="139" spans="1:34" x14ac:dyDescent="0.25">
      <c r="A139" s="33"/>
      <c r="B139" s="34"/>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7"/>
    </row>
    <row r="140" spans="1:34" x14ac:dyDescent="0.25">
      <c r="A140" s="166">
        <v>5</v>
      </c>
      <c r="B140" s="166" t="s">
        <v>175</v>
      </c>
      <c r="C140" s="36"/>
      <c r="D140" s="36"/>
      <c r="E140" s="36"/>
      <c r="F140" s="36"/>
      <c r="G140" s="36"/>
      <c r="H140" s="36"/>
      <c r="I140" s="36"/>
      <c r="J140" s="36"/>
      <c r="K140" s="36"/>
      <c r="L140" s="36"/>
      <c r="M140" s="42"/>
      <c r="N140" s="36"/>
      <c r="O140" s="36"/>
      <c r="P140" s="36"/>
      <c r="Q140" s="36"/>
      <c r="R140" s="36"/>
      <c r="S140" s="36"/>
      <c r="T140" s="36"/>
      <c r="U140" s="36"/>
      <c r="V140" s="36"/>
      <c r="W140" s="36"/>
      <c r="X140" s="36"/>
      <c r="Y140" s="36"/>
      <c r="Z140" s="36"/>
      <c r="AA140" s="36"/>
      <c r="AB140" s="36"/>
      <c r="AC140" s="36"/>
      <c r="AD140" s="36"/>
      <c r="AE140" s="36"/>
      <c r="AF140" s="36"/>
      <c r="AG140" s="36"/>
      <c r="AH140" s="37"/>
    </row>
    <row r="141" spans="1:34" x14ac:dyDescent="0.25">
      <c r="A141" s="166"/>
      <c r="B141" s="166"/>
      <c r="C141" s="42" t="s">
        <v>140</v>
      </c>
      <c r="D141" s="36"/>
      <c r="E141" s="36"/>
      <c r="F141" s="36"/>
      <c r="G141" s="36"/>
      <c r="H141" s="36"/>
      <c r="I141" s="36"/>
      <c r="J141" s="36"/>
      <c r="K141" s="36"/>
      <c r="L141" s="36"/>
      <c r="M141" s="42"/>
      <c r="N141" s="36"/>
      <c r="O141" s="36"/>
      <c r="P141" s="36"/>
      <c r="Q141" s="36"/>
      <c r="R141" s="36"/>
      <c r="S141" s="36"/>
      <c r="T141" s="36"/>
      <c r="U141" s="36"/>
      <c r="V141" s="36"/>
      <c r="W141" s="36"/>
      <c r="X141" s="36"/>
      <c r="Y141" s="36"/>
      <c r="Z141" s="36"/>
      <c r="AA141" s="36"/>
      <c r="AB141" s="36"/>
      <c r="AC141" s="36"/>
      <c r="AD141" s="36"/>
      <c r="AE141" s="36"/>
      <c r="AF141" s="36"/>
      <c r="AG141" s="36"/>
      <c r="AH141" s="37"/>
    </row>
    <row r="142" spans="1:34" x14ac:dyDescent="0.25">
      <c r="A142" s="166"/>
      <c r="B142" s="166"/>
      <c r="C142" s="36"/>
      <c r="D142" s="36"/>
      <c r="E142" s="605" t="s">
        <v>113</v>
      </c>
      <c r="F142" s="605"/>
      <c r="G142" s="605"/>
      <c r="H142" s="606" t="s">
        <v>114</v>
      </c>
      <c r="I142" s="607"/>
      <c r="J142" s="608"/>
      <c r="K142" s="36"/>
      <c r="L142" s="36"/>
      <c r="M142" s="42"/>
      <c r="N142" s="36"/>
      <c r="O142" s="36"/>
      <c r="P142" s="36"/>
      <c r="Q142" s="36"/>
      <c r="R142" s="36"/>
      <c r="S142" s="36"/>
      <c r="T142" s="36"/>
      <c r="U142" s="36"/>
      <c r="V142" s="36"/>
      <c r="W142" s="36"/>
      <c r="X142" s="36"/>
      <c r="Y142" s="36"/>
      <c r="Z142" s="36"/>
      <c r="AA142" s="36"/>
      <c r="AB142" s="36"/>
      <c r="AC142" s="36"/>
      <c r="AD142" s="36"/>
      <c r="AE142" s="36"/>
      <c r="AF142" s="36"/>
      <c r="AG142" s="36"/>
      <c r="AH142" s="37"/>
    </row>
    <row r="143" spans="1:34" x14ac:dyDescent="0.25">
      <c r="A143" s="166"/>
      <c r="B143" s="166"/>
      <c r="C143" s="36"/>
      <c r="D143" s="218" t="s">
        <v>12</v>
      </c>
      <c r="E143" s="596" t="s">
        <v>98</v>
      </c>
      <c r="F143" s="596"/>
      <c r="G143" s="596"/>
      <c r="H143" s="596">
        <v>10</v>
      </c>
      <c r="I143" s="596"/>
      <c r="J143" s="596"/>
      <c r="K143" s="36"/>
      <c r="L143" s="36"/>
      <c r="M143" s="42"/>
      <c r="N143" s="36"/>
      <c r="O143" s="36"/>
      <c r="P143" s="36"/>
      <c r="Q143" s="36"/>
      <c r="R143" s="36"/>
      <c r="S143" s="36"/>
      <c r="T143" s="36"/>
      <c r="U143" s="36"/>
      <c r="V143" s="36"/>
      <c r="W143" s="36"/>
      <c r="X143" s="36"/>
      <c r="Y143" s="36"/>
      <c r="Z143" s="36"/>
      <c r="AA143" s="36"/>
      <c r="AB143" s="36"/>
      <c r="AC143" s="36"/>
      <c r="AD143" s="36"/>
      <c r="AE143" s="36"/>
      <c r="AF143" s="36"/>
      <c r="AG143" s="36"/>
      <c r="AH143" s="37"/>
    </row>
    <row r="144" spans="1:34" x14ac:dyDescent="0.25">
      <c r="A144" s="166"/>
      <c r="B144" s="166"/>
      <c r="C144" s="36"/>
      <c r="D144" s="36"/>
      <c r="E144" s="36"/>
      <c r="F144" s="36"/>
      <c r="G144" s="36"/>
      <c r="H144" s="36"/>
      <c r="I144" s="36"/>
      <c r="J144" s="36"/>
      <c r="K144" s="36"/>
      <c r="L144" s="36"/>
      <c r="M144" s="42" t="s">
        <v>127</v>
      </c>
      <c r="N144" s="36"/>
      <c r="O144" s="36"/>
      <c r="P144" s="36"/>
      <c r="Q144" s="36"/>
      <c r="R144" s="36"/>
      <c r="S144" s="36"/>
      <c r="T144" s="36"/>
      <c r="U144" s="36"/>
      <c r="V144" s="36"/>
      <c r="W144" s="36"/>
      <c r="X144" s="36"/>
      <c r="Y144" s="36"/>
      <c r="Z144" s="36"/>
      <c r="AA144" s="36"/>
      <c r="AB144" s="36"/>
      <c r="AC144" s="36"/>
      <c r="AD144" s="36"/>
      <c r="AE144" s="36"/>
      <c r="AF144" s="36"/>
      <c r="AG144" s="36"/>
      <c r="AH144" s="37"/>
    </row>
    <row r="145" spans="1:35" x14ac:dyDescent="0.25">
      <c r="A145" s="166"/>
      <c r="B145" s="199"/>
      <c r="C145" s="63"/>
      <c r="D145" s="63"/>
      <c r="E145" s="63"/>
      <c r="F145" s="63"/>
      <c r="G145" s="63"/>
      <c r="H145" s="63"/>
      <c r="I145" s="63"/>
      <c r="J145" s="63"/>
      <c r="K145" s="63"/>
      <c r="L145" s="63"/>
      <c r="M145" s="213"/>
      <c r="N145" s="213"/>
      <c r="O145" s="63"/>
      <c r="P145" s="63"/>
      <c r="Q145" s="62"/>
      <c r="R145" s="36"/>
      <c r="S145" s="36"/>
      <c r="T145" s="36"/>
      <c r="U145" s="36"/>
      <c r="V145" s="36"/>
      <c r="W145" s="36"/>
      <c r="X145" s="36"/>
      <c r="Y145" s="36"/>
      <c r="Z145" s="36"/>
      <c r="AA145" s="36"/>
      <c r="AB145" s="36"/>
      <c r="AC145" s="36"/>
      <c r="AD145" s="36"/>
      <c r="AE145" s="36"/>
      <c r="AF145" s="36"/>
      <c r="AG145" s="36"/>
      <c r="AH145" s="37"/>
    </row>
    <row r="146" spans="1:35" ht="60" x14ac:dyDescent="0.25">
      <c r="A146" s="33"/>
      <c r="B146" s="61"/>
      <c r="C146" s="177" t="s">
        <v>0</v>
      </c>
      <c r="D146" s="177" t="s">
        <v>11</v>
      </c>
      <c r="E146" s="177" t="s">
        <v>12</v>
      </c>
      <c r="F146" s="177" t="s">
        <v>13</v>
      </c>
      <c r="G146" s="177" t="s">
        <v>49</v>
      </c>
      <c r="H146" s="177" t="s">
        <v>1</v>
      </c>
      <c r="I146" s="177" t="s">
        <v>2</v>
      </c>
      <c r="J146" s="177" t="s">
        <v>7</v>
      </c>
      <c r="K146" s="177" t="s">
        <v>3</v>
      </c>
      <c r="L146" s="177" t="s">
        <v>4</v>
      </c>
      <c r="M146" s="177" t="s">
        <v>22</v>
      </c>
      <c r="N146" s="177" t="s">
        <v>192</v>
      </c>
      <c r="O146" s="177" t="s">
        <v>19</v>
      </c>
      <c r="P146" s="177" t="s">
        <v>9</v>
      </c>
      <c r="Q146" s="25"/>
      <c r="R146" s="36"/>
      <c r="S146" s="36"/>
      <c r="T146" s="36"/>
      <c r="U146" s="36"/>
      <c r="V146" s="36"/>
      <c r="W146" s="36"/>
      <c r="X146" s="36"/>
      <c r="Y146" s="36"/>
      <c r="Z146" s="36"/>
      <c r="AA146" s="36"/>
      <c r="AB146" s="36"/>
      <c r="AC146" s="36"/>
      <c r="AD146" s="36"/>
      <c r="AE146" s="36"/>
      <c r="AF146" s="36"/>
      <c r="AG146" s="36"/>
      <c r="AH146" s="37"/>
    </row>
    <row r="147" spans="1:35" x14ac:dyDescent="0.25">
      <c r="A147" s="33"/>
      <c r="B147" s="61"/>
      <c r="C147" s="180"/>
      <c r="D147" s="128"/>
      <c r="E147" s="181"/>
      <c r="F147" s="181"/>
      <c r="G147" s="181"/>
      <c r="H147" s="181"/>
      <c r="I147" s="181"/>
      <c r="J147" s="181"/>
      <c r="K147" s="181"/>
      <c r="L147" s="181"/>
      <c r="M147" s="181"/>
      <c r="N147" s="181"/>
      <c r="O147" s="181"/>
      <c r="P147" s="181"/>
      <c r="Q147" s="25"/>
      <c r="R147" s="36"/>
      <c r="S147" s="36"/>
      <c r="T147" s="36"/>
      <c r="U147" s="36"/>
      <c r="V147" s="36"/>
      <c r="W147" s="36"/>
      <c r="X147" s="36"/>
      <c r="Y147" s="36"/>
      <c r="Z147" s="36"/>
      <c r="AA147" s="36"/>
      <c r="AB147" s="36"/>
      <c r="AC147" s="36"/>
      <c r="AD147" s="36"/>
      <c r="AE147" s="36"/>
      <c r="AF147" s="36"/>
      <c r="AG147" s="36"/>
      <c r="AH147" s="37"/>
    </row>
    <row r="148" spans="1:35" x14ac:dyDescent="0.25">
      <c r="A148" s="33"/>
      <c r="B148" s="61"/>
      <c r="C148" s="180"/>
      <c r="D148" s="128"/>
      <c r="E148" s="181"/>
      <c r="F148" s="181"/>
      <c r="G148" s="181"/>
      <c r="H148" s="181"/>
      <c r="I148" s="181"/>
      <c r="J148" s="181"/>
      <c r="K148" s="181"/>
      <c r="L148" s="181"/>
      <c r="M148" s="181"/>
      <c r="N148" s="181"/>
      <c r="O148" s="181"/>
      <c r="P148" s="181"/>
      <c r="Q148" s="25"/>
      <c r="R148" s="36"/>
      <c r="S148" s="36"/>
      <c r="T148" s="36"/>
      <c r="U148" s="36"/>
      <c r="V148" s="36"/>
      <c r="W148" s="36"/>
      <c r="X148" s="36"/>
      <c r="Y148" s="36"/>
      <c r="Z148" s="36"/>
      <c r="AA148" s="36"/>
      <c r="AB148" s="36"/>
      <c r="AC148" s="36"/>
      <c r="AD148" s="36"/>
      <c r="AE148" s="36"/>
      <c r="AF148" s="36"/>
      <c r="AG148" s="36"/>
      <c r="AH148" s="37"/>
    </row>
    <row r="149" spans="1:35" x14ac:dyDescent="0.25">
      <c r="A149" s="33"/>
      <c r="B149" s="61"/>
      <c r="C149" s="160"/>
      <c r="D149" s="160"/>
      <c r="E149" s="160"/>
      <c r="F149" s="160"/>
      <c r="G149" s="160"/>
      <c r="H149" s="161" t="s">
        <v>30</v>
      </c>
      <c r="I149" s="69" t="s">
        <v>207</v>
      </c>
      <c r="J149" s="69" t="s">
        <v>208</v>
      </c>
      <c r="K149" s="160"/>
      <c r="L149" s="160"/>
      <c r="M149" s="69" t="s">
        <v>235</v>
      </c>
      <c r="N149" s="69" t="s">
        <v>236</v>
      </c>
      <c r="O149" s="160"/>
      <c r="P149" s="160"/>
      <c r="Q149" s="25"/>
      <c r="R149" s="36"/>
      <c r="S149" s="36"/>
      <c r="T149" s="36"/>
      <c r="U149" s="36"/>
      <c r="V149" s="36"/>
      <c r="W149" s="36"/>
      <c r="X149" s="36"/>
      <c r="Y149" s="36"/>
      <c r="Z149" s="36"/>
      <c r="AA149" s="36"/>
      <c r="AB149" s="36"/>
      <c r="AC149" s="36"/>
      <c r="AD149" s="36"/>
      <c r="AE149" s="36"/>
      <c r="AF149" s="36"/>
      <c r="AG149" s="36"/>
      <c r="AH149" s="37"/>
    </row>
    <row r="150" spans="1:35" x14ac:dyDescent="0.25">
      <c r="A150" s="33"/>
      <c r="B150" s="97" t="s">
        <v>42</v>
      </c>
      <c r="C150" s="209"/>
      <c r="D150" s="215"/>
      <c r="E150" s="206"/>
      <c r="F150" s="206"/>
      <c r="G150" s="206"/>
      <c r="H150" s="206"/>
      <c r="I150" s="206"/>
      <c r="J150" s="206"/>
      <c r="K150" s="206"/>
      <c r="L150" s="206"/>
      <c r="M150" s="206"/>
      <c r="N150" s="206"/>
      <c r="O150" s="206"/>
      <c r="P150" s="206"/>
      <c r="Q150" s="28"/>
      <c r="R150" s="36"/>
      <c r="S150" s="36"/>
      <c r="T150" s="36"/>
      <c r="U150" s="36"/>
      <c r="V150" s="36"/>
      <c r="W150" s="36"/>
      <c r="X150" s="36"/>
      <c r="Y150" s="36"/>
      <c r="Z150" s="36"/>
      <c r="AA150" s="36"/>
      <c r="AB150" s="36"/>
      <c r="AC150" s="36"/>
      <c r="AD150" s="36"/>
      <c r="AE150" s="36"/>
      <c r="AF150" s="36"/>
      <c r="AG150" s="36"/>
      <c r="AH150" s="37"/>
    </row>
    <row r="151" spans="1:35" x14ac:dyDescent="0.25">
      <c r="A151" s="33"/>
      <c r="B151" s="34"/>
      <c r="C151" s="173" t="s">
        <v>87</v>
      </c>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7"/>
    </row>
    <row r="152" spans="1:35" x14ac:dyDescent="0.25">
      <c r="A152" s="33"/>
      <c r="B152" s="34"/>
      <c r="C152" s="173"/>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7"/>
    </row>
    <row r="153" spans="1:35" x14ac:dyDescent="0.25">
      <c r="A153" s="36"/>
      <c r="B153" s="34"/>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7"/>
    </row>
    <row r="154" spans="1:35" ht="15" customHeight="1" x14ac:dyDescent="0.25">
      <c r="A154" s="33"/>
      <c r="B154" s="34"/>
      <c r="C154" s="173"/>
      <c r="D154" s="36"/>
      <c r="E154" s="36"/>
      <c r="F154" s="36"/>
      <c r="G154" s="611" t="s">
        <v>130</v>
      </c>
      <c r="H154" s="612"/>
      <c r="I154" s="613"/>
      <c r="J154" s="36"/>
      <c r="K154" s="611" t="s">
        <v>134</v>
      </c>
      <c r="L154" s="612"/>
      <c r="M154" s="613"/>
      <c r="N154" s="36"/>
      <c r="O154" s="36"/>
      <c r="P154" s="36"/>
      <c r="Q154" s="36"/>
      <c r="R154" s="36"/>
      <c r="S154" s="36"/>
      <c r="T154" s="36"/>
      <c r="U154" s="36"/>
      <c r="V154" s="36"/>
      <c r="W154" s="36"/>
      <c r="X154" s="36"/>
      <c r="Y154" s="36"/>
      <c r="Z154" s="36"/>
      <c r="AA154" s="36"/>
      <c r="AB154" s="36"/>
      <c r="AC154" s="36"/>
      <c r="AD154" s="36"/>
      <c r="AE154" s="36"/>
      <c r="AF154" s="36"/>
      <c r="AG154" s="36"/>
      <c r="AH154" s="37"/>
    </row>
    <row r="155" spans="1:35" ht="15" customHeight="1" x14ac:dyDescent="0.25">
      <c r="A155" s="33"/>
      <c r="B155" s="34"/>
      <c r="C155" s="173"/>
      <c r="D155" s="36"/>
      <c r="E155" s="36"/>
      <c r="F155" s="36"/>
      <c r="G155" s="614"/>
      <c r="H155" s="615"/>
      <c r="I155" s="616"/>
      <c r="J155" s="36"/>
      <c r="K155" s="614"/>
      <c r="L155" s="615"/>
      <c r="M155" s="616"/>
      <c r="N155" s="36"/>
      <c r="O155" s="36"/>
      <c r="P155" s="36"/>
      <c r="Q155" s="36"/>
      <c r="R155" s="36"/>
      <c r="S155" s="36"/>
      <c r="T155" s="36"/>
      <c r="U155" s="36"/>
      <c r="V155" s="36"/>
      <c r="W155" s="36"/>
      <c r="X155" s="36"/>
      <c r="Y155" s="36"/>
      <c r="Z155" s="36"/>
      <c r="AA155" s="36"/>
      <c r="AB155" s="36"/>
      <c r="AC155" s="36"/>
      <c r="AD155" s="36"/>
      <c r="AE155" s="36"/>
      <c r="AF155" s="36"/>
      <c r="AG155" s="36"/>
      <c r="AH155" s="37"/>
    </row>
    <row r="156" spans="1:35" s="8" customFormat="1" x14ac:dyDescent="0.25">
      <c r="A156" s="54"/>
      <c r="B156" s="45"/>
      <c r="C156" s="197"/>
      <c r="D156" s="45"/>
      <c r="E156" s="45"/>
      <c r="F156" s="45"/>
      <c r="G156" s="198" t="s">
        <v>135</v>
      </c>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92"/>
    </row>
    <row r="157" spans="1:35" s="8" customFormat="1" x14ac:dyDescent="0.25">
      <c r="B157" s="19"/>
      <c r="J157" s="9"/>
      <c r="K157" s="10"/>
      <c r="L157" s="10"/>
    </row>
    <row r="158" spans="1:35" s="8" customFormat="1" ht="21" x14ac:dyDescent="0.35">
      <c r="A158" s="111" t="s">
        <v>83</v>
      </c>
      <c r="J158" s="9"/>
      <c r="K158" s="10"/>
      <c r="L158" s="10"/>
    </row>
    <row r="159" spans="1:35" s="8" customFormat="1" x14ac:dyDescent="0.25">
      <c r="A159" s="29"/>
      <c r="B159" s="30"/>
      <c r="C159" s="31"/>
      <c r="D159" s="31"/>
      <c r="E159" s="31"/>
      <c r="F159" s="31"/>
      <c r="G159" s="31"/>
      <c r="H159" s="31"/>
      <c r="I159" s="31"/>
      <c r="J159" s="185"/>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2"/>
    </row>
    <row r="160" spans="1:35" s="8" customFormat="1" x14ac:dyDescent="0.25">
      <c r="A160" s="186">
        <v>1</v>
      </c>
      <c r="B160" s="166" t="s">
        <v>169</v>
      </c>
      <c r="C160" s="35"/>
      <c r="D160" s="36"/>
      <c r="E160" s="36"/>
      <c r="F160" s="36"/>
      <c r="G160" s="36"/>
      <c r="H160" s="36"/>
      <c r="I160" s="36"/>
      <c r="J160" s="43"/>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7"/>
    </row>
    <row r="161" spans="1:35" s="8" customFormat="1" x14ac:dyDescent="0.25">
      <c r="A161" s="186"/>
      <c r="B161" s="166"/>
      <c r="C161" s="42" t="s">
        <v>140</v>
      </c>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7"/>
    </row>
    <row r="162" spans="1:35" s="8" customFormat="1" x14ac:dyDescent="0.25">
      <c r="A162" s="186"/>
      <c r="B162" s="166"/>
      <c r="C162" s="36"/>
      <c r="D162" s="36"/>
      <c r="E162" s="598" t="s">
        <v>113</v>
      </c>
      <c r="F162" s="599"/>
      <c r="G162" s="600"/>
      <c r="H162" s="601" t="s">
        <v>114</v>
      </c>
      <c r="I162" s="601"/>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7"/>
    </row>
    <row r="163" spans="1:35" s="8" customFormat="1" x14ac:dyDescent="0.25">
      <c r="A163" s="186"/>
      <c r="B163" s="166"/>
      <c r="C163" s="36"/>
      <c r="D163" s="217" t="s">
        <v>12</v>
      </c>
      <c r="E163" s="360" t="s">
        <v>92</v>
      </c>
      <c r="F163" s="602" t="s">
        <v>94</v>
      </c>
      <c r="G163" s="602"/>
      <c r="H163" s="362" t="s">
        <v>61</v>
      </c>
      <c r="I163" s="360">
        <v>26</v>
      </c>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7"/>
    </row>
    <row r="164" spans="1:35" s="8" customFormat="1" x14ac:dyDescent="0.25">
      <c r="A164" s="186"/>
      <c r="B164" s="166"/>
      <c r="C164" s="36"/>
      <c r="D164" s="217" t="s">
        <v>116</v>
      </c>
      <c r="E164" s="57"/>
      <c r="F164" s="603"/>
      <c r="G164" s="604"/>
      <c r="H164" s="522"/>
      <c r="I164" s="522"/>
      <c r="J164" s="36"/>
      <c r="K164" s="36"/>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c r="AI164" s="37"/>
    </row>
    <row r="165" spans="1:35" s="8" customFormat="1" x14ac:dyDescent="0.25">
      <c r="A165" s="186"/>
      <c r="B165" s="166"/>
      <c r="C165" s="35"/>
      <c r="D165" s="36"/>
      <c r="E165" s="36"/>
      <c r="F165" s="36"/>
      <c r="G165" s="36"/>
      <c r="H165" s="36"/>
      <c r="I165" s="36"/>
      <c r="J165" s="43"/>
      <c r="K165" s="36"/>
      <c r="L165" s="36"/>
      <c r="M165" s="36"/>
      <c r="N165" s="36"/>
      <c r="O165" s="36"/>
      <c r="P165" s="42"/>
      <c r="Q165" s="36"/>
      <c r="R165" s="36"/>
      <c r="S165" s="36"/>
      <c r="T165" s="36"/>
      <c r="U165" s="36"/>
      <c r="V165" s="36"/>
      <c r="W165" s="36"/>
      <c r="X165" s="36"/>
      <c r="Y165" s="36"/>
      <c r="Z165" s="36"/>
      <c r="AA165" s="36"/>
      <c r="AB165" s="36"/>
      <c r="AC165" s="36"/>
      <c r="AD165" s="36"/>
      <c r="AE165" s="36"/>
      <c r="AF165" s="36"/>
      <c r="AG165" s="36"/>
      <c r="AH165" s="36"/>
      <c r="AI165" s="37"/>
    </row>
    <row r="166" spans="1:35" x14ac:dyDescent="0.25">
      <c r="A166" s="166"/>
      <c r="B166" s="166"/>
      <c r="C166" s="36"/>
      <c r="D166" s="36"/>
      <c r="E166" s="605" t="s">
        <v>113</v>
      </c>
      <c r="F166" s="605"/>
      <c r="G166" s="605"/>
      <c r="H166" s="606" t="s">
        <v>114</v>
      </c>
      <c r="I166" s="607"/>
      <c r="J166" s="608"/>
      <c r="K166" s="36"/>
      <c r="L166" s="36"/>
      <c r="M166" s="36"/>
      <c r="N166" s="36"/>
      <c r="O166" s="36"/>
      <c r="P166" s="36"/>
      <c r="Q166" s="36"/>
      <c r="R166" s="36"/>
      <c r="S166" s="36"/>
      <c r="T166" s="36"/>
      <c r="U166" s="42"/>
      <c r="V166" s="36"/>
      <c r="W166" s="36"/>
      <c r="X166" s="36"/>
      <c r="Y166" s="36"/>
      <c r="Z166" s="36"/>
      <c r="AA166" s="36"/>
      <c r="AB166" s="36"/>
      <c r="AC166" s="36"/>
      <c r="AD166" s="36"/>
      <c r="AE166" s="36"/>
      <c r="AF166" s="36"/>
      <c r="AG166" s="36"/>
      <c r="AH166" s="37"/>
    </row>
    <row r="167" spans="1:35" ht="20.25" customHeight="1" x14ac:dyDescent="0.25">
      <c r="A167" s="166"/>
      <c r="B167" s="166"/>
      <c r="C167" s="36"/>
      <c r="D167" s="218" t="s">
        <v>12</v>
      </c>
      <c r="E167" s="271" t="s">
        <v>96</v>
      </c>
      <c r="F167" s="602" t="s">
        <v>92</v>
      </c>
      <c r="G167" s="602"/>
      <c r="H167" s="360" t="s">
        <v>64</v>
      </c>
      <c r="I167" s="609" t="s">
        <v>62</v>
      </c>
      <c r="J167" s="610"/>
      <c r="K167" s="36"/>
      <c r="L167" s="36"/>
      <c r="M167" s="36"/>
      <c r="N167" s="36"/>
      <c r="O167" s="36"/>
      <c r="P167" s="36"/>
      <c r="Q167" s="36"/>
      <c r="R167" s="36"/>
      <c r="S167" s="36"/>
      <c r="T167" s="36"/>
      <c r="U167" s="42"/>
      <c r="V167" s="36"/>
      <c r="W167" s="36"/>
      <c r="X167" s="36"/>
      <c r="Y167" s="36"/>
      <c r="Z167" s="36"/>
      <c r="AA167" s="36"/>
      <c r="AB167" s="36"/>
      <c r="AC167" s="36"/>
      <c r="AD167" s="36"/>
      <c r="AE167" s="36"/>
      <c r="AF167" s="36"/>
      <c r="AG167" s="36"/>
      <c r="AH167" s="37"/>
    </row>
    <row r="168" spans="1:35" ht="65.25" customHeight="1" x14ac:dyDescent="0.25">
      <c r="A168" s="166"/>
      <c r="B168" s="166"/>
      <c r="C168" s="36"/>
      <c r="D168" s="218" t="s">
        <v>116</v>
      </c>
      <c r="E168" s="181"/>
      <c r="F168" s="593" t="s">
        <v>112</v>
      </c>
      <c r="G168" s="593"/>
      <c r="H168" s="128"/>
      <c r="I168" s="594" t="s">
        <v>117</v>
      </c>
      <c r="J168" s="595"/>
      <c r="K168" s="36"/>
      <c r="L168" s="36"/>
      <c r="M168" s="36"/>
      <c r="N168" s="36"/>
      <c r="O168" s="36"/>
      <c r="P168" s="36"/>
      <c r="Q168" s="36"/>
      <c r="R168" s="36"/>
      <c r="S168" s="36"/>
      <c r="T168" s="36"/>
      <c r="U168" s="42"/>
      <c r="V168" s="36"/>
      <c r="W168" s="36"/>
      <c r="X168" s="36"/>
      <c r="Y168" s="36"/>
      <c r="Z168" s="36"/>
      <c r="AA168" s="36"/>
      <c r="AB168" s="36"/>
      <c r="AC168" s="36"/>
      <c r="AD168" s="36"/>
      <c r="AE168" s="36"/>
      <c r="AF168" s="36"/>
      <c r="AG168" s="36"/>
      <c r="AH168" s="37"/>
    </row>
    <row r="169" spans="1:35" s="8" customFormat="1" x14ac:dyDescent="0.25">
      <c r="A169" s="186"/>
      <c r="B169" s="166"/>
      <c r="C169" s="35"/>
      <c r="D169" s="36"/>
      <c r="E169" s="36"/>
      <c r="F169" s="36"/>
      <c r="G169" s="36"/>
      <c r="H169" s="36"/>
      <c r="I169" s="36"/>
      <c r="J169" s="43"/>
      <c r="K169" s="36"/>
      <c r="L169" s="36"/>
      <c r="M169" s="36"/>
      <c r="N169" s="36"/>
      <c r="O169" s="36"/>
      <c r="P169" s="42"/>
      <c r="Q169" s="36"/>
      <c r="R169" s="36"/>
      <c r="S169" s="36"/>
      <c r="T169" s="36"/>
      <c r="U169" s="36"/>
      <c r="V169" s="36"/>
      <c r="W169" s="36"/>
      <c r="X169" s="36"/>
      <c r="Y169" s="36"/>
      <c r="Z169" s="36"/>
      <c r="AA169" s="36"/>
      <c r="AB169" s="36"/>
      <c r="AC169" s="36"/>
      <c r="AD169" s="36"/>
      <c r="AE169" s="36"/>
      <c r="AF169" s="36"/>
      <c r="AG169" s="36"/>
      <c r="AH169" s="36"/>
      <c r="AI169" s="37"/>
    </row>
    <row r="170" spans="1:35" s="8" customFormat="1" x14ac:dyDescent="0.25">
      <c r="A170" s="186"/>
      <c r="B170" s="166"/>
      <c r="C170" s="35"/>
      <c r="D170" s="36"/>
      <c r="E170" s="36"/>
      <c r="F170" s="36"/>
      <c r="G170" s="36"/>
      <c r="H170" s="36"/>
      <c r="I170" s="36"/>
      <c r="J170" s="43"/>
      <c r="K170" s="36"/>
      <c r="L170" s="36"/>
      <c r="M170" s="36"/>
      <c r="N170" s="36"/>
      <c r="O170" s="36"/>
      <c r="P170" s="42" t="s">
        <v>127</v>
      </c>
      <c r="Q170" s="36"/>
      <c r="R170" s="36"/>
      <c r="S170" s="36"/>
      <c r="T170" s="36"/>
      <c r="U170" s="36"/>
      <c r="V170" s="36"/>
      <c r="W170" s="36"/>
      <c r="X170" s="36"/>
      <c r="Y170" s="36"/>
      <c r="Z170" s="36"/>
      <c r="AA170" s="36"/>
      <c r="AB170" s="36"/>
      <c r="AC170" s="36"/>
      <c r="AD170" s="36"/>
      <c r="AE170" s="36"/>
      <c r="AF170" s="36"/>
      <c r="AG170" s="36"/>
      <c r="AH170" s="36"/>
      <c r="AI170" s="37"/>
    </row>
    <row r="171" spans="1:35" x14ac:dyDescent="0.25">
      <c r="A171" s="33"/>
      <c r="B171" s="199"/>
      <c r="C171" s="202"/>
      <c r="D171" s="63"/>
      <c r="E171" s="63"/>
      <c r="F171" s="63"/>
      <c r="G171" s="63"/>
      <c r="H171" s="63"/>
      <c r="I171" s="63"/>
      <c r="J171" s="63"/>
      <c r="K171" s="63"/>
      <c r="L171" s="63"/>
      <c r="M171" s="63"/>
      <c r="N171" s="63"/>
      <c r="O171" s="63"/>
      <c r="P171" s="63"/>
      <c r="Q171" s="63"/>
      <c r="R171" s="63"/>
      <c r="S171" s="63"/>
      <c r="T171" s="62"/>
      <c r="U171" s="42"/>
      <c r="V171" s="36"/>
      <c r="W171" s="36"/>
      <c r="X171" s="36"/>
      <c r="Y171" s="36"/>
      <c r="Z171" s="36"/>
      <c r="AA171" s="36"/>
      <c r="AB171" s="36"/>
      <c r="AC171" s="36"/>
      <c r="AD171" s="36"/>
      <c r="AE171" s="36"/>
      <c r="AF171" s="36"/>
      <c r="AG171" s="36"/>
      <c r="AH171" s="36"/>
      <c r="AI171" s="37"/>
    </row>
    <row r="172" spans="1:35" s="6" customFormat="1" ht="60" customHeight="1" x14ac:dyDescent="0.25">
      <c r="A172" s="167"/>
      <c r="B172" s="200"/>
      <c r="C172" s="175" t="s">
        <v>0</v>
      </c>
      <c r="D172" s="176" t="s">
        <v>11</v>
      </c>
      <c r="E172" s="177" t="s">
        <v>12</v>
      </c>
      <c r="F172" s="178" t="s">
        <v>13</v>
      </c>
      <c r="G172" s="178" t="s">
        <v>49</v>
      </c>
      <c r="H172" s="177" t="s">
        <v>1</v>
      </c>
      <c r="I172" s="177" t="s">
        <v>2</v>
      </c>
      <c r="J172" s="177" t="s">
        <v>7</v>
      </c>
      <c r="K172" s="179" t="s">
        <v>3</v>
      </c>
      <c r="L172" s="179" t="s">
        <v>4</v>
      </c>
      <c r="M172" s="179" t="s">
        <v>22</v>
      </c>
      <c r="N172" s="177" t="s">
        <v>192</v>
      </c>
      <c r="O172" s="179" t="s">
        <v>19</v>
      </c>
      <c r="P172" s="178" t="s">
        <v>9</v>
      </c>
      <c r="Q172" s="178" t="s">
        <v>68</v>
      </c>
      <c r="R172" s="178" t="s">
        <v>69</v>
      </c>
      <c r="S172" s="520" t="s">
        <v>67</v>
      </c>
      <c r="T172" s="203"/>
      <c r="U172" s="42"/>
      <c r="V172" s="36"/>
      <c r="W172" s="36"/>
      <c r="X172" s="36"/>
      <c r="Y172" s="35"/>
      <c r="Z172" s="35"/>
      <c r="AA172" s="35"/>
      <c r="AB172" s="35"/>
      <c r="AC172" s="35"/>
      <c r="AD172" s="35"/>
      <c r="AE172" s="35"/>
      <c r="AF172" s="35"/>
      <c r="AG172" s="35"/>
      <c r="AH172" s="36"/>
      <c r="AI172" s="91"/>
    </row>
    <row r="173" spans="1:35" s="22" customFormat="1" x14ac:dyDescent="0.25">
      <c r="A173" s="167"/>
      <c r="B173" s="200"/>
      <c r="C173" s="180"/>
      <c r="D173" s="128"/>
      <c r="E173" s="181"/>
      <c r="F173" s="181"/>
      <c r="G173" s="181"/>
      <c r="H173" s="181"/>
      <c r="I173" s="181"/>
      <c r="J173" s="181"/>
      <c r="K173" s="181"/>
      <c r="L173" s="181"/>
      <c r="M173" s="181"/>
      <c r="N173" s="181"/>
      <c r="O173" s="181"/>
      <c r="P173" s="181"/>
      <c r="Q173" s="181"/>
      <c r="R173" s="181"/>
      <c r="S173" s="20"/>
      <c r="T173" s="204"/>
      <c r="U173" s="42"/>
      <c r="V173" s="36"/>
      <c r="W173" s="36"/>
      <c r="X173" s="36"/>
      <c r="Y173" s="48"/>
      <c r="Z173" s="48"/>
      <c r="AA173" s="48"/>
      <c r="AB173" s="48"/>
      <c r="AC173" s="48"/>
      <c r="AD173" s="48"/>
      <c r="AE173" s="48"/>
      <c r="AF173" s="48"/>
      <c r="AG173" s="48"/>
      <c r="AH173" s="36"/>
      <c r="AI173" s="49"/>
    </row>
    <row r="174" spans="1:35" s="22" customFormat="1" x14ac:dyDescent="0.25">
      <c r="A174" s="47"/>
      <c r="B174" s="201"/>
      <c r="C174" s="180"/>
      <c r="D174" s="181"/>
      <c r="E174" s="181"/>
      <c r="F174" s="181"/>
      <c r="G174" s="181"/>
      <c r="H174" s="181"/>
      <c r="I174" s="181"/>
      <c r="J174" s="181"/>
      <c r="K174" s="181"/>
      <c r="L174" s="181"/>
      <c r="M174" s="181"/>
      <c r="N174" s="181"/>
      <c r="O174" s="240"/>
      <c r="P174" s="240"/>
      <c r="Q174" s="240"/>
      <c r="R174" s="240"/>
      <c r="S174" s="240"/>
      <c r="T174" s="204"/>
      <c r="U174" s="42"/>
      <c r="V174" s="36"/>
      <c r="W174" s="36"/>
      <c r="X174" s="36"/>
      <c r="Y174" s="48"/>
      <c r="Z174" s="48"/>
      <c r="AA174" s="48"/>
      <c r="AB174" s="48"/>
      <c r="AC174" s="48"/>
      <c r="AD174" s="48"/>
      <c r="AE174" s="48"/>
      <c r="AF174" s="48"/>
      <c r="AG174" s="48"/>
      <c r="AH174" s="36"/>
      <c r="AI174" s="49"/>
    </row>
    <row r="175" spans="1:35" s="8" customFormat="1" x14ac:dyDescent="0.25">
      <c r="A175" s="33"/>
      <c r="B175" s="61"/>
      <c r="C175" s="160"/>
      <c r="D175" s="160"/>
      <c r="E175" s="160"/>
      <c r="F175" s="160"/>
      <c r="G175" s="160"/>
      <c r="H175" s="161" t="s">
        <v>30</v>
      </c>
      <c r="I175" s="69" t="s">
        <v>195</v>
      </c>
      <c r="J175" s="69" t="s">
        <v>196</v>
      </c>
      <c r="K175" s="160"/>
      <c r="L175" s="160"/>
      <c r="M175" s="69" t="s">
        <v>233</v>
      </c>
      <c r="N175" s="69" t="s">
        <v>234</v>
      </c>
      <c r="O175" s="225"/>
      <c r="P175" s="241"/>
      <c r="Q175" s="241"/>
      <c r="R175" s="241"/>
      <c r="S175" s="241"/>
      <c r="T175" s="204"/>
      <c r="U175" s="42"/>
      <c r="V175" s="36"/>
      <c r="W175" s="36"/>
      <c r="X175" s="36"/>
      <c r="Y175" s="48"/>
      <c r="Z175" s="36"/>
      <c r="AA175" s="36"/>
      <c r="AB175" s="36"/>
      <c r="AC175" s="36"/>
      <c r="AD175" s="36"/>
      <c r="AE175" s="36"/>
      <c r="AF175" s="36"/>
      <c r="AG175" s="36"/>
      <c r="AH175" s="36"/>
      <c r="AI175" s="37"/>
    </row>
    <row r="176" spans="1:35" s="23" customFormat="1" x14ac:dyDescent="0.25">
      <c r="A176" s="47"/>
      <c r="B176" s="201"/>
      <c r="C176" s="160"/>
      <c r="D176" s="160"/>
      <c r="E176" s="160"/>
      <c r="F176" s="160"/>
      <c r="G176" s="160"/>
      <c r="H176" s="184" t="s">
        <v>128</v>
      </c>
      <c r="I176" s="145" t="s">
        <v>80</v>
      </c>
      <c r="J176" s="242" t="s">
        <v>129</v>
      </c>
      <c r="K176" s="160"/>
      <c r="L176" s="160"/>
      <c r="M176" s="160"/>
      <c r="N176" s="160"/>
      <c r="O176" s="160"/>
      <c r="P176" s="160"/>
      <c r="Q176" s="160"/>
      <c r="R176" s="160"/>
      <c r="S176" s="160"/>
      <c r="T176" s="204"/>
      <c r="U176" s="42"/>
      <c r="V176" s="36"/>
      <c r="W176" s="36"/>
      <c r="X176" s="36"/>
      <c r="Y176" s="48"/>
      <c r="Z176" s="48"/>
      <c r="AA176" s="48"/>
      <c r="AB176" s="48"/>
      <c r="AC176" s="48"/>
      <c r="AD176" s="48"/>
      <c r="AE176" s="48"/>
      <c r="AF176" s="48"/>
      <c r="AG176" s="48"/>
      <c r="AH176" s="48"/>
      <c r="AI176" s="49"/>
    </row>
    <row r="177" spans="1:35" s="8" customFormat="1" x14ac:dyDescent="0.25">
      <c r="A177" s="33"/>
      <c r="B177" s="61"/>
      <c r="C177" s="10"/>
      <c r="D177" s="10"/>
      <c r="E177" s="10"/>
      <c r="F177" s="10"/>
      <c r="G177" s="10"/>
      <c r="H177" s="13"/>
      <c r="I177" s="102"/>
      <c r="J177" s="243"/>
      <c r="K177" s="10"/>
      <c r="L177" s="10"/>
      <c r="M177" s="10"/>
      <c r="N177" s="10"/>
      <c r="O177" s="10"/>
      <c r="P177" s="10"/>
      <c r="Q177" s="10"/>
      <c r="R177" s="10"/>
      <c r="S177" s="10"/>
      <c r="T177" s="204"/>
      <c r="U177" s="42"/>
      <c r="V177" s="36"/>
      <c r="W177" s="36"/>
      <c r="X177" s="36"/>
      <c r="Y177" s="36"/>
      <c r="Z177" s="36"/>
      <c r="AA177" s="36"/>
      <c r="AB177" s="36"/>
      <c r="AC177" s="36"/>
      <c r="AD177" s="36"/>
      <c r="AE177" s="36"/>
      <c r="AF177" s="36"/>
      <c r="AG177" s="36"/>
      <c r="AH177" s="36"/>
      <c r="AI177" s="37"/>
    </row>
    <row r="178" spans="1:35" s="8" customFormat="1" x14ac:dyDescent="0.25">
      <c r="A178" s="33"/>
      <c r="B178" s="97" t="s">
        <v>139</v>
      </c>
      <c r="C178" s="26"/>
      <c r="D178" s="26"/>
      <c r="E178" s="26"/>
      <c r="F178" s="26"/>
      <c r="G178" s="26"/>
      <c r="H178" s="211"/>
      <c r="I178" s="79"/>
      <c r="J178" s="216"/>
      <c r="K178" s="26"/>
      <c r="L178" s="26"/>
      <c r="M178" s="26"/>
      <c r="N178" s="26"/>
      <c r="O178" s="26"/>
      <c r="P178" s="26"/>
      <c r="Q178" s="26"/>
      <c r="R178" s="26"/>
      <c r="S178" s="26"/>
      <c r="T178" s="205"/>
      <c r="U178" s="42"/>
      <c r="V178" s="36"/>
      <c r="W178" s="36"/>
      <c r="X178" s="36"/>
      <c r="Y178" s="36"/>
      <c r="Z178" s="36"/>
      <c r="AA178" s="36"/>
      <c r="AB178" s="36"/>
      <c r="AC178" s="36"/>
      <c r="AD178" s="36"/>
      <c r="AE178" s="36"/>
      <c r="AF178" s="36"/>
      <c r="AG178" s="36"/>
      <c r="AH178" s="36"/>
      <c r="AI178" s="37"/>
    </row>
    <row r="179" spans="1:35" s="8" customFormat="1" x14ac:dyDescent="0.25">
      <c r="A179" s="33"/>
      <c r="B179" s="34"/>
      <c r="C179" s="42"/>
      <c r="D179" s="42"/>
      <c r="E179" s="36"/>
      <c r="F179" s="36"/>
      <c r="G179" s="36"/>
      <c r="H179" s="36"/>
      <c r="I179" s="36"/>
      <c r="J179" s="43"/>
      <c r="K179" s="36"/>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36"/>
      <c r="AI179" s="37"/>
    </row>
    <row r="180" spans="1:35" x14ac:dyDescent="0.25">
      <c r="A180" s="33"/>
      <c r="B180" s="34"/>
      <c r="C180" s="42" t="s">
        <v>37</v>
      </c>
      <c r="D180" s="36"/>
      <c r="E180" s="36"/>
      <c r="F180" s="36"/>
      <c r="G180" s="36"/>
      <c r="H180" s="36"/>
      <c r="I180" s="36"/>
      <c r="J180" s="172"/>
      <c r="K180" s="35"/>
      <c r="L180" s="157"/>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7"/>
    </row>
    <row r="181" spans="1:35" x14ac:dyDescent="0.25">
      <c r="A181" s="33"/>
      <c r="B181" s="34"/>
      <c r="C181" s="42" t="s">
        <v>84</v>
      </c>
      <c r="D181" s="36"/>
      <c r="E181" s="36"/>
      <c r="F181" s="36"/>
      <c r="G181" s="36"/>
      <c r="H181" s="36"/>
      <c r="I181" s="36"/>
      <c r="J181" s="172"/>
      <c r="K181" s="35"/>
      <c r="L181" s="157"/>
      <c r="M181" s="36"/>
      <c r="N181" s="36"/>
      <c r="O181" s="36"/>
      <c r="P181" s="36"/>
      <c r="Q181" s="36"/>
      <c r="R181" s="36"/>
      <c r="S181" s="36"/>
      <c r="T181" s="36"/>
      <c r="U181" s="36"/>
      <c r="V181" s="36"/>
      <c r="W181" s="36"/>
      <c r="X181" s="36"/>
      <c r="Y181" s="36"/>
      <c r="Z181" s="36"/>
      <c r="AA181" s="36"/>
      <c r="AB181" s="36"/>
      <c r="AC181" s="36"/>
      <c r="AD181" s="36"/>
      <c r="AE181" s="36"/>
      <c r="AF181" s="36"/>
      <c r="AG181" s="36"/>
      <c r="AH181" s="36"/>
      <c r="AI181" s="37"/>
    </row>
    <row r="182" spans="1:35" x14ac:dyDescent="0.25">
      <c r="A182" s="33"/>
      <c r="B182" s="34"/>
      <c r="C182" s="170"/>
      <c r="D182" s="36"/>
      <c r="E182" s="36"/>
      <c r="F182" s="36"/>
      <c r="G182" s="36"/>
      <c r="H182" s="36"/>
      <c r="I182" s="36"/>
      <c r="J182" s="172"/>
      <c r="K182" s="35"/>
      <c r="L182" s="157"/>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7"/>
    </row>
    <row r="183" spans="1:35" x14ac:dyDescent="0.25">
      <c r="A183" s="33"/>
      <c r="B183" s="35" t="s">
        <v>361</v>
      </c>
      <c r="C183" s="170"/>
      <c r="D183" s="36"/>
      <c r="E183" s="36"/>
      <c r="F183" s="36"/>
      <c r="G183" s="36"/>
      <c r="H183" s="36"/>
      <c r="I183" s="36"/>
      <c r="J183" s="172"/>
      <c r="K183" s="35"/>
      <c r="L183" s="157"/>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7"/>
    </row>
    <row r="184" spans="1:35" x14ac:dyDescent="0.25">
      <c r="A184" s="33"/>
      <c r="B184" s="199"/>
      <c r="C184" s="63"/>
      <c r="D184" s="63"/>
      <c r="E184" s="63"/>
      <c r="F184" s="63"/>
      <c r="G184" s="63"/>
      <c r="H184" s="63"/>
      <c r="I184" s="63"/>
      <c r="J184" s="63"/>
      <c r="K184" s="63"/>
      <c r="L184" s="63"/>
      <c r="M184" s="63"/>
      <c r="N184" s="63"/>
      <c r="O184" s="63"/>
      <c r="P184" s="63"/>
      <c r="Q184" s="63"/>
      <c r="R184" s="213"/>
      <c r="S184" s="63"/>
      <c r="T184" s="63"/>
      <c r="U184" s="63"/>
      <c r="V184" s="63"/>
      <c r="W184" s="63"/>
      <c r="X184" s="63"/>
      <c r="Y184" s="63"/>
      <c r="Z184" s="63"/>
      <c r="AA184" s="62"/>
      <c r="AB184" s="36"/>
      <c r="AC184" s="36"/>
      <c r="AD184" s="36"/>
      <c r="AE184" s="36"/>
      <c r="AF184" s="36"/>
      <c r="AG184" s="36"/>
      <c r="AH184" s="36"/>
      <c r="AI184" s="37"/>
    </row>
    <row r="185" spans="1:35" ht="60" x14ac:dyDescent="0.25">
      <c r="A185" s="33"/>
      <c r="B185" s="60"/>
      <c r="C185" s="175" t="s">
        <v>0</v>
      </c>
      <c r="D185" s="175" t="s">
        <v>11</v>
      </c>
      <c r="E185" s="175" t="s">
        <v>12</v>
      </c>
      <c r="F185" s="175" t="s">
        <v>13</v>
      </c>
      <c r="G185" s="175" t="s">
        <v>49</v>
      </c>
      <c r="H185" s="175" t="s">
        <v>1</v>
      </c>
      <c r="I185" s="175" t="s">
        <v>2</v>
      </c>
      <c r="J185" s="175" t="s">
        <v>7</v>
      </c>
      <c r="K185" s="175" t="s">
        <v>3</v>
      </c>
      <c r="L185" s="175" t="s">
        <v>4</v>
      </c>
      <c r="M185" s="175" t="s">
        <v>22</v>
      </c>
      <c r="N185" s="175" t="s">
        <v>192</v>
      </c>
      <c r="O185" s="175" t="s">
        <v>19</v>
      </c>
      <c r="P185" s="175" t="s">
        <v>9</v>
      </c>
      <c r="Q185" s="174" t="s">
        <v>158</v>
      </c>
      <c r="R185" s="174" t="s">
        <v>162</v>
      </c>
      <c r="S185" s="174" t="s">
        <v>16</v>
      </c>
      <c r="T185" s="174" t="s">
        <v>163</v>
      </c>
      <c r="U185" s="174" t="s">
        <v>14</v>
      </c>
      <c r="V185" s="174" t="s">
        <v>153</v>
      </c>
      <c r="W185" s="174" t="s">
        <v>154</v>
      </c>
      <c r="X185" s="174" t="s">
        <v>17</v>
      </c>
      <c r="Y185" s="174" t="s">
        <v>18</v>
      </c>
      <c r="Z185" s="174" t="s">
        <v>166</v>
      </c>
      <c r="AA185" s="113"/>
      <c r="AB185" s="36"/>
      <c r="AC185" s="36"/>
      <c r="AD185" s="36"/>
      <c r="AE185" s="36"/>
      <c r="AF185" s="36"/>
      <c r="AG185" s="36"/>
      <c r="AH185" s="36"/>
      <c r="AI185" s="37"/>
    </row>
    <row r="186" spans="1:35" x14ac:dyDescent="0.25">
      <c r="A186" s="33"/>
      <c r="B186" s="61"/>
      <c r="C186" s="180"/>
      <c r="D186" s="128"/>
      <c r="E186" s="181"/>
      <c r="F186" s="181"/>
      <c r="G186" s="181"/>
      <c r="H186" s="64"/>
      <c r="I186" s="64"/>
      <c r="J186" s="64"/>
      <c r="K186" s="181"/>
      <c r="L186" s="181"/>
      <c r="M186" s="181"/>
      <c r="N186" s="181"/>
      <c r="O186" s="181"/>
      <c r="P186" s="181"/>
      <c r="Q186" s="64"/>
      <c r="R186" s="5"/>
      <c r="S186" s="239" t="s">
        <v>176</v>
      </c>
      <c r="T186" s="64" t="s">
        <v>156</v>
      </c>
      <c r="U186" s="238" t="s">
        <v>403</v>
      </c>
      <c r="V186" s="238" t="s">
        <v>85</v>
      </c>
      <c r="W186" s="64" t="s">
        <v>160</v>
      </c>
      <c r="X186" s="3"/>
      <c r="Y186" s="182"/>
      <c r="Z186" s="2"/>
      <c r="AA186" s="112"/>
      <c r="AB186" s="36"/>
      <c r="AC186" s="36"/>
      <c r="AD186" s="36"/>
      <c r="AE186" s="36"/>
      <c r="AF186" s="36"/>
      <c r="AG186" s="36"/>
      <c r="AH186" s="36"/>
      <c r="AI186" s="37"/>
    </row>
    <row r="187" spans="1:35" x14ac:dyDescent="0.25">
      <c r="A187" s="33"/>
      <c r="B187" s="61"/>
      <c r="C187" s="180"/>
      <c r="D187" s="181"/>
      <c r="E187" s="181"/>
      <c r="F187" s="181"/>
      <c r="G187" s="181"/>
      <c r="H187" s="181"/>
      <c r="I187" s="181"/>
      <c r="J187" s="181"/>
      <c r="K187" s="181"/>
      <c r="L187" s="181"/>
      <c r="M187" s="181"/>
      <c r="N187" s="181"/>
      <c r="O187" s="181"/>
      <c r="P187" s="181"/>
      <c r="Q187" s="5"/>
      <c r="R187" s="5"/>
      <c r="S187" s="5"/>
      <c r="T187" s="87"/>
      <c r="U187" s="5"/>
      <c r="V187" s="5"/>
      <c r="W187" s="5"/>
      <c r="X187" s="87"/>
      <c r="Y187" s="87"/>
      <c r="Z187" s="87"/>
      <c r="AA187" s="112"/>
      <c r="AB187" s="36"/>
      <c r="AC187" s="36"/>
      <c r="AD187" s="36"/>
      <c r="AE187" s="36"/>
      <c r="AF187" s="36"/>
      <c r="AG187" s="36"/>
      <c r="AH187" s="36"/>
      <c r="AI187" s="37"/>
    </row>
    <row r="188" spans="1:35" x14ac:dyDescent="0.25">
      <c r="A188" s="33"/>
      <c r="B188" s="61"/>
      <c r="C188" s="10"/>
      <c r="D188" s="16"/>
      <c r="E188" s="10"/>
      <c r="F188" s="10"/>
      <c r="G188" s="10"/>
      <c r="H188" s="13"/>
      <c r="I188" s="102"/>
      <c r="J188" s="243"/>
      <c r="K188" s="10"/>
      <c r="L188" s="10"/>
      <c r="M188" s="10"/>
      <c r="N188" s="10"/>
      <c r="O188" s="10"/>
      <c r="P188" s="10"/>
      <c r="Q188" s="10"/>
      <c r="R188" s="10"/>
      <c r="S188" s="10"/>
      <c r="T188" s="10"/>
      <c r="U188" s="10"/>
      <c r="V188" s="10"/>
      <c r="W188" s="10"/>
      <c r="X188" s="10"/>
      <c r="Y188" s="10"/>
      <c r="Z188" s="10"/>
      <c r="AA188" s="25"/>
      <c r="AB188" s="36"/>
      <c r="AC188" s="36"/>
      <c r="AD188" s="36"/>
      <c r="AE188" s="36"/>
      <c r="AF188" s="36"/>
      <c r="AG188" s="36"/>
      <c r="AH188" s="36"/>
      <c r="AI188" s="37"/>
    </row>
    <row r="189" spans="1:35" x14ac:dyDescent="0.25">
      <c r="A189" s="33"/>
      <c r="B189" s="97" t="s">
        <v>139</v>
      </c>
      <c r="C189" s="26"/>
      <c r="D189" s="27"/>
      <c r="E189" s="26"/>
      <c r="F189" s="26"/>
      <c r="G189" s="26"/>
      <c r="H189" s="211"/>
      <c r="I189" s="79"/>
      <c r="J189" s="216"/>
      <c r="K189" s="26"/>
      <c r="L189" s="26"/>
      <c r="M189" s="26"/>
      <c r="N189" s="26"/>
      <c r="O189" s="26"/>
      <c r="P189" s="26"/>
      <c r="Q189" s="26"/>
      <c r="R189" s="26"/>
      <c r="S189" s="26"/>
      <c r="T189" s="26"/>
      <c r="U189" s="26"/>
      <c r="V189" s="26"/>
      <c r="W189" s="26"/>
      <c r="X189" s="26"/>
      <c r="Y189" s="26"/>
      <c r="Z189" s="26"/>
      <c r="AA189" s="28"/>
      <c r="AB189" s="36"/>
      <c r="AC189" s="36"/>
      <c r="AD189" s="36"/>
      <c r="AE189" s="36"/>
      <c r="AF189" s="36"/>
      <c r="AG189" s="36"/>
      <c r="AH189" s="36"/>
      <c r="AI189" s="37"/>
    </row>
    <row r="190" spans="1:35" x14ac:dyDescent="0.25">
      <c r="A190" s="33"/>
      <c r="B190" s="34"/>
      <c r="C190" s="42" t="s">
        <v>179</v>
      </c>
      <c r="D190" s="36"/>
      <c r="E190" s="36"/>
      <c r="F190" s="36"/>
      <c r="G190" s="36"/>
      <c r="H190" s="36"/>
      <c r="I190" s="36"/>
      <c r="J190" s="172"/>
      <c r="K190" s="35"/>
      <c r="L190" s="157"/>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7"/>
    </row>
    <row r="191" spans="1:35" x14ac:dyDescent="0.25">
      <c r="A191" s="33"/>
      <c r="B191" s="34"/>
      <c r="C191" s="170"/>
      <c r="D191" s="36"/>
      <c r="E191" s="625" t="s">
        <v>180</v>
      </c>
      <c r="F191" s="626"/>
      <c r="G191" s="627"/>
      <c r="H191" s="36"/>
      <c r="I191" s="36"/>
      <c r="J191" s="172"/>
      <c r="K191" s="35"/>
      <c r="L191" s="157"/>
      <c r="M191" s="36"/>
      <c r="N191" s="36"/>
      <c r="O191" s="36"/>
      <c r="P191" s="36"/>
      <c r="Q191" s="36"/>
      <c r="R191" s="36"/>
      <c r="S191" s="36"/>
      <c r="T191" s="36"/>
      <c r="U191" s="36"/>
      <c r="V191" s="36"/>
      <c r="W191" s="36"/>
      <c r="X191" s="36"/>
      <c r="Y191" s="36"/>
      <c r="Z191" s="36"/>
      <c r="AA191" s="36"/>
      <c r="AB191" s="36"/>
      <c r="AC191" s="36"/>
      <c r="AD191" s="36"/>
      <c r="AE191" s="36"/>
      <c r="AF191" s="36"/>
      <c r="AG191" s="36"/>
      <c r="AH191" s="36"/>
      <c r="AI191" s="37"/>
    </row>
    <row r="192" spans="1:35" s="8" customFormat="1" x14ac:dyDescent="0.25">
      <c r="A192" s="36"/>
      <c r="B192" s="34"/>
      <c r="C192" s="42"/>
      <c r="D192" s="42"/>
      <c r="E192" s="36"/>
      <c r="F192" s="36"/>
      <c r="G192" s="36"/>
      <c r="H192" s="36"/>
      <c r="I192" s="36"/>
      <c r="J192" s="43"/>
      <c r="K192" s="36"/>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36"/>
      <c r="AI192" s="37"/>
    </row>
    <row r="193" spans="1:16384" s="8" customFormat="1" x14ac:dyDescent="0.25">
      <c r="A193" s="170"/>
      <c r="B193" s="170"/>
      <c r="C193" s="170"/>
      <c r="D193" s="170"/>
      <c r="E193" s="170"/>
      <c r="F193" s="170"/>
      <c r="G193" s="170"/>
      <c r="H193" s="170"/>
      <c r="I193" s="17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221"/>
      <c r="AJ193" s="163"/>
      <c r="AK193" s="163"/>
      <c r="AL193" s="163"/>
      <c r="AM193" s="163"/>
      <c r="AN193" s="163"/>
      <c r="AO193" s="163"/>
      <c r="AP193" s="163"/>
      <c r="AQ193" s="163"/>
      <c r="AR193" s="163"/>
      <c r="AS193" s="163"/>
      <c r="AT193" s="163"/>
      <c r="AU193" s="163"/>
      <c r="AV193" s="163"/>
      <c r="AW193" s="163"/>
      <c r="AX193" s="163"/>
      <c r="AY193" s="163"/>
      <c r="AZ193" s="163"/>
      <c r="BA193" s="163"/>
      <c r="BB193" s="163"/>
      <c r="BC193" s="163"/>
      <c r="BD193" s="163"/>
      <c r="BE193" s="163"/>
      <c r="BF193" s="163"/>
      <c r="BG193" s="163"/>
      <c r="BH193" s="163"/>
      <c r="BI193" s="163"/>
      <c r="BJ193" s="163"/>
      <c r="BK193" s="163"/>
      <c r="BL193" s="163"/>
      <c r="BM193" s="163"/>
      <c r="BN193" s="163"/>
      <c r="BO193" s="163"/>
      <c r="BP193" s="163"/>
      <c r="BQ193" s="163"/>
      <c r="BR193" s="163"/>
      <c r="BS193" s="163"/>
      <c r="BT193" s="163"/>
      <c r="BU193" s="163"/>
      <c r="BV193" s="163"/>
      <c r="BW193" s="163"/>
      <c r="BX193" s="163"/>
      <c r="BY193" s="163"/>
      <c r="BZ193" s="163"/>
      <c r="CA193" s="163"/>
      <c r="CB193" s="163"/>
      <c r="CC193" s="163"/>
      <c r="CD193" s="163"/>
      <c r="CE193" s="163"/>
      <c r="CF193" s="163"/>
      <c r="CG193" s="163"/>
      <c r="CH193" s="163"/>
      <c r="CI193" s="163"/>
      <c r="CJ193" s="163"/>
      <c r="CK193" s="163"/>
      <c r="CL193" s="163"/>
      <c r="CM193" s="163"/>
      <c r="CN193" s="163"/>
      <c r="CO193" s="163"/>
      <c r="CP193" s="163"/>
      <c r="CQ193" s="163"/>
      <c r="CR193" s="163"/>
      <c r="CS193" s="163"/>
      <c r="CT193" s="163"/>
      <c r="CU193" s="163"/>
      <c r="CV193" s="163"/>
      <c r="CW193" s="163"/>
      <c r="CX193" s="163"/>
      <c r="CY193" s="163"/>
      <c r="CZ193" s="163"/>
      <c r="DA193" s="163"/>
      <c r="DB193" s="163"/>
      <c r="DC193" s="163"/>
      <c r="DD193" s="163"/>
      <c r="DE193" s="163"/>
      <c r="DF193" s="163"/>
      <c r="DG193" s="163"/>
      <c r="DH193" s="163"/>
      <c r="DI193" s="163"/>
      <c r="DJ193" s="163"/>
      <c r="DK193" s="163"/>
      <c r="DL193" s="163"/>
      <c r="DM193" s="163"/>
      <c r="DN193" s="163"/>
      <c r="DO193" s="163"/>
      <c r="DP193" s="163"/>
      <c r="DQ193" s="163"/>
      <c r="DR193" s="163"/>
      <c r="DS193" s="163"/>
      <c r="DT193" s="163"/>
      <c r="DU193" s="163"/>
      <c r="DV193" s="163"/>
      <c r="DW193" s="163"/>
      <c r="DX193" s="163"/>
      <c r="DY193" s="163"/>
      <c r="DZ193" s="163"/>
      <c r="EA193" s="163"/>
      <c r="EB193" s="163"/>
      <c r="EC193" s="163"/>
      <c r="ED193" s="163"/>
      <c r="EE193" s="163"/>
      <c r="EF193" s="163"/>
      <c r="EG193" s="163"/>
      <c r="EH193" s="163"/>
      <c r="EI193" s="163"/>
      <c r="EJ193" s="163"/>
      <c r="EK193" s="163"/>
      <c r="EL193" s="163"/>
      <c r="EM193" s="163"/>
      <c r="EN193" s="163"/>
      <c r="EO193" s="163"/>
      <c r="EP193" s="163"/>
      <c r="EQ193" s="163"/>
      <c r="ER193" s="163"/>
      <c r="ES193" s="163"/>
      <c r="ET193" s="163"/>
      <c r="EU193" s="163"/>
      <c r="EV193" s="163"/>
      <c r="EW193" s="163"/>
      <c r="EX193" s="163"/>
      <c r="EY193" s="163"/>
      <c r="EZ193" s="163"/>
      <c r="FA193" s="163"/>
      <c r="FB193" s="163"/>
      <c r="FC193" s="163"/>
      <c r="FD193" s="163"/>
      <c r="FE193" s="163"/>
      <c r="FF193" s="163"/>
      <c r="FG193" s="163"/>
      <c r="FH193" s="163"/>
      <c r="FI193" s="163"/>
      <c r="FJ193" s="163"/>
      <c r="FK193" s="163"/>
      <c r="FL193" s="163"/>
      <c r="FM193" s="163"/>
      <c r="FN193" s="163"/>
      <c r="FO193" s="163"/>
      <c r="FP193" s="163"/>
      <c r="FQ193" s="163"/>
      <c r="FR193" s="163"/>
      <c r="FS193" s="163"/>
      <c r="FT193" s="163"/>
      <c r="FU193" s="163"/>
      <c r="FV193" s="163"/>
      <c r="FW193" s="163"/>
      <c r="FX193" s="163"/>
      <c r="FY193" s="163"/>
      <c r="FZ193" s="163"/>
      <c r="GA193" s="163"/>
      <c r="GB193" s="163"/>
      <c r="GC193" s="163"/>
      <c r="GD193" s="163"/>
      <c r="GE193" s="163"/>
      <c r="GF193" s="163"/>
      <c r="GG193" s="163"/>
      <c r="GH193" s="163"/>
      <c r="GI193" s="163"/>
      <c r="GJ193" s="163"/>
      <c r="GK193" s="163"/>
      <c r="GL193" s="163"/>
      <c r="GM193" s="163"/>
      <c r="GN193" s="163"/>
      <c r="GO193" s="163"/>
      <c r="GP193" s="163"/>
      <c r="GQ193" s="163"/>
      <c r="GR193" s="163"/>
      <c r="GS193" s="163"/>
      <c r="GT193" s="163"/>
      <c r="GU193" s="163"/>
      <c r="GV193" s="163"/>
      <c r="GW193" s="163"/>
      <c r="GX193" s="163"/>
      <c r="GY193" s="163"/>
      <c r="GZ193" s="163"/>
      <c r="HA193" s="163"/>
      <c r="HB193" s="163"/>
      <c r="HC193" s="163"/>
      <c r="HD193" s="163"/>
      <c r="HE193" s="163"/>
      <c r="HF193" s="163"/>
      <c r="HG193" s="163"/>
      <c r="HH193" s="163"/>
      <c r="HI193" s="163"/>
      <c r="HJ193" s="163"/>
      <c r="HK193" s="163"/>
      <c r="HL193" s="163"/>
      <c r="HM193" s="163"/>
      <c r="HN193" s="163"/>
      <c r="HO193" s="163"/>
      <c r="HP193" s="163"/>
      <c r="HQ193" s="163"/>
      <c r="HR193" s="163"/>
      <c r="HS193" s="163"/>
      <c r="HT193" s="163"/>
      <c r="HU193" s="163"/>
      <c r="HV193" s="163"/>
      <c r="HW193" s="163"/>
      <c r="HX193" s="163"/>
      <c r="HY193" s="163"/>
      <c r="HZ193" s="163"/>
      <c r="IA193" s="163"/>
      <c r="IB193" s="163"/>
      <c r="IC193" s="163"/>
      <c r="ID193" s="163"/>
      <c r="IE193" s="163"/>
      <c r="IF193" s="163"/>
      <c r="IG193" s="163"/>
      <c r="IH193" s="163"/>
      <c r="II193" s="163"/>
      <c r="IJ193" s="163"/>
      <c r="IK193" s="163"/>
      <c r="IL193" s="163"/>
      <c r="IM193" s="163"/>
      <c r="IN193" s="163"/>
      <c r="IO193" s="163"/>
      <c r="IP193" s="163"/>
      <c r="IQ193" s="163"/>
      <c r="IR193" s="163"/>
      <c r="IS193" s="163"/>
      <c r="IT193" s="163"/>
      <c r="IU193" s="163"/>
      <c r="IV193" s="163"/>
      <c r="IW193" s="163"/>
      <c r="IX193" s="163"/>
      <c r="IY193" s="163"/>
      <c r="IZ193" s="163"/>
      <c r="JA193" s="163"/>
      <c r="JB193" s="163"/>
      <c r="JC193" s="163"/>
      <c r="JD193" s="163"/>
      <c r="JE193" s="163"/>
      <c r="JF193" s="163"/>
      <c r="JG193" s="163"/>
      <c r="JH193" s="163"/>
      <c r="JI193" s="163"/>
      <c r="JJ193" s="163"/>
      <c r="JK193" s="163"/>
      <c r="JL193" s="163"/>
      <c r="JM193" s="163"/>
      <c r="JN193" s="163"/>
      <c r="JO193" s="163"/>
      <c r="JP193" s="163"/>
      <c r="JQ193" s="163"/>
      <c r="JR193" s="163"/>
      <c r="JS193" s="163"/>
      <c r="JT193" s="163"/>
      <c r="JU193" s="163"/>
      <c r="JV193" s="163"/>
      <c r="JW193" s="163"/>
      <c r="JX193" s="163"/>
      <c r="JY193" s="163"/>
      <c r="JZ193" s="163"/>
      <c r="KA193" s="163"/>
      <c r="KB193" s="163"/>
      <c r="KC193" s="163"/>
      <c r="KD193" s="163"/>
      <c r="KE193" s="163"/>
      <c r="KF193" s="163"/>
      <c r="KG193" s="163"/>
      <c r="KH193" s="163"/>
      <c r="KI193" s="163"/>
      <c r="KJ193" s="163"/>
      <c r="KK193" s="163"/>
      <c r="KL193" s="163"/>
      <c r="KM193" s="163"/>
      <c r="KN193" s="163"/>
      <c r="KO193" s="163"/>
      <c r="KP193" s="163"/>
      <c r="KQ193" s="163"/>
      <c r="KR193" s="163"/>
      <c r="KS193" s="163"/>
      <c r="KT193" s="163"/>
      <c r="KU193" s="163"/>
      <c r="KV193" s="163"/>
      <c r="KW193" s="163"/>
      <c r="KX193" s="163"/>
      <c r="KY193" s="163"/>
      <c r="KZ193" s="163"/>
      <c r="LA193" s="163"/>
      <c r="LB193" s="163"/>
      <c r="LC193" s="163"/>
      <c r="LD193" s="163"/>
      <c r="LE193" s="163"/>
      <c r="LF193" s="163"/>
      <c r="LG193" s="163"/>
      <c r="LH193" s="163"/>
      <c r="LI193" s="163"/>
      <c r="LJ193" s="163"/>
      <c r="LK193" s="163"/>
      <c r="LL193" s="163"/>
      <c r="LM193" s="163"/>
      <c r="LN193" s="163"/>
      <c r="LO193" s="163"/>
      <c r="LP193" s="163"/>
      <c r="LQ193" s="163"/>
      <c r="LR193" s="163"/>
      <c r="LS193" s="163"/>
      <c r="LT193" s="163"/>
      <c r="LU193" s="163"/>
      <c r="LV193" s="163"/>
      <c r="LW193" s="163"/>
      <c r="LX193" s="163"/>
      <c r="LY193" s="163"/>
      <c r="LZ193" s="163"/>
      <c r="MA193" s="163"/>
      <c r="MB193" s="163"/>
      <c r="MC193" s="163"/>
      <c r="MD193" s="163"/>
      <c r="ME193" s="163"/>
      <c r="MF193" s="163"/>
      <c r="MG193" s="163"/>
      <c r="MH193" s="163"/>
      <c r="MI193" s="163"/>
      <c r="MJ193" s="163"/>
      <c r="MK193" s="163"/>
      <c r="ML193" s="163"/>
      <c r="MM193" s="163"/>
      <c r="MN193" s="163"/>
      <c r="MO193" s="163"/>
      <c r="MP193" s="163"/>
      <c r="MQ193" s="163"/>
      <c r="MR193" s="163"/>
      <c r="MS193" s="163"/>
      <c r="MT193" s="163"/>
      <c r="MU193" s="163"/>
      <c r="MV193" s="163"/>
      <c r="MW193" s="163"/>
      <c r="MX193" s="163"/>
      <c r="MY193" s="163"/>
      <c r="MZ193" s="163"/>
      <c r="NA193" s="163"/>
      <c r="NB193" s="163"/>
      <c r="NC193" s="163"/>
      <c r="ND193" s="163"/>
      <c r="NE193" s="163"/>
      <c r="NF193" s="163"/>
      <c r="NG193" s="163"/>
      <c r="NH193" s="163"/>
      <c r="NI193" s="163"/>
      <c r="NJ193" s="163"/>
      <c r="NK193" s="163"/>
      <c r="NL193" s="163"/>
      <c r="NM193" s="163"/>
      <c r="NN193" s="163"/>
      <c r="NO193" s="163"/>
      <c r="NP193" s="163"/>
      <c r="NQ193" s="163"/>
      <c r="NR193" s="163"/>
      <c r="NS193" s="163"/>
      <c r="NT193" s="163"/>
      <c r="NU193" s="163"/>
      <c r="NV193" s="163"/>
      <c r="NW193" s="163"/>
      <c r="NX193" s="163"/>
      <c r="NY193" s="163"/>
      <c r="NZ193" s="163"/>
      <c r="OA193" s="163"/>
      <c r="OB193" s="163"/>
      <c r="OC193" s="163"/>
      <c r="OD193" s="163"/>
      <c r="OE193" s="163"/>
      <c r="OF193" s="163"/>
      <c r="OG193" s="163"/>
      <c r="OH193" s="163"/>
      <c r="OI193" s="163"/>
      <c r="OJ193" s="163"/>
      <c r="OK193" s="163"/>
      <c r="OL193" s="163"/>
      <c r="OM193" s="163"/>
      <c r="ON193" s="163"/>
      <c r="OO193" s="163"/>
      <c r="OP193" s="163"/>
      <c r="OQ193" s="163"/>
      <c r="OR193" s="163"/>
      <c r="OS193" s="163"/>
      <c r="OT193" s="163"/>
      <c r="OU193" s="163"/>
      <c r="OV193" s="163"/>
      <c r="OW193" s="163"/>
      <c r="OX193" s="163"/>
      <c r="OY193" s="163"/>
      <c r="OZ193" s="163"/>
      <c r="PA193" s="163"/>
      <c r="PB193" s="163"/>
      <c r="PC193" s="163"/>
      <c r="PD193" s="163"/>
      <c r="PE193" s="163"/>
      <c r="PF193" s="163"/>
      <c r="PG193" s="163"/>
      <c r="PH193" s="163"/>
      <c r="PI193" s="163"/>
      <c r="PJ193" s="163"/>
      <c r="PK193" s="163"/>
      <c r="PL193" s="163"/>
      <c r="PM193" s="163"/>
      <c r="PN193" s="163"/>
      <c r="PO193" s="163"/>
      <c r="PP193" s="163"/>
      <c r="PQ193" s="163"/>
      <c r="PR193" s="163"/>
      <c r="PS193" s="163"/>
      <c r="PT193" s="163"/>
      <c r="PU193" s="163"/>
      <c r="PV193" s="163"/>
      <c r="PW193" s="163"/>
      <c r="PX193" s="163"/>
      <c r="PY193" s="163"/>
      <c r="PZ193" s="163"/>
      <c r="QA193" s="163"/>
      <c r="QB193" s="163"/>
      <c r="QC193" s="163"/>
      <c r="QD193" s="163"/>
      <c r="QE193" s="163"/>
      <c r="QF193" s="163"/>
      <c r="QG193" s="163"/>
      <c r="QH193" s="163"/>
      <c r="QI193" s="163"/>
      <c r="QJ193" s="163"/>
      <c r="QK193" s="163"/>
      <c r="QL193" s="163"/>
      <c r="QM193" s="163"/>
      <c r="QN193" s="163"/>
      <c r="QO193" s="163"/>
      <c r="QP193" s="163"/>
      <c r="QQ193" s="163"/>
      <c r="QR193" s="163"/>
      <c r="QS193" s="163"/>
      <c r="QT193" s="163"/>
      <c r="QU193" s="163"/>
      <c r="QV193" s="163"/>
      <c r="QW193" s="163"/>
      <c r="QX193" s="163"/>
      <c r="QY193" s="163"/>
      <c r="QZ193" s="163"/>
      <c r="RA193" s="163"/>
      <c r="RB193" s="163"/>
      <c r="RC193" s="163"/>
      <c r="RD193" s="163"/>
      <c r="RE193" s="163"/>
      <c r="RF193" s="163"/>
      <c r="RG193" s="163"/>
      <c r="RH193" s="163"/>
      <c r="RI193" s="163"/>
      <c r="RJ193" s="163"/>
      <c r="RK193" s="163"/>
      <c r="RL193" s="163"/>
      <c r="RM193" s="163"/>
      <c r="RN193" s="163"/>
      <c r="RO193" s="163"/>
      <c r="RP193" s="163"/>
      <c r="RQ193" s="163"/>
      <c r="RR193" s="163"/>
      <c r="RS193" s="163"/>
      <c r="RT193" s="163"/>
      <c r="RU193" s="163"/>
      <c r="RV193" s="163"/>
      <c r="RW193" s="163"/>
      <c r="RX193" s="163"/>
      <c r="RY193" s="163"/>
      <c r="RZ193" s="163"/>
      <c r="SA193" s="163"/>
      <c r="SB193" s="163"/>
      <c r="SC193" s="163"/>
      <c r="SD193" s="163"/>
      <c r="SE193" s="163"/>
      <c r="SF193" s="163"/>
      <c r="SG193" s="163"/>
      <c r="SH193" s="163"/>
      <c r="SI193" s="163"/>
      <c r="SJ193" s="163"/>
      <c r="SK193" s="163"/>
      <c r="SL193" s="163"/>
      <c r="SM193" s="163"/>
      <c r="SN193" s="163"/>
      <c r="SO193" s="163"/>
      <c r="SP193" s="163"/>
      <c r="SQ193" s="163"/>
      <c r="SR193" s="163"/>
      <c r="SS193" s="163"/>
      <c r="ST193" s="163"/>
      <c r="SU193" s="163"/>
      <c r="SV193" s="163"/>
      <c r="SW193" s="163"/>
      <c r="SX193" s="163"/>
      <c r="SY193" s="163"/>
      <c r="SZ193" s="163"/>
      <c r="TA193" s="163"/>
      <c r="TB193" s="163"/>
      <c r="TC193" s="163"/>
      <c r="TD193" s="163"/>
      <c r="TE193" s="163"/>
      <c r="TF193" s="163"/>
      <c r="TG193" s="163"/>
      <c r="TH193" s="163"/>
      <c r="TI193" s="163"/>
      <c r="TJ193" s="163"/>
      <c r="TK193" s="163"/>
      <c r="TL193" s="163"/>
      <c r="TM193" s="163"/>
      <c r="TN193" s="163"/>
      <c r="TO193" s="163"/>
      <c r="TP193" s="163"/>
      <c r="TQ193" s="163"/>
      <c r="TR193" s="163"/>
      <c r="TS193" s="163"/>
      <c r="TT193" s="163"/>
      <c r="TU193" s="163"/>
      <c r="TV193" s="163"/>
      <c r="TW193" s="163"/>
      <c r="TX193" s="163"/>
      <c r="TY193" s="163"/>
      <c r="TZ193" s="163"/>
      <c r="UA193" s="163"/>
      <c r="UB193" s="163"/>
      <c r="UC193" s="163"/>
      <c r="UD193" s="163"/>
      <c r="UE193" s="163"/>
      <c r="UF193" s="163"/>
      <c r="UG193" s="163"/>
      <c r="UH193" s="163"/>
      <c r="UI193" s="163"/>
      <c r="UJ193" s="163"/>
      <c r="UK193" s="163"/>
      <c r="UL193" s="163"/>
      <c r="UM193" s="163"/>
      <c r="UN193" s="163"/>
      <c r="UO193" s="163"/>
      <c r="UP193" s="163"/>
      <c r="UQ193" s="163"/>
      <c r="UR193" s="163"/>
      <c r="US193" s="163"/>
      <c r="UT193" s="163"/>
      <c r="UU193" s="163"/>
      <c r="UV193" s="163"/>
      <c r="UW193" s="163"/>
      <c r="UX193" s="163"/>
      <c r="UY193" s="163"/>
      <c r="UZ193" s="163"/>
      <c r="VA193" s="163"/>
      <c r="VB193" s="163"/>
      <c r="VC193" s="163"/>
      <c r="VD193" s="163"/>
      <c r="VE193" s="163"/>
      <c r="VF193" s="163"/>
      <c r="VG193" s="163"/>
      <c r="VH193" s="163"/>
      <c r="VI193" s="163"/>
      <c r="VJ193" s="163"/>
      <c r="VK193" s="163"/>
      <c r="VL193" s="163"/>
      <c r="VM193" s="163"/>
      <c r="VN193" s="163"/>
      <c r="VO193" s="163"/>
      <c r="VP193" s="163"/>
      <c r="VQ193" s="163"/>
      <c r="VR193" s="163"/>
      <c r="VS193" s="163"/>
      <c r="VT193" s="163"/>
      <c r="VU193" s="163"/>
      <c r="VV193" s="163"/>
      <c r="VW193" s="163"/>
      <c r="VX193" s="163"/>
      <c r="VY193" s="163"/>
      <c r="VZ193" s="163"/>
      <c r="WA193" s="163"/>
      <c r="WB193" s="163"/>
      <c r="WC193" s="163"/>
      <c r="WD193" s="163"/>
      <c r="WE193" s="163"/>
      <c r="WF193" s="163"/>
      <c r="WG193" s="163"/>
      <c r="WH193" s="163"/>
      <c r="WI193" s="163"/>
      <c r="WJ193" s="163"/>
      <c r="WK193" s="163"/>
      <c r="WL193" s="163"/>
      <c r="WM193" s="163"/>
      <c r="WN193" s="163"/>
      <c r="WO193" s="163"/>
      <c r="WP193" s="163"/>
      <c r="WQ193" s="163"/>
      <c r="WR193" s="163"/>
      <c r="WS193" s="163"/>
      <c r="WT193" s="163"/>
      <c r="WU193" s="163"/>
      <c r="WV193" s="163"/>
      <c r="WW193" s="163"/>
      <c r="WX193" s="163"/>
      <c r="WY193" s="163"/>
      <c r="WZ193" s="163"/>
      <c r="XA193" s="163"/>
      <c r="XB193" s="163"/>
      <c r="XC193" s="163"/>
      <c r="XD193" s="163"/>
      <c r="XE193" s="163"/>
      <c r="XF193" s="163"/>
      <c r="XG193" s="163"/>
      <c r="XH193" s="163"/>
      <c r="XI193" s="163"/>
      <c r="XJ193" s="163"/>
      <c r="XK193" s="163"/>
      <c r="XL193" s="163"/>
      <c r="XM193" s="163"/>
      <c r="XN193" s="163"/>
      <c r="XO193" s="163"/>
      <c r="XP193" s="163"/>
      <c r="XQ193" s="163"/>
      <c r="XR193" s="163"/>
      <c r="XS193" s="163"/>
      <c r="XT193" s="163"/>
      <c r="XU193" s="163"/>
      <c r="XV193" s="163"/>
      <c r="XW193" s="163"/>
      <c r="XX193" s="163"/>
      <c r="XY193" s="163"/>
      <c r="XZ193" s="163"/>
      <c r="YA193" s="163"/>
      <c r="YB193" s="163"/>
      <c r="YC193" s="163"/>
      <c r="YD193" s="163"/>
      <c r="YE193" s="163"/>
      <c r="YF193" s="163"/>
      <c r="YG193" s="163"/>
      <c r="YH193" s="163"/>
      <c r="YI193" s="163"/>
      <c r="YJ193" s="163"/>
      <c r="YK193" s="163"/>
      <c r="YL193" s="163"/>
      <c r="YM193" s="163"/>
      <c r="YN193" s="163"/>
      <c r="YO193" s="163"/>
      <c r="YP193" s="163"/>
      <c r="YQ193" s="163"/>
      <c r="YR193" s="163"/>
      <c r="YS193" s="163"/>
      <c r="YT193" s="163"/>
      <c r="YU193" s="163"/>
      <c r="YV193" s="163"/>
      <c r="YW193" s="163"/>
      <c r="YX193" s="163"/>
      <c r="YY193" s="163"/>
      <c r="YZ193" s="163"/>
      <c r="ZA193" s="163"/>
      <c r="ZB193" s="163"/>
      <c r="ZC193" s="163"/>
      <c r="ZD193" s="163"/>
      <c r="ZE193" s="163"/>
      <c r="ZF193" s="163"/>
      <c r="ZG193" s="163"/>
      <c r="ZH193" s="163"/>
      <c r="ZI193" s="163"/>
      <c r="ZJ193" s="163"/>
      <c r="ZK193" s="163"/>
      <c r="ZL193" s="163"/>
      <c r="ZM193" s="163"/>
      <c r="ZN193" s="163"/>
      <c r="ZO193" s="163"/>
      <c r="ZP193" s="163"/>
      <c r="ZQ193" s="163"/>
      <c r="ZR193" s="163"/>
      <c r="ZS193" s="163"/>
      <c r="ZT193" s="163"/>
      <c r="ZU193" s="163"/>
      <c r="ZV193" s="163"/>
      <c r="ZW193" s="163"/>
      <c r="ZX193" s="163"/>
      <c r="ZY193" s="163"/>
      <c r="ZZ193" s="163"/>
      <c r="AAA193" s="163"/>
      <c r="AAB193" s="163"/>
      <c r="AAC193" s="163"/>
      <c r="AAD193" s="163"/>
      <c r="AAE193" s="163"/>
      <c r="AAF193" s="163"/>
      <c r="AAG193" s="163"/>
      <c r="AAH193" s="163"/>
      <c r="AAI193" s="163"/>
      <c r="AAJ193" s="163"/>
      <c r="AAK193" s="163"/>
      <c r="AAL193" s="163"/>
      <c r="AAM193" s="163"/>
      <c r="AAN193" s="163"/>
      <c r="AAO193" s="163"/>
      <c r="AAP193" s="163"/>
      <c r="AAQ193" s="163"/>
      <c r="AAR193" s="163"/>
      <c r="AAS193" s="163"/>
      <c r="AAT193" s="163"/>
      <c r="AAU193" s="163"/>
      <c r="AAV193" s="163"/>
      <c r="AAW193" s="163"/>
      <c r="AAX193" s="163"/>
      <c r="AAY193" s="163"/>
      <c r="AAZ193" s="163"/>
      <c r="ABA193" s="163"/>
      <c r="ABB193" s="163"/>
      <c r="ABC193" s="163"/>
      <c r="ABD193" s="163"/>
      <c r="ABE193" s="163"/>
      <c r="ABF193" s="163"/>
      <c r="ABG193" s="163"/>
      <c r="ABH193" s="163"/>
      <c r="ABI193" s="163"/>
      <c r="ABJ193" s="163"/>
      <c r="ABK193" s="163"/>
      <c r="ABL193" s="163"/>
      <c r="ABM193" s="163"/>
      <c r="ABN193" s="163"/>
      <c r="ABO193" s="163"/>
      <c r="ABP193" s="163"/>
      <c r="ABQ193" s="163"/>
      <c r="ABR193" s="163"/>
      <c r="ABS193" s="163"/>
      <c r="ABT193" s="163"/>
      <c r="ABU193" s="163"/>
      <c r="ABV193" s="163"/>
      <c r="ABW193" s="163"/>
      <c r="ABX193" s="163"/>
      <c r="ABY193" s="163"/>
      <c r="ABZ193" s="163"/>
      <c r="ACA193" s="163"/>
      <c r="ACB193" s="163"/>
      <c r="ACC193" s="163"/>
      <c r="ACD193" s="163"/>
      <c r="ACE193" s="163"/>
      <c r="ACF193" s="163"/>
      <c r="ACG193" s="163"/>
      <c r="ACH193" s="163"/>
      <c r="ACI193" s="163"/>
      <c r="ACJ193" s="163"/>
      <c r="ACK193" s="163"/>
      <c r="ACL193" s="163"/>
      <c r="ACM193" s="163"/>
      <c r="ACN193" s="163"/>
      <c r="ACO193" s="163"/>
      <c r="ACP193" s="163"/>
      <c r="ACQ193" s="163"/>
      <c r="ACR193" s="163"/>
      <c r="ACS193" s="163"/>
      <c r="ACT193" s="163"/>
      <c r="ACU193" s="163"/>
      <c r="ACV193" s="163"/>
      <c r="ACW193" s="163"/>
      <c r="ACX193" s="163"/>
      <c r="ACY193" s="163"/>
      <c r="ACZ193" s="163"/>
      <c r="ADA193" s="163"/>
      <c r="ADB193" s="163"/>
      <c r="ADC193" s="163"/>
      <c r="ADD193" s="163"/>
      <c r="ADE193" s="163"/>
      <c r="ADF193" s="163"/>
      <c r="ADG193" s="163"/>
      <c r="ADH193" s="163"/>
      <c r="ADI193" s="163"/>
      <c r="ADJ193" s="163"/>
      <c r="ADK193" s="163"/>
      <c r="ADL193" s="163"/>
      <c r="ADM193" s="163"/>
      <c r="ADN193" s="163"/>
      <c r="ADO193" s="163"/>
      <c r="ADP193" s="163"/>
      <c r="ADQ193" s="163"/>
      <c r="ADR193" s="163"/>
      <c r="ADS193" s="163"/>
      <c r="ADT193" s="163"/>
      <c r="ADU193" s="163"/>
      <c r="ADV193" s="163"/>
      <c r="ADW193" s="163"/>
      <c r="ADX193" s="163"/>
      <c r="ADY193" s="163"/>
      <c r="ADZ193" s="163"/>
      <c r="AEA193" s="163"/>
      <c r="AEB193" s="163"/>
      <c r="AEC193" s="163"/>
      <c r="AED193" s="163"/>
      <c r="AEE193" s="163"/>
      <c r="AEF193" s="163"/>
      <c r="AEG193" s="163"/>
      <c r="AEH193" s="163"/>
      <c r="AEI193" s="163"/>
      <c r="AEJ193" s="163"/>
      <c r="AEK193" s="163"/>
      <c r="AEL193" s="163"/>
      <c r="AEM193" s="163"/>
      <c r="AEN193" s="163"/>
      <c r="AEO193" s="163"/>
      <c r="AEP193" s="163"/>
      <c r="AEQ193" s="163"/>
      <c r="AER193" s="163"/>
      <c r="AES193" s="163"/>
      <c r="AET193" s="163"/>
      <c r="AEU193" s="163"/>
      <c r="AEV193" s="163"/>
      <c r="AEW193" s="163"/>
      <c r="AEX193" s="163"/>
      <c r="AEY193" s="163"/>
      <c r="AEZ193" s="163"/>
      <c r="AFA193" s="163"/>
      <c r="AFB193" s="163"/>
      <c r="AFC193" s="163"/>
      <c r="AFD193" s="163"/>
      <c r="AFE193" s="163"/>
      <c r="AFF193" s="163"/>
      <c r="AFG193" s="163"/>
      <c r="AFH193" s="163"/>
      <c r="AFI193" s="163"/>
      <c r="AFJ193" s="163"/>
      <c r="AFK193" s="163"/>
      <c r="AFL193" s="163"/>
      <c r="AFM193" s="163"/>
      <c r="AFN193" s="163"/>
      <c r="AFO193" s="163"/>
      <c r="AFP193" s="163"/>
      <c r="AFQ193" s="163"/>
      <c r="AFR193" s="163"/>
      <c r="AFS193" s="163"/>
      <c r="AFT193" s="163"/>
      <c r="AFU193" s="163"/>
      <c r="AFV193" s="163"/>
      <c r="AFW193" s="163"/>
      <c r="AFX193" s="163"/>
      <c r="AFY193" s="163"/>
      <c r="AFZ193" s="163"/>
      <c r="AGA193" s="163"/>
      <c r="AGB193" s="163"/>
      <c r="AGC193" s="163"/>
      <c r="AGD193" s="163"/>
      <c r="AGE193" s="163"/>
      <c r="AGF193" s="163"/>
      <c r="AGG193" s="163"/>
      <c r="AGH193" s="163"/>
      <c r="AGI193" s="163"/>
      <c r="AGJ193" s="163"/>
      <c r="AGK193" s="163"/>
      <c r="AGL193" s="163"/>
      <c r="AGM193" s="163"/>
      <c r="AGN193" s="163"/>
      <c r="AGO193" s="163"/>
      <c r="AGP193" s="163"/>
      <c r="AGQ193" s="163"/>
      <c r="AGR193" s="163"/>
      <c r="AGS193" s="163"/>
      <c r="AGT193" s="163"/>
      <c r="AGU193" s="163"/>
      <c r="AGV193" s="163"/>
      <c r="AGW193" s="163"/>
      <c r="AGX193" s="163"/>
      <c r="AGY193" s="163"/>
      <c r="AGZ193" s="163"/>
      <c r="AHA193" s="163"/>
      <c r="AHB193" s="163"/>
      <c r="AHC193" s="163"/>
      <c r="AHD193" s="163"/>
      <c r="AHE193" s="163"/>
      <c r="AHF193" s="163"/>
      <c r="AHG193" s="163"/>
      <c r="AHH193" s="163"/>
      <c r="AHI193" s="163"/>
      <c r="AHJ193" s="163"/>
      <c r="AHK193" s="163"/>
      <c r="AHL193" s="163"/>
      <c r="AHM193" s="163"/>
      <c r="AHN193" s="163"/>
      <c r="AHO193" s="163"/>
      <c r="AHP193" s="163"/>
      <c r="AHQ193" s="163"/>
      <c r="AHR193" s="163"/>
      <c r="AHS193" s="163"/>
      <c r="AHT193" s="163"/>
      <c r="AHU193" s="163"/>
      <c r="AHV193" s="163"/>
      <c r="AHW193" s="163"/>
      <c r="AHX193" s="163"/>
      <c r="AHY193" s="163"/>
      <c r="AHZ193" s="163"/>
      <c r="AIA193" s="163"/>
      <c r="AIB193" s="163"/>
      <c r="AIC193" s="163"/>
      <c r="AID193" s="163"/>
      <c r="AIE193" s="163"/>
      <c r="AIF193" s="163"/>
      <c r="AIG193" s="163"/>
      <c r="AIH193" s="163"/>
      <c r="AII193" s="163"/>
      <c r="AIJ193" s="163"/>
      <c r="AIK193" s="163"/>
      <c r="AIL193" s="163"/>
      <c r="AIM193" s="163"/>
      <c r="AIN193" s="163"/>
      <c r="AIO193" s="163"/>
      <c r="AIP193" s="163"/>
      <c r="AIQ193" s="163"/>
      <c r="AIR193" s="163"/>
      <c r="AIS193" s="163"/>
      <c r="AIT193" s="163"/>
      <c r="AIU193" s="163"/>
      <c r="AIV193" s="163"/>
      <c r="AIW193" s="163"/>
      <c r="AIX193" s="163"/>
      <c r="AIY193" s="163"/>
      <c r="AIZ193" s="163"/>
      <c r="AJA193" s="163"/>
      <c r="AJB193" s="163"/>
      <c r="AJC193" s="163"/>
      <c r="AJD193" s="163"/>
      <c r="AJE193" s="163"/>
      <c r="AJF193" s="163"/>
      <c r="AJG193" s="163"/>
      <c r="AJH193" s="163"/>
      <c r="AJI193" s="163"/>
      <c r="AJJ193" s="163"/>
      <c r="AJK193" s="163"/>
      <c r="AJL193" s="163"/>
      <c r="AJM193" s="163"/>
      <c r="AJN193" s="163"/>
      <c r="AJO193" s="163"/>
      <c r="AJP193" s="163"/>
      <c r="AJQ193" s="163"/>
      <c r="AJR193" s="163"/>
      <c r="AJS193" s="163"/>
      <c r="AJT193" s="163"/>
      <c r="AJU193" s="163"/>
      <c r="AJV193" s="163"/>
      <c r="AJW193" s="163"/>
      <c r="AJX193" s="163"/>
      <c r="AJY193" s="163"/>
      <c r="AJZ193" s="163"/>
      <c r="AKA193" s="163"/>
      <c r="AKB193" s="163"/>
      <c r="AKC193" s="163"/>
      <c r="AKD193" s="163"/>
      <c r="AKE193" s="163"/>
      <c r="AKF193" s="163"/>
      <c r="AKG193" s="163"/>
      <c r="AKH193" s="163"/>
      <c r="AKI193" s="163"/>
      <c r="AKJ193" s="163"/>
      <c r="AKK193" s="163"/>
      <c r="AKL193" s="163"/>
      <c r="AKM193" s="163"/>
      <c r="AKN193" s="163"/>
      <c r="AKO193" s="163"/>
      <c r="AKP193" s="163"/>
      <c r="AKQ193" s="163"/>
      <c r="AKR193" s="163"/>
      <c r="AKS193" s="163"/>
      <c r="AKT193" s="163"/>
      <c r="AKU193" s="163"/>
      <c r="AKV193" s="163"/>
      <c r="AKW193" s="163"/>
      <c r="AKX193" s="163"/>
      <c r="AKY193" s="163"/>
      <c r="AKZ193" s="163"/>
      <c r="ALA193" s="163"/>
      <c r="ALB193" s="163"/>
      <c r="ALC193" s="163"/>
      <c r="ALD193" s="163"/>
      <c r="ALE193" s="163"/>
      <c r="ALF193" s="163"/>
      <c r="ALG193" s="163"/>
      <c r="ALH193" s="163"/>
      <c r="ALI193" s="163"/>
      <c r="ALJ193" s="163"/>
      <c r="ALK193" s="163"/>
      <c r="ALL193" s="163"/>
      <c r="ALM193" s="163"/>
      <c r="ALN193" s="163"/>
      <c r="ALO193" s="163"/>
      <c r="ALP193" s="163"/>
      <c r="ALQ193" s="163"/>
      <c r="ALR193" s="163"/>
      <c r="ALS193" s="163"/>
      <c r="ALT193" s="163"/>
      <c r="ALU193" s="163"/>
      <c r="ALV193" s="163"/>
      <c r="ALW193" s="163"/>
      <c r="ALX193" s="163"/>
      <c r="ALY193" s="163"/>
      <c r="ALZ193" s="163"/>
      <c r="AMA193" s="163"/>
      <c r="AMB193" s="163"/>
      <c r="AMC193" s="163"/>
      <c r="AMD193" s="163"/>
      <c r="AME193" s="163"/>
      <c r="AMF193" s="163"/>
      <c r="AMG193" s="163"/>
      <c r="AMH193" s="163"/>
      <c r="AMI193" s="163"/>
      <c r="AMJ193" s="163"/>
      <c r="AMK193" s="163"/>
      <c r="AML193" s="163"/>
      <c r="AMM193" s="163"/>
      <c r="AMN193" s="163"/>
      <c r="AMO193" s="163"/>
      <c r="AMP193" s="163"/>
      <c r="AMQ193" s="163"/>
      <c r="AMR193" s="163"/>
      <c r="AMS193" s="163"/>
      <c r="AMT193" s="163"/>
      <c r="AMU193" s="163"/>
      <c r="AMV193" s="163"/>
      <c r="AMW193" s="163"/>
      <c r="AMX193" s="163"/>
      <c r="AMY193" s="163"/>
      <c r="AMZ193" s="163"/>
      <c r="ANA193" s="163"/>
      <c r="ANB193" s="163"/>
      <c r="ANC193" s="163"/>
      <c r="AND193" s="163"/>
      <c r="ANE193" s="163"/>
      <c r="ANF193" s="163"/>
      <c r="ANG193" s="163"/>
      <c r="ANH193" s="163"/>
      <c r="ANI193" s="163"/>
      <c r="ANJ193" s="163"/>
      <c r="ANK193" s="163"/>
      <c r="ANL193" s="163"/>
      <c r="ANM193" s="163"/>
      <c r="ANN193" s="163"/>
      <c r="ANO193" s="163"/>
      <c r="ANP193" s="163"/>
      <c r="ANQ193" s="163"/>
      <c r="ANR193" s="163"/>
      <c r="ANS193" s="163"/>
      <c r="ANT193" s="163"/>
      <c r="ANU193" s="163"/>
      <c r="ANV193" s="163"/>
      <c r="ANW193" s="163"/>
      <c r="ANX193" s="163"/>
      <c r="ANY193" s="163"/>
      <c r="ANZ193" s="163"/>
      <c r="AOA193" s="163"/>
      <c r="AOB193" s="163"/>
      <c r="AOC193" s="163"/>
      <c r="AOD193" s="163"/>
      <c r="AOE193" s="163"/>
      <c r="AOF193" s="163"/>
      <c r="AOG193" s="163"/>
      <c r="AOH193" s="163"/>
      <c r="AOI193" s="163"/>
      <c r="AOJ193" s="163"/>
      <c r="AOK193" s="163"/>
      <c r="AOL193" s="163"/>
      <c r="AOM193" s="163"/>
      <c r="AON193" s="163"/>
      <c r="AOO193" s="163"/>
      <c r="AOP193" s="163"/>
      <c r="AOQ193" s="163"/>
      <c r="AOR193" s="163"/>
      <c r="AOS193" s="163"/>
      <c r="AOT193" s="163"/>
      <c r="AOU193" s="163"/>
      <c r="AOV193" s="163"/>
      <c r="AOW193" s="163"/>
      <c r="AOX193" s="163"/>
      <c r="AOY193" s="163"/>
      <c r="AOZ193" s="163"/>
      <c r="APA193" s="163"/>
      <c r="APB193" s="163"/>
      <c r="APC193" s="163"/>
      <c r="APD193" s="163"/>
      <c r="APE193" s="163"/>
      <c r="APF193" s="163"/>
      <c r="APG193" s="163"/>
      <c r="APH193" s="163"/>
      <c r="API193" s="163"/>
      <c r="APJ193" s="163"/>
      <c r="APK193" s="163"/>
      <c r="APL193" s="163"/>
      <c r="APM193" s="163"/>
      <c r="APN193" s="163"/>
      <c r="APO193" s="163"/>
      <c r="APP193" s="163"/>
      <c r="APQ193" s="163"/>
      <c r="APR193" s="163"/>
      <c r="APS193" s="163"/>
      <c r="APT193" s="163"/>
      <c r="APU193" s="163"/>
      <c r="APV193" s="163"/>
      <c r="APW193" s="163"/>
      <c r="APX193" s="163"/>
      <c r="APY193" s="163"/>
      <c r="APZ193" s="163"/>
      <c r="AQA193" s="163"/>
      <c r="AQB193" s="163"/>
      <c r="AQC193" s="163"/>
      <c r="AQD193" s="163"/>
      <c r="AQE193" s="163"/>
      <c r="AQF193" s="163"/>
      <c r="AQG193" s="163"/>
      <c r="AQH193" s="163"/>
      <c r="AQI193" s="163"/>
      <c r="AQJ193" s="163"/>
      <c r="AQK193" s="163"/>
      <c r="AQL193" s="163"/>
      <c r="AQM193" s="163"/>
      <c r="AQN193" s="163"/>
      <c r="AQO193" s="163"/>
      <c r="AQP193" s="163"/>
      <c r="AQQ193" s="163"/>
      <c r="AQR193" s="163"/>
      <c r="AQS193" s="163"/>
      <c r="AQT193" s="163"/>
      <c r="AQU193" s="163"/>
      <c r="AQV193" s="163"/>
      <c r="AQW193" s="163"/>
      <c r="AQX193" s="163"/>
      <c r="AQY193" s="163"/>
      <c r="AQZ193" s="163"/>
      <c r="ARA193" s="163"/>
      <c r="ARB193" s="163"/>
      <c r="ARC193" s="163"/>
      <c r="ARD193" s="163"/>
      <c r="ARE193" s="163"/>
      <c r="ARF193" s="163"/>
      <c r="ARG193" s="163"/>
      <c r="ARH193" s="163"/>
      <c r="ARI193" s="163"/>
      <c r="ARJ193" s="163"/>
      <c r="ARK193" s="163"/>
      <c r="ARL193" s="163"/>
      <c r="ARM193" s="163"/>
      <c r="ARN193" s="163"/>
      <c r="ARO193" s="163"/>
      <c r="ARP193" s="163"/>
      <c r="ARQ193" s="163"/>
      <c r="ARR193" s="163"/>
      <c r="ARS193" s="163"/>
      <c r="ART193" s="163"/>
      <c r="ARU193" s="163"/>
      <c r="ARV193" s="163"/>
      <c r="ARW193" s="163"/>
      <c r="ARX193" s="163"/>
      <c r="ARY193" s="163"/>
      <c r="ARZ193" s="163"/>
      <c r="ASA193" s="163"/>
      <c r="ASB193" s="163"/>
      <c r="ASC193" s="163"/>
      <c r="ASD193" s="163"/>
      <c r="ASE193" s="163"/>
      <c r="ASF193" s="163"/>
      <c r="ASG193" s="163"/>
      <c r="ASH193" s="163"/>
      <c r="ASI193" s="163"/>
      <c r="ASJ193" s="163"/>
      <c r="ASK193" s="163"/>
      <c r="ASL193" s="163"/>
      <c r="ASM193" s="163"/>
      <c r="ASN193" s="163"/>
      <c r="ASO193" s="163"/>
      <c r="ASP193" s="163"/>
      <c r="ASQ193" s="163"/>
      <c r="ASR193" s="163"/>
      <c r="ASS193" s="163"/>
      <c r="AST193" s="163"/>
      <c r="ASU193" s="163"/>
      <c r="ASV193" s="163"/>
      <c r="ASW193" s="163"/>
      <c r="ASX193" s="163"/>
      <c r="ASY193" s="163"/>
      <c r="ASZ193" s="163"/>
      <c r="ATA193" s="163"/>
      <c r="ATB193" s="163"/>
      <c r="ATC193" s="163"/>
      <c r="ATD193" s="163"/>
      <c r="ATE193" s="163"/>
      <c r="ATF193" s="163"/>
      <c r="ATG193" s="163"/>
      <c r="ATH193" s="163"/>
      <c r="ATI193" s="163"/>
      <c r="ATJ193" s="163"/>
      <c r="ATK193" s="163"/>
      <c r="ATL193" s="163"/>
      <c r="ATM193" s="163"/>
      <c r="ATN193" s="163"/>
      <c r="ATO193" s="163"/>
      <c r="ATP193" s="163"/>
      <c r="ATQ193" s="163"/>
      <c r="ATR193" s="163"/>
      <c r="ATS193" s="163"/>
      <c r="ATT193" s="163"/>
      <c r="ATU193" s="163"/>
      <c r="ATV193" s="163"/>
      <c r="ATW193" s="163"/>
      <c r="ATX193" s="163"/>
      <c r="ATY193" s="163"/>
      <c r="ATZ193" s="163"/>
      <c r="AUA193" s="163"/>
      <c r="AUB193" s="163"/>
      <c r="AUC193" s="163"/>
      <c r="AUD193" s="163"/>
      <c r="AUE193" s="163"/>
      <c r="AUF193" s="163"/>
      <c r="AUG193" s="163"/>
      <c r="AUH193" s="163"/>
      <c r="AUI193" s="163"/>
      <c r="AUJ193" s="163"/>
      <c r="AUK193" s="163"/>
      <c r="AUL193" s="163"/>
      <c r="AUM193" s="163"/>
      <c r="AUN193" s="163"/>
      <c r="AUO193" s="163"/>
      <c r="AUP193" s="163"/>
      <c r="AUQ193" s="163"/>
      <c r="AUR193" s="163"/>
      <c r="AUS193" s="163"/>
      <c r="AUT193" s="163"/>
      <c r="AUU193" s="163"/>
      <c r="AUV193" s="163"/>
      <c r="AUW193" s="163"/>
      <c r="AUX193" s="163"/>
      <c r="AUY193" s="163"/>
      <c r="AUZ193" s="163"/>
      <c r="AVA193" s="163"/>
      <c r="AVB193" s="163"/>
      <c r="AVC193" s="163"/>
      <c r="AVD193" s="163"/>
      <c r="AVE193" s="163"/>
      <c r="AVF193" s="163"/>
      <c r="AVG193" s="163"/>
      <c r="AVH193" s="163"/>
      <c r="AVI193" s="163"/>
      <c r="AVJ193" s="163"/>
      <c r="AVK193" s="163"/>
      <c r="AVL193" s="163"/>
      <c r="AVM193" s="163"/>
      <c r="AVN193" s="163"/>
      <c r="AVO193" s="163"/>
      <c r="AVP193" s="163"/>
      <c r="AVQ193" s="163"/>
      <c r="AVR193" s="163"/>
      <c r="AVS193" s="163"/>
      <c r="AVT193" s="163"/>
      <c r="AVU193" s="163"/>
      <c r="AVV193" s="163"/>
      <c r="AVW193" s="163"/>
      <c r="AVX193" s="163"/>
      <c r="AVY193" s="163"/>
      <c r="AVZ193" s="163"/>
      <c r="AWA193" s="163"/>
      <c r="AWB193" s="163"/>
      <c r="AWC193" s="163"/>
      <c r="AWD193" s="163"/>
      <c r="AWE193" s="163"/>
      <c r="AWF193" s="163"/>
      <c r="AWG193" s="163"/>
      <c r="AWH193" s="163"/>
      <c r="AWI193" s="163"/>
      <c r="AWJ193" s="163"/>
      <c r="AWK193" s="163"/>
      <c r="AWL193" s="163"/>
      <c r="AWM193" s="163"/>
      <c r="AWN193" s="163"/>
      <c r="AWO193" s="163"/>
      <c r="AWP193" s="163"/>
      <c r="AWQ193" s="163"/>
      <c r="AWR193" s="163"/>
      <c r="AWS193" s="163"/>
      <c r="AWT193" s="163"/>
      <c r="AWU193" s="163"/>
      <c r="AWV193" s="163"/>
      <c r="AWW193" s="163"/>
      <c r="AWX193" s="163"/>
      <c r="AWY193" s="163"/>
      <c r="AWZ193" s="163"/>
      <c r="AXA193" s="163"/>
      <c r="AXB193" s="163"/>
      <c r="AXC193" s="163"/>
      <c r="AXD193" s="163"/>
      <c r="AXE193" s="163"/>
      <c r="AXF193" s="163"/>
      <c r="AXG193" s="163"/>
      <c r="AXH193" s="163"/>
      <c r="AXI193" s="163"/>
      <c r="AXJ193" s="163"/>
      <c r="AXK193" s="163"/>
      <c r="AXL193" s="163"/>
      <c r="AXM193" s="163"/>
      <c r="AXN193" s="163"/>
      <c r="AXO193" s="163"/>
      <c r="AXP193" s="163"/>
      <c r="AXQ193" s="163"/>
      <c r="AXR193" s="163"/>
      <c r="AXS193" s="163"/>
      <c r="AXT193" s="163"/>
      <c r="AXU193" s="163"/>
      <c r="AXV193" s="163"/>
      <c r="AXW193" s="163"/>
      <c r="AXX193" s="163"/>
      <c r="AXY193" s="163"/>
      <c r="AXZ193" s="163"/>
      <c r="AYA193" s="163"/>
      <c r="AYB193" s="163"/>
      <c r="AYC193" s="163"/>
      <c r="AYD193" s="163"/>
      <c r="AYE193" s="163"/>
      <c r="AYF193" s="163"/>
      <c r="AYG193" s="163"/>
      <c r="AYH193" s="163"/>
      <c r="AYI193" s="163"/>
      <c r="AYJ193" s="163"/>
      <c r="AYK193" s="163"/>
      <c r="AYL193" s="163"/>
      <c r="AYM193" s="163"/>
      <c r="AYN193" s="163"/>
      <c r="AYO193" s="163"/>
      <c r="AYP193" s="163"/>
      <c r="AYQ193" s="163"/>
      <c r="AYR193" s="163"/>
      <c r="AYS193" s="163"/>
      <c r="AYT193" s="163"/>
      <c r="AYU193" s="163"/>
      <c r="AYV193" s="163"/>
      <c r="AYW193" s="163"/>
      <c r="AYX193" s="163"/>
      <c r="AYY193" s="163"/>
      <c r="AYZ193" s="163"/>
      <c r="AZA193" s="163"/>
      <c r="AZB193" s="163"/>
      <c r="AZC193" s="163"/>
      <c r="AZD193" s="163"/>
      <c r="AZE193" s="163"/>
      <c r="AZF193" s="163"/>
      <c r="AZG193" s="163"/>
      <c r="AZH193" s="163"/>
      <c r="AZI193" s="163"/>
      <c r="AZJ193" s="163"/>
      <c r="AZK193" s="163"/>
      <c r="AZL193" s="163"/>
      <c r="AZM193" s="163"/>
      <c r="AZN193" s="163"/>
      <c r="AZO193" s="163"/>
      <c r="AZP193" s="163"/>
      <c r="AZQ193" s="163"/>
      <c r="AZR193" s="163"/>
      <c r="AZS193" s="163"/>
      <c r="AZT193" s="163"/>
      <c r="AZU193" s="163"/>
      <c r="AZV193" s="163"/>
      <c r="AZW193" s="163"/>
      <c r="AZX193" s="163"/>
      <c r="AZY193" s="163"/>
      <c r="AZZ193" s="163"/>
      <c r="BAA193" s="163"/>
      <c r="BAB193" s="163"/>
      <c r="BAC193" s="163"/>
      <c r="BAD193" s="163"/>
      <c r="BAE193" s="163"/>
      <c r="BAF193" s="163"/>
      <c r="BAG193" s="163"/>
      <c r="BAH193" s="163"/>
      <c r="BAI193" s="163"/>
      <c r="BAJ193" s="163"/>
      <c r="BAK193" s="163"/>
      <c r="BAL193" s="163"/>
      <c r="BAM193" s="163"/>
      <c r="BAN193" s="163"/>
      <c r="BAO193" s="163"/>
      <c r="BAP193" s="163"/>
      <c r="BAQ193" s="163"/>
      <c r="BAR193" s="163"/>
      <c r="BAS193" s="163"/>
      <c r="BAT193" s="163"/>
      <c r="BAU193" s="163"/>
      <c r="BAV193" s="163"/>
      <c r="BAW193" s="163"/>
      <c r="BAX193" s="163"/>
      <c r="BAY193" s="163"/>
      <c r="BAZ193" s="163"/>
      <c r="BBA193" s="163"/>
      <c r="BBB193" s="163"/>
      <c r="BBC193" s="163"/>
      <c r="BBD193" s="163"/>
      <c r="BBE193" s="163"/>
      <c r="BBF193" s="163"/>
      <c r="BBG193" s="163"/>
      <c r="BBH193" s="163"/>
      <c r="BBI193" s="163"/>
      <c r="BBJ193" s="163"/>
      <c r="BBK193" s="163"/>
      <c r="BBL193" s="163"/>
      <c r="BBM193" s="163"/>
      <c r="BBN193" s="163"/>
      <c r="BBO193" s="163"/>
      <c r="BBP193" s="163"/>
      <c r="BBQ193" s="163"/>
      <c r="BBR193" s="163"/>
      <c r="BBS193" s="163"/>
      <c r="BBT193" s="163"/>
      <c r="BBU193" s="163"/>
      <c r="BBV193" s="163"/>
      <c r="BBW193" s="163"/>
      <c r="BBX193" s="163"/>
      <c r="BBY193" s="163"/>
      <c r="BBZ193" s="163"/>
      <c r="BCA193" s="163"/>
      <c r="BCB193" s="163"/>
      <c r="BCC193" s="163"/>
      <c r="BCD193" s="163"/>
      <c r="BCE193" s="163"/>
      <c r="BCF193" s="163"/>
      <c r="BCG193" s="163"/>
      <c r="BCH193" s="163"/>
      <c r="BCI193" s="163"/>
      <c r="BCJ193" s="163"/>
      <c r="BCK193" s="163"/>
      <c r="BCL193" s="163"/>
      <c r="BCM193" s="163"/>
      <c r="BCN193" s="163"/>
      <c r="BCO193" s="163"/>
      <c r="BCP193" s="163"/>
      <c r="BCQ193" s="163"/>
      <c r="BCR193" s="163"/>
      <c r="BCS193" s="163"/>
      <c r="BCT193" s="163"/>
      <c r="BCU193" s="163"/>
      <c r="BCV193" s="163"/>
      <c r="BCW193" s="163"/>
      <c r="BCX193" s="163"/>
      <c r="BCY193" s="163"/>
      <c r="BCZ193" s="163"/>
      <c r="BDA193" s="163"/>
      <c r="BDB193" s="163"/>
      <c r="BDC193" s="163"/>
      <c r="BDD193" s="163"/>
      <c r="BDE193" s="163"/>
      <c r="BDF193" s="163"/>
      <c r="BDG193" s="163"/>
      <c r="BDH193" s="163"/>
      <c r="BDI193" s="163"/>
      <c r="BDJ193" s="163"/>
      <c r="BDK193" s="163"/>
      <c r="BDL193" s="163"/>
      <c r="BDM193" s="163"/>
      <c r="BDN193" s="163"/>
      <c r="BDO193" s="163"/>
      <c r="BDP193" s="163"/>
      <c r="BDQ193" s="163"/>
      <c r="BDR193" s="163"/>
      <c r="BDS193" s="163"/>
      <c r="BDT193" s="163"/>
      <c r="BDU193" s="163"/>
      <c r="BDV193" s="163"/>
      <c r="BDW193" s="163"/>
      <c r="BDX193" s="163"/>
      <c r="BDY193" s="163"/>
      <c r="BDZ193" s="163"/>
      <c r="BEA193" s="163"/>
      <c r="BEB193" s="163"/>
      <c r="BEC193" s="163"/>
      <c r="BED193" s="163"/>
      <c r="BEE193" s="163"/>
      <c r="BEF193" s="163"/>
      <c r="BEG193" s="163"/>
      <c r="BEH193" s="163"/>
      <c r="BEI193" s="163"/>
      <c r="BEJ193" s="163"/>
      <c r="BEK193" s="163"/>
      <c r="BEL193" s="163"/>
      <c r="BEM193" s="163"/>
      <c r="BEN193" s="163"/>
      <c r="BEO193" s="163"/>
      <c r="BEP193" s="163"/>
      <c r="BEQ193" s="163"/>
      <c r="BER193" s="163"/>
      <c r="BES193" s="163"/>
      <c r="BET193" s="163"/>
      <c r="BEU193" s="163"/>
      <c r="BEV193" s="163"/>
      <c r="BEW193" s="163"/>
      <c r="BEX193" s="163"/>
      <c r="BEY193" s="163"/>
      <c r="BEZ193" s="163"/>
      <c r="BFA193" s="163"/>
      <c r="BFB193" s="163"/>
      <c r="BFC193" s="163"/>
      <c r="BFD193" s="163"/>
      <c r="BFE193" s="163"/>
      <c r="BFF193" s="163"/>
      <c r="BFG193" s="163"/>
      <c r="BFH193" s="163"/>
      <c r="BFI193" s="163"/>
      <c r="BFJ193" s="163"/>
      <c r="BFK193" s="163"/>
      <c r="BFL193" s="163"/>
      <c r="BFM193" s="163"/>
      <c r="BFN193" s="163"/>
      <c r="BFO193" s="163"/>
      <c r="BFP193" s="163"/>
      <c r="BFQ193" s="163"/>
      <c r="BFR193" s="163"/>
      <c r="BFS193" s="163"/>
      <c r="BFT193" s="163"/>
      <c r="BFU193" s="163"/>
      <c r="BFV193" s="163"/>
      <c r="BFW193" s="163"/>
      <c r="BFX193" s="163"/>
      <c r="BFY193" s="163"/>
      <c r="BFZ193" s="163"/>
      <c r="BGA193" s="163"/>
      <c r="BGB193" s="163"/>
      <c r="BGC193" s="163"/>
      <c r="BGD193" s="163"/>
      <c r="BGE193" s="163"/>
      <c r="BGF193" s="163"/>
      <c r="BGG193" s="163"/>
      <c r="BGH193" s="163"/>
      <c r="BGI193" s="163"/>
      <c r="BGJ193" s="163"/>
      <c r="BGK193" s="163"/>
      <c r="BGL193" s="163"/>
      <c r="BGM193" s="163"/>
      <c r="BGN193" s="163"/>
      <c r="BGO193" s="163"/>
      <c r="BGP193" s="163"/>
      <c r="BGQ193" s="163"/>
      <c r="BGR193" s="163"/>
      <c r="BGS193" s="163"/>
      <c r="BGT193" s="163"/>
      <c r="BGU193" s="163"/>
      <c r="BGV193" s="163"/>
      <c r="BGW193" s="163"/>
      <c r="BGX193" s="163"/>
      <c r="BGY193" s="163"/>
      <c r="BGZ193" s="163"/>
      <c r="BHA193" s="163"/>
      <c r="BHB193" s="163"/>
      <c r="BHC193" s="163"/>
      <c r="BHD193" s="163"/>
      <c r="BHE193" s="163"/>
      <c r="BHF193" s="163"/>
      <c r="BHG193" s="163"/>
      <c r="BHH193" s="163"/>
      <c r="BHI193" s="163"/>
      <c r="BHJ193" s="163"/>
      <c r="BHK193" s="163"/>
      <c r="BHL193" s="163"/>
      <c r="BHM193" s="163"/>
      <c r="BHN193" s="163"/>
      <c r="BHO193" s="163"/>
      <c r="BHP193" s="163"/>
      <c r="BHQ193" s="163"/>
      <c r="BHR193" s="163"/>
      <c r="BHS193" s="163"/>
      <c r="BHT193" s="163"/>
      <c r="BHU193" s="163"/>
      <c r="BHV193" s="163"/>
      <c r="BHW193" s="163"/>
      <c r="BHX193" s="163"/>
      <c r="BHY193" s="163"/>
      <c r="BHZ193" s="163"/>
      <c r="BIA193" s="163"/>
      <c r="BIB193" s="163"/>
      <c r="BIC193" s="163"/>
      <c r="BID193" s="163"/>
      <c r="BIE193" s="163"/>
      <c r="BIF193" s="163"/>
      <c r="BIG193" s="163"/>
      <c r="BIH193" s="163"/>
      <c r="BII193" s="163"/>
      <c r="BIJ193" s="163"/>
      <c r="BIK193" s="163"/>
      <c r="BIL193" s="163"/>
      <c r="BIM193" s="163"/>
      <c r="BIN193" s="163"/>
      <c r="BIO193" s="163"/>
      <c r="BIP193" s="163"/>
      <c r="BIQ193" s="163"/>
      <c r="BIR193" s="163"/>
      <c r="BIS193" s="163"/>
      <c r="BIT193" s="163"/>
      <c r="BIU193" s="163"/>
      <c r="BIV193" s="163"/>
      <c r="BIW193" s="163"/>
      <c r="BIX193" s="163"/>
      <c r="BIY193" s="163"/>
      <c r="BIZ193" s="163"/>
      <c r="BJA193" s="163"/>
      <c r="BJB193" s="163"/>
      <c r="BJC193" s="163"/>
      <c r="BJD193" s="163"/>
      <c r="BJE193" s="163"/>
      <c r="BJF193" s="163"/>
      <c r="BJG193" s="163"/>
      <c r="BJH193" s="163"/>
      <c r="BJI193" s="163"/>
      <c r="BJJ193" s="163"/>
      <c r="BJK193" s="163"/>
      <c r="BJL193" s="163"/>
      <c r="BJM193" s="163"/>
      <c r="BJN193" s="163"/>
      <c r="BJO193" s="163"/>
      <c r="BJP193" s="163"/>
      <c r="BJQ193" s="163"/>
      <c r="BJR193" s="163"/>
      <c r="BJS193" s="163"/>
      <c r="BJT193" s="163"/>
      <c r="BJU193" s="163"/>
      <c r="BJV193" s="163"/>
      <c r="BJW193" s="163"/>
      <c r="BJX193" s="163"/>
      <c r="BJY193" s="163"/>
      <c r="BJZ193" s="163"/>
      <c r="BKA193" s="163"/>
      <c r="BKB193" s="163"/>
      <c r="BKC193" s="163"/>
      <c r="BKD193" s="163"/>
      <c r="BKE193" s="163"/>
      <c r="BKF193" s="163"/>
      <c r="BKG193" s="163"/>
      <c r="BKH193" s="163"/>
      <c r="BKI193" s="163"/>
      <c r="BKJ193" s="163"/>
      <c r="BKK193" s="163"/>
      <c r="BKL193" s="163"/>
      <c r="BKM193" s="163"/>
      <c r="BKN193" s="163"/>
      <c r="BKO193" s="163"/>
      <c r="BKP193" s="163"/>
      <c r="BKQ193" s="163"/>
      <c r="BKR193" s="163"/>
      <c r="BKS193" s="163"/>
      <c r="BKT193" s="163"/>
      <c r="BKU193" s="163"/>
      <c r="BKV193" s="163"/>
      <c r="BKW193" s="163"/>
      <c r="BKX193" s="163"/>
      <c r="BKY193" s="163"/>
      <c r="BKZ193" s="163"/>
      <c r="BLA193" s="163"/>
      <c r="BLB193" s="163"/>
      <c r="BLC193" s="163"/>
      <c r="BLD193" s="163"/>
      <c r="BLE193" s="163"/>
      <c r="BLF193" s="163"/>
      <c r="BLG193" s="163"/>
      <c r="BLH193" s="163"/>
      <c r="BLI193" s="163"/>
      <c r="BLJ193" s="163"/>
      <c r="BLK193" s="163"/>
      <c r="BLL193" s="163"/>
      <c r="BLM193" s="163"/>
      <c r="BLN193" s="163"/>
      <c r="BLO193" s="163"/>
      <c r="BLP193" s="163"/>
      <c r="BLQ193" s="163"/>
      <c r="BLR193" s="163"/>
      <c r="BLS193" s="163"/>
      <c r="BLT193" s="163"/>
      <c r="BLU193" s="163"/>
      <c r="BLV193" s="163"/>
      <c r="BLW193" s="163"/>
      <c r="BLX193" s="163"/>
      <c r="BLY193" s="163"/>
      <c r="BLZ193" s="163"/>
      <c r="BMA193" s="163"/>
      <c r="BMB193" s="163"/>
      <c r="BMC193" s="163"/>
      <c r="BMD193" s="163"/>
      <c r="BME193" s="163"/>
      <c r="BMF193" s="163"/>
      <c r="BMG193" s="163"/>
      <c r="BMH193" s="163"/>
      <c r="BMI193" s="163"/>
      <c r="BMJ193" s="163"/>
      <c r="BMK193" s="163"/>
      <c r="BML193" s="163"/>
      <c r="BMM193" s="163"/>
      <c r="BMN193" s="163"/>
      <c r="BMO193" s="163"/>
      <c r="BMP193" s="163"/>
      <c r="BMQ193" s="163"/>
      <c r="BMR193" s="163"/>
      <c r="BMS193" s="163"/>
      <c r="BMT193" s="163"/>
      <c r="BMU193" s="163"/>
      <c r="BMV193" s="163"/>
      <c r="BMW193" s="163"/>
      <c r="BMX193" s="163"/>
      <c r="BMY193" s="163"/>
      <c r="BMZ193" s="163"/>
      <c r="BNA193" s="163"/>
      <c r="BNB193" s="163"/>
      <c r="BNC193" s="163"/>
      <c r="BND193" s="163"/>
      <c r="BNE193" s="163"/>
      <c r="BNF193" s="163"/>
      <c r="BNG193" s="163"/>
      <c r="BNH193" s="163"/>
      <c r="BNI193" s="163"/>
      <c r="BNJ193" s="163"/>
      <c r="BNK193" s="163"/>
      <c r="BNL193" s="163"/>
      <c r="BNM193" s="163"/>
      <c r="BNN193" s="163"/>
      <c r="BNO193" s="163"/>
      <c r="BNP193" s="163"/>
      <c r="BNQ193" s="163"/>
      <c r="BNR193" s="163"/>
      <c r="BNS193" s="163"/>
      <c r="BNT193" s="163"/>
      <c r="BNU193" s="163"/>
      <c r="BNV193" s="163"/>
      <c r="BNW193" s="163"/>
      <c r="BNX193" s="163"/>
      <c r="BNY193" s="163"/>
      <c r="BNZ193" s="163"/>
      <c r="BOA193" s="163"/>
      <c r="BOB193" s="163"/>
      <c r="BOC193" s="163"/>
      <c r="BOD193" s="163"/>
      <c r="BOE193" s="163"/>
      <c r="BOF193" s="163"/>
      <c r="BOG193" s="163"/>
      <c r="BOH193" s="163"/>
      <c r="BOI193" s="163"/>
      <c r="BOJ193" s="163"/>
      <c r="BOK193" s="163"/>
      <c r="BOL193" s="163"/>
      <c r="BOM193" s="163"/>
      <c r="BON193" s="163"/>
      <c r="BOO193" s="163"/>
      <c r="BOP193" s="163"/>
      <c r="BOQ193" s="163"/>
      <c r="BOR193" s="163"/>
      <c r="BOS193" s="163"/>
      <c r="BOT193" s="163"/>
      <c r="BOU193" s="163"/>
      <c r="BOV193" s="163"/>
      <c r="BOW193" s="163"/>
      <c r="BOX193" s="163"/>
      <c r="BOY193" s="163"/>
      <c r="BOZ193" s="163"/>
      <c r="BPA193" s="163"/>
      <c r="BPB193" s="163"/>
      <c r="BPC193" s="163"/>
      <c r="BPD193" s="163"/>
      <c r="BPE193" s="163"/>
      <c r="BPF193" s="163"/>
      <c r="BPG193" s="163"/>
      <c r="BPH193" s="163"/>
      <c r="BPI193" s="163"/>
      <c r="BPJ193" s="163"/>
      <c r="BPK193" s="163"/>
      <c r="BPL193" s="163"/>
      <c r="BPM193" s="163"/>
      <c r="BPN193" s="163"/>
      <c r="BPO193" s="163"/>
      <c r="BPP193" s="163"/>
      <c r="BPQ193" s="163"/>
      <c r="BPR193" s="163"/>
      <c r="BPS193" s="163"/>
      <c r="BPT193" s="163"/>
      <c r="BPU193" s="163"/>
      <c r="BPV193" s="163"/>
      <c r="BPW193" s="163"/>
      <c r="BPX193" s="163"/>
      <c r="BPY193" s="163"/>
      <c r="BPZ193" s="163"/>
      <c r="BQA193" s="163"/>
      <c r="BQB193" s="163"/>
      <c r="BQC193" s="163"/>
      <c r="BQD193" s="163"/>
      <c r="BQE193" s="163"/>
      <c r="BQF193" s="163"/>
      <c r="BQG193" s="163"/>
      <c r="BQH193" s="163"/>
      <c r="BQI193" s="163"/>
      <c r="BQJ193" s="163"/>
      <c r="BQK193" s="163"/>
      <c r="BQL193" s="163"/>
      <c r="BQM193" s="163"/>
      <c r="BQN193" s="163"/>
      <c r="BQO193" s="163"/>
      <c r="BQP193" s="163"/>
      <c r="BQQ193" s="163"/>
      <c r="BQR193" s="163"/>
      <c r="BQS193" s="163"/>
      <c r="BQT193" s="163"/>
      <c r="BQU193" s="163"/>
      <c r="BQV193" s="163"/>
      <c r="BQW193" s="163"/>
      <c r="BQX193" s="163"/>
      <c r="BQY193" s="163"/>
      <c r="BQZ193" s="163"/>
      <c r="BRA193" s="163"/>
      <c r="BRB193" s="163"/>
      <c r="BRC193" s="163"/>
      <c r="BRD193" s="163"/>
      <c r="BRE193" s="163"/>
      <c r="BRF193" s="163"/>
      <c r="BRG193" s="163"/>
      <c r="BRH193" s="163"/>
      <c r="BRI193" s="163"/>
      <c r="BRJ193" s="163"/>
      <c r="BRK193" s="163"/>
      <c r="BRL193" s="163"/>
      <c r="BRM193" s="163"/>
      <c r="BRN193" s="163"/>
      <c r="BRO193" s="163"/>
      <c r="BRP193" s="163"/>
      <c r="BRQ193" s="163"/>
      <c r="BRR193" s="163"/>
      <c r="BRS193" s="163"/>
      <c r="BRT193" s="163"/>
      <c r="BRU193" s="163"/>
      <c r="BRV193" s="163"/>
      <c r="BRW193" s="163"/>
      <c r="BRX193" s="163"/>
      <c r="BRY193" s="163"/>
      <c r="BRZ193" s="163"/>
      <c r="BSA193" s="163"/>
      <c r="BSB193" s="163"/>
      <c r="BSC193" s="163"/>
      <c r="BSD193" s="163"/>
      <c r="BSE193" s="163"/>
      <c r="BSF193" s="163"/>
      <c r="BSG193" s="163"/>
      <c r="BSH193" s="163"/>
      <c r="BSI193" s="163"/>
      <c r="BSJ193" s="163"/>
      <c r="BSK193" s="163"/>
      <c r="BSL193" s="163"/>
      <c r="BSM193" s="163"/>
      <c r="BSN193" s="163"/>
      <c r="BSO193" s="163"/>
      <c r="BSP193" s="163"/>
      <c r="BSQ193" s="163"/>
      <c r="BSR193" s="163"/>
      <c r="BSS193" s="163"/>
      <c r="BST193" s="163"/>
      <c r="BSU193" s="163"/>
      <c r="BSV193" s="163"/>
      <c r="BSW193" s="163"/>
      <c r="BSX193" s="163"/>
      <c r="BSY193" s="163"/>
      <c r="BSZ193" s="163"/>
      <c r="BTA193" s="163"/>
      <c r="BTB193" s="163"/>
      <c r="BTC193" s="163"/>
      <c r="BTD193" s="163"/>
      <c r="BTE193" s="163"/>
      <c r="BTF193" s="163"/>
      <c r="BTG193" s="163"/>
      <c r="BTH193" s="163"/>
      <c r="BTI193" s="163"/>
      <c r="BTJ193" s="163"/>
      <c r="BTK193" s="163"/>
      <c r="BTL193" s="163"/>
      <c r="BTM193" s="163"/>
      <c r="BTN193" s="163"/>
      <c r="BTO193" s="163"/>
      <c r="BTP193" s="163"/>
      <c r="BTQ193" s="163"/>
      <c r="BTR193" s="163"/>
      <c r="BTS193" s="163"/>
      <c r="BTT193" s="163"/>
      <c r="BTU193" s="163"/>
      <c r="BTV193" s="163"/>
      <c r="BTW193" s="163"/>
      <c r="BTX193" s="163"/>
      <c r="BTY193" s="163"/>
      <c r="BTZ193" s="163"/>
      <c r="BUA193" s="163"/>
      <c r="BUB193" s="163"/>
      <c r="BUC193" s="163"/>
      <c r="BUD193" s="163"/>
      <c r="BUE193" s="163"/>
      <c r="BUF193" s="163"/>
      <c r="BUG193" s="163"/>
      <c r="BUH193" s="163"/>
      <c r="BUI193" s="163"/>
      <c r="BUJ193" s="163"/>
      <c r="BUK193" s="163"/>
      <c r="BUL193" s="163"/>
      <c r="BUM193" s="163"/>
      <c r="BUN193" s="163"/>
      <c r="BUO193" s="163"/>
      <c r="BUP193" s="163"/>
      <c r="BUQ193" s="163"/>
      <c r="BUR193" s="163"/>
      <c r="BUS193" s="163"/>
      <c r="BUT193" s="163"/>
      <c r="BUU193" s="163"/>
      <c r="BUV193" s="163"/>
      <c r="BUW193" s="163"/>
      <c r="BUX193" s="163"/>
      <c r="BUY193" s="163"/>
      <c r="BUZ193" s="163"/>
      <c r="BVA193" s="163"/>
      <c r="BVB193" s="163"/>
      <c r="BVC193" s="163"/>
      <c r="BVD193" s="163"/>
      <c r="BVE193" s="163"/>
      <c r="BVF193" s="163"/>
      <c r="BVG193" s="163"/>
      <c r="BVH193" s="163"/>
      <c r="BVI193" s="163"/>
      <c r="BVJ193" s="163"/>
      <c r="BVK193" s="163"/>
      <c r="BVL193" s="163"/>
      <c r="BVM193" s="163"/>
      <c r="BVN193" s="163"/>
      <c r="BVO193" s="163"/>
      <c r="BVP193" s="163"/>
      <c r="BVQ193" s="163"/>
      <c r="BVR193" s="163"/>
      <c r="BVS193" s="163"/>
      <c r="BVT193" s="163"/>
      <c r="BVU193" s="163"/>
      <c r="BVV193" s="163"/>
      <c r="BVW193" s="163"/>
      <c r="BVX193" s="163"/>
      <c r="BVY193" s="163"/>
      <c r="BVZ193" s="163"/>
      <c r="BWA193" s="163"/>
      <c r="BWB193" s="163"/>
      <c r="BWC193" s="163"/>
      <c r="BWD193" s="163"/>
      <c r="BWE193" s="163"/>
      <c r="BWF193" s="163"/>
      <c r="BWG193" s="163"/>
      <c r="BWH193" s="163"/>
      <c r="BWI193" s="163"/>
      <c r="BWJ193" s="163"/>
      <c r="BWK193" s="163"/>
      <c r="BWL193" s="163"/>
      <c r="BWM193" s="163"/>
      <c r="BWN193" s="163"/>
      <c r="BWO193" s="163"/>
      <c r="BWP193" s="163"/>
      <c r="BWQ193" s="163"/>
      <c r="BWR193" s="163"/>
      <c r="BWS193" s="163"/>
      <c r="BWT193" s="163"/>
      <c r="BWU193" s="163"/>
      <c r="BWV193" s="163"/>
      <c r="BWW193" s="163"/>
      <c r="BWX193" s="163"/>
      <c r="BWY193" s="163"/>
      <c r="BWZ193" s="163"/>
      <c r="BXA193" s="163"/>
      <c r="BXB193" s="163"/>
      <c r="BXC193" s="163"/>
      <c r="BXD193" s="163"/>
      <c r="BXE193" s="163"/>
      <c r="BXF193" s="163"/>
      <c r="BXG193" s="163"/>
      <c r="BXH193" s="163"/>
      <c r="BXI193" s="163"/>
      <c r="BXJ193" s="163"/>
      <c r="BXK193" s="163"/>
      <c r="BXL193" s="163"/>
      <c r="BXM193" s="163"/>
      <c r="BXN193" s="163"/>
      <c r="BXO193" s="163"/>
      <c r="BXP193" s="163"/>
      <c r="BXQ193" s="163"/>
      <c r="BXR193" s="163"/>
      <c r="BXS193" s="163"/>
      <c r="BXT193" s="163"/>
      <c r="BXU193" s="163"/>
      <c r="BXV193" s="163"/>
      <c r="BXW193" s="163"/>
      <c r="BXX193" s="163"/>
      <c r="BXY193" s="163"/>
      <c r="BXZ193" s="163"/>
      <c r="BYA193" s="163"/>
      <c r="BYB193" s="163"/>
      <c r="BYC193" s="163"/>
      <c r="BYD193" s="163"/>
      <c r="BYE193" s="163"/>
      <c r="BYF193" s="163"/>
      <c r="BYG193" s="163"/>
      <c r="BYH193" s="163"/>
      <c r="BYI193" s="163"/>
      <c r="BYJ193" s="163"/>
      <c r="BYK193" s="163"/>
      <c r="BYL193" s="163"/>
      <c r="BYM193" s="163"/>
      <c r="BYN193" s="163"/>
      <c r="BYO193" s="163"/>
      <c r="BYP193" s="163"/>
      <c r="BYQ193" s="163"/>
      <c r="BYR193" s="163"/>
      <c r="BYS193" s="163"/>
      <c r="BYT193" s="163"/>
      <c r="BYU193" s="163"/>
      <c r="BYV193" s="163"/>
      <c r="BYW193" s="163"/>
      <c r="BYX193" s="163"/>
      <c r="BYY193" s="163"/>
      <c r="BYZ193" s="163"/>
      <c r="BZA193" s="163"/>
      <c r="BZB193" s="163"/>
      <c r="BZC193" s="163"/>
      <c r="BZD193" s="163"/>
      <c r="BZE193" s="163"/>
      <c r="BZF193" s="163"/>
      <c r="BZG193" s="163"/>
      <c r="BZH193" s="163"/>
      <c r="BZI193" s="163"/>
      <c r="BZJ193" s="163"/>
      <c r="BZK193" s="163"/>
      <c r="BZL193" s="163"/>
      <c r="BZM193" s="163"/>
      <c r="BZN193" s="163"/>
      <c r="BZO193" s="163"/>
      <c r="BZP193" s="163"/>
      <c r="BZQ193" s="163"/>
      <c r="BZR193" s="163"/>
      <c r="BZS193" s="163"/>
      <c r="BZT193" s="163"/>
      <c r="BZU193" s="163"/>
      <c r="BZV193" s="163"/>
      <c r="BZW193" s="163"/>
      <c r="BZX193" s="163"/>
      <c r="BZY193" s="163"/>
      <c r="BZZ193" s="163"/>
      <c r="CAA193" s="163"/>
      <c r="CAB193" s="163"/>
      <c r="CAC193" s="163"/>
      <c r="CAD193" s="163"/>
      <c r="CAE193" s="163"/>
      <c r="CAF193" s="163"/>
      <c r="CAG193" s="163"/>
      <c r="CAH193" s="163"/>
      <c r="CAI193" s="163"/>
      <c r="CAJ193" s="163"/>
      <c r="CAK193" s="163"/>
      <c r="CAL193" s="163"/>
      <c r="CAM193" s="163"/>
      <c r="CAN193" s="163"/>
      <c r="CAO193" s="163"/>
      <c r="CAP193" s="163"/>
      <c r="CAQ193" s="163"/>
      <c r="CAR193" s="163"/>
      <c r="CAS193" s="163"/>
      <c r="CAT193" s="163"/>
      <c r="CAU193" s="163"/>
      <c r="CAV193" s="163"/>
      <c r="CAW193" s="163"/>
      <c r="CAX193" s="163"/>
      <c r="CAY193" s="163"/>
      <c r="CAZ193" s="163"/>
      <c r="CBA193" s="163"/>
      <c r="CBB193" s="163"/>
      <c r="CBC193" s="163"/>
      <c r="CBD193" s="163"/>
      <c r="CBE193" s="163"/>
      <c r="CBF193" s="163"/>
      <c r="CBG193" s="163"/>
      <c r="CBH193" s="163"/>
      <c r="CBI193" s="163"/>
      <c r="CBJ193" s="163"/>
      <c r="CBK193" s="163"/>
      <c r="CBL193" s="163"/>
      <c r="CBM193" s="163"/>
      <c r="CBN193" s="163"/>
      <c r="CBO193" s="163"/>
      <c r="CBP193" s="163"/>
      <c r="CBQ193" s="163"/>
      <c r="CBR193" s="163"/>
      <c r="CBS193" s="163"/>
      <c r="CBT193" s="163"/>
      <c r="CBU193" s="163"/>
      <c r="CBV193" s="163"/>
      <c r="CBW193" s="163"/>
      <c r="CBX193" s="163"/>
      <c r="CBY193" s="163"/>
      <c r="CBZ193" s="163"/>
      <c r="CCA193" s="163"/>
      <c r="CCB193" s="163"/>
      <c r="CCC193" s="163"/>
      <c r="CCD193" s="163"/>
      <c r="CCE193" s="163"/>
      <c r="CCF193" s="163"/>
      <c r="CCG193" s="163"/>
      <c r="CCH193" s="163"/>
      <c r="CCI193" s="163"/>
      <c r="CCJ193" s="163"/>
      <c r="CCK193" s="163"/>
      <c r="CCL193" s="163"/>
      <c r="CCM193" s="163"/>
      <c r="CCN193" s="163"/>
      <c r="CCO193" s="163"/>
      <c r="CCP193" s="163"/>
      <c r="CCQ193" s="163"/>
      <c r="CCR193" s="163"/>
      <c r="CCS193" s="163"/>
      <c r="CCT193" s="163"/>
      <c r="CCU193" s="163"/>
      <c r="CCV193" s="163"/>
      <c r="CCW193" s="163"/>
      <c r="CCX193" s="163"/>
      <c r="CCY193" s="163"/>
      <c r="CCZ193" s="163"/>
      <c r="CDA193" s="163"/>
      <c r="CDB193" s="163"/>
      <c r="CDC193" s="163"/>
      <c r="CDD193" s="163"/>
      <c r="CDE193" s="163"/>
      <c r="CDF193" s="163"/>
      <c r="CDG193" s="163"/>
      <c r="CDH193" s="163"/>
      <c r="CDI193" s="163"/>
      <c r="CDJ193" s="163"/>
      <c r="CDK193" s="163"/>
      <c r="CDL193" s="163"/>
      <c r="CDM193" s="163"/>
      <c r="CDN193" s="163"/>
      <c r="CDO193" s="163"/>
      <c r="CDP193" s="163"/>
      <c r="CDQ193" s="163"/>
      <c r="CDR193" s="163"/>
      <c r="CDS193" s="163"/>
      <c r="CDT193" s="163"/>
      <c r="CDU193" s="163"/>
      <c r="CDV193" s="163"/>
      <c r="CDW193" s="163"/>
      <c r="CDX193" s="163"/>
      <c r="CDY193" s="163"/>
      <c r="CDZ193" s="163"/>
      <c r="CEA193" s="163"/>
      <c r="CEB193" s="163"/>
      <c r="CEC193" s="163"/>
      <c r="CED193" s="163"/>
      <c r="CEE193" s="163"/>
      <c r="CEF193" s="163"/>
      <c r="CEG193" s="163"/>
      <c r="CEH193" s="163"/>
      <c r="CEI193" s="163"/>
      <c r="CEJ193" s="163"/>
      <c r="CEK193" s="163"/>
      <c r="CEL193" s="163"/>
      <c r="CEM193" s="163"/>
      <c r="CEN193" s="163"/>
      <c r="CEO193" s="163"/>
      <c r="CEP193" s="163"/>
      <c r="CEQ193" s="163"/>
      <c r="CER193" s="163"/>
      <c r="CES193" s="163"/>
      <c r="CET193" s="163"/>
      <c r="CEU193" s="163"/>
      <c r="CEV193" s="163"/>
      <c r="CEW193" s="163"/>
      <c r="CEX193" s="163"/>
      <c r="CEY193" s="163"/>
      <c r="CEZ193" s="163"/>
      <c r="CFA193" s="163"/>
      <c r="CFB193" s="163"/>
      <c r="CFC193" s="163"/>
      <c r="CFD193" s="163"/>
      <c r="CFE193" s="163"/>
      <c r="CFF193" s="163"/>
      <c r="CFG193" s="163"/>
      <c r="CFH193" s="163"/>
      <c r="CFI193" s="163"/>
      <c r="CFJ193" s="163"/>
      <c r="CFK193" s="163"/>
      <c r="CFL193" s="163"/>
      <c r="CFM193" s="163"/>
      <c r="CFN193" s="163"/>
      <c r="CFO193" s="163"/>
      <c r="CFP193" s="163"/>
      <c r="CFQ193" s="163"/>
      <c r="CFR193" s="163"/>
      <c r="CFS193" s="163"/>
      <c r="CFT193" s="163"/>
      <c r="CFU193" s="163"/>
      <c r="CFV193" s="163"/>
      <c r="CFW193" s="163"/>
      <c r="CFX193" s="163"/>
      <c r="CFY193" s="163"/>
      <c r="CFZ193" s="163"/>
      <c r="CGA193" s="163"/>
      <c r="CGB193" s="163"/>
      <c r="CGC193" s="163"/>
      <c r="CGD193" s="163"/>
      <c r="CGE193" s="163"/>
      <c r="CGF193" s="163"/>
      <c r="CGG193" s="163"/>
      <c r="CGH193" s="163"/>
      <c r="CGI193" s="163"/>
      <c r="CGJ193" s="163"/>
      <c r="CGK193" s="163"/>
      <c r="CGL193" s="163"/>
      <c r="CGM193" s="163"/>
      <c r="CGN193" s="163"/>
      <c r="CGO193" s="163"/>
      <c r="CGP193" s="163"/>
      <c r="CGQ193" s="163"/>
      <c r="CGR193" s="163"/>
      <c r="CGS193" s="163"/>
      <c r="CGT193" s="163"/>
      <c r="CGU193" s="163"/>
      <c r="CGV193" s="163"/>
      <c r="CGW193" s="163"/>
      <c r="CGX193" s="163"/>
      <c r="CGY193" s="163"/>
      <c r="CGZ193" s="163"/>
      <c r="CHA193" s="163"/>
      <c r="CHB193" s="163"/>
      <c r="CHC193" s="163"/>
      <c r="CHD193" s="163"/>
      <c r="CHE193" s="163"/>
      <c r="CHF193" s="163"/>
      <c r="CHG193" s="163"/>
      <c r="CHH193" s="163"/>
      <c r="CHI193" s="163"/>
      <c r="CHJ193" s="163"/>
      <c r="CHK193" s="163"/>
      <c r="CHL193" s="163"/>
      <c r="CHM193" s="163"/>
      <c r="CHN193" s="163"/>
      <c r="CHO193" s="163"/>
      <c r="CHP193" s="163"/>
      <c r="CHQ193" s="163"/>
      <c r="CHR193" s="163"/>
      <c r="CHS193" s="163"/>
      <c r="CHT193" s="163"/>
      <c r="CHU193" s="163"/>
      <c r="CHV193" s="163"/>
      <c r="CHW193" s="163"/>
      <c r="CHX193" s="163"/>
      <c r="CHY193" s="163"/>
      <c r="CHZ193" s="163"/>
      <c r="CIA193" s="163"/>
      <c r="CIB193" s="163"/>
      <c r="CIC193" s="163"/>
      <c r="CID193" s="163"/>
      <c r="CIE193" s="163"/>
      <c r="CIF193" s="163"/>
      <c r="CIG193" s="163"/>
      <c r="CIH193" s="163"/>
      <c r="CII193" s="163"/>
      <c r="CIJ193" s="163"/>
      <c r="CIK193" s="163"/>
      <c r="CIL193" s="163"/>
      <c r="CIM193" s="163"/>
      <c r="CIN193" s="163"/>
      <c r="CIO193" s="163"/>
      <c r="CIP193" s="163"/>
      <c r="CIQ193" s="163"/>
      <c r="CIR193" s="163"/>
      <c r="CIS193" s="163"/>
      <c r="CIT193" s="163"/>
      <c r="CIU193" s="163"/>
      <c r="CIV193" s="163"/>
      <c r="CIW193" s="163"/>
      <c r="CIX193" s="163"/>
      <c r="CIY193" s="163"/>
      <c r="CIZ193" s="163"/>
      <c r="CJA193" s="163"/>
      <c r="CJB193" s="163"/>
      <c r="CJC193" s="163"/>
      <c r="CJD193" s="163"/>
      <c r="CJE193" s="163"/>
      <c r="CJF193" s="163"/>
      <c r="CJG193" s="163"/>
      <c r="CJH193" s="163"/>
      <c r="CJI193" s="163"/>
      <c r="CJJ193" s="163"/>
      <c r="CJK193" s="163"/>
      <c r="CJL193" s="163"/>
      <c r="CJM193" s="163"/>
      <c r="CJN193" s="163"/>
      <c r="CJO193" s="163"/>
      <c r="CJP193" s="163"/>
      <c r="CJQ193" s="163"/>
      <c r="CJR193" s="163"/>
      <c r="CJS193" s="163"/>
      <c r="CJT193" s="163"/>
      <c r="CJU193" s="163"/>
      <c r="CJV193" s="163"/>
      <c r="CJW193" s="163"/>
      <c r="CJX193" s="163"/>
      <c r="CJY193" s="163"/>
      <c r="CJZ193" s="163"/>
      <c r="CKA193" s="163"/>
      <c r="CKB193" s="163"/>
      <c r="CKC193" s="163"/>
      <c r="CKD193" s="163"/>
      <c r="CKE193" s="163"/>
      <c r="CKF193" s="163"/>
      <c r="CKG193" s="163"/>
      <c r="CKH193" s="163"/>
      <c r="CKI193" s="163"/>
      <c r="CKJ193" s="163"/>
      <c r="CKK193" s="163"/>
      <c r="CKL193" s="163"/>
      <c r="CKM193" s="163"/>
      <c r="CKN193" s="163"/>
      <c r="CKO193" s="163"/>
      <c r="CKP193" s="163"/>
      <c r="CKQ193" s="163"/>
      <c r="CKR193" s="163"/>
      <c r="CKS193" s="163"/>
      <c r="CKT193" s="163"/>
      <c r="CKU193" s="163"/>
      <c r="CKV193" s="163"/>
      <c r="CKW193" s="163"/>
      <c r="CKX193" s="163"/>
      <c r="CKY193" s="163"/>
      <c r="CKZ193" s="163"/>
      <c r="CLA193" s="163"/>
      <c r="CLB193" s="163"/>
      <c r="CLC193" s="163"/>
      <c r="CLD193" s="163"/>
      <c r="CLE193" s="163"/>
      <c r="CLF193" s="163"/>
      <c r="CLG193" s="163"/>
      <c r="CLH193" s="163"/>
      <c r="CLI193" s="163"/>
      <c r="CLJ193" s="163"/>
      <c r="CLK193" s="163"/>
      <c r="CLL193" s="163"/>
      <c r="CLM193" s="163"/>
      <c r="CLN193" s="163"/>
      <c r="CLO193" s="163"/>
      <c r="CLP193" s="163"/>
      <c r="CLQ193" s="163"/>
      <c r="CLR193" s="163"/>
      <c r="CLS193" s="163"/>
      <c r="CLT193" s="163"/>
      <c r="CLU193" s="163"/>
      <c r="CLV193" s="163"/>
      <c r="CLW193" s="163"/>
      <c r="CLX193" s="163"/>
      <c r="CLY193" s="163"/>
      <c r="CLZ193" s="163"/>
      <c r="CMA193" s="163"/>
      <c r="CMB193" s="163"/>
      <c r="CMC193" s="163"/>
      <c r="CMD193" s="163"/>
      <c r="CME193" s="163"/>
      <c r="CMF193" s="163"/>
      <c r="CMG193" s="163"/>
      <c r="CMH193" s="163"/>
      <c r="CMI193" s="163"/>
      <c r="CMJ193" s="163"/>
      <c r="CMK193" s="163"/>
      <c r="CML193" s="163"/>
      <c r="CMM193" s="163"/>
      <c r="CMN193" s="163"/>
      <c r="CMO193" s="163"/>
      <c r="CMP193" s="163"/>
      <c r="CMQ193" s="163"/>
      <c r="CMR193" s="163"/>
      <c r="CMS193" s="163"/>
      <c r="CMT193" s="163"/>
      <c r="CMU193" s="163"/>
      <c r="CMV193" s="163"/>
      <c r="CMW193" s="163"/>
      <c r="CMX193" s="163"/>
      <c r="CMY193" s="163"/>
      <c r="CMZ193" s="163"/>
      <c r="CNA193" s="163"/>
      <c r="CNB193" s="163"/>
      <c r="CNC193" s="163"/>
      <c r="CND193" s="163"/>
      <c r="CNE193" s="163"/>
      <c r="CNF193" s="163"/>
      <c r="CNG193" s="163"/>
      <c r="CNH193" s="163"/>
      <c r="CNI193" s="163"/>
      <c r="CNJ193" s="163"/>
      <c r="CNK193" s="163"/>
      <c r="CNL193" s="163"/>
      <c r="CNM193" s="163"/>
      <c r="CNN193" s="163"/>
      <c r="CNO193" s="163"/>
      <c r="CNP193" s="163"/>
      <c r="CNQ193" s="163"/>
      <c r="CNR193" s="163"/>
      <c r="CNS193" s="163"/>
      <c r="CNT193" s="163"/>
      <c r="CNU193" s="163"/>
      <c r="CNV193" s="163"/>
      <c r="CNW193" s="163"/>
      <c r="CNX193" s="163"/>
      <c r="CNY193" s="163"/>
      <c r="CNZ193" s="163"/>
      <c r="COA193" s="163"/>
      <c r="COB193" s="163"/>
      <c r="COC193" s="163"/>
      <c r="COD193" s="163"/>
      <c r="COE193" s="163"/>
      <c r="COF193" s="163"/>
      <c r="COG193" s="163"/>
      <c r="COH193" s="163"/>
      <c r="COI193" s="163"/>
      <c r="COJ193" s="163"/>
      <c r="COK193" s="163"/>
      <c r="COL193" s="163"/>
      <c r="COM193" s="163"/>
      <c r="CON193" s="163"/>
      <c r="COO193" s="163"/>
      <c r="COP193" s="163"/>
      <c r="COQ193" s="163"/>
      <c r="COR193" s="163"/>
      <c r="COS193" s="163"/>
      <c r="COT193" s="163"/>
      <c r="COU193" s="163"/>
      <c r="COV193" s="163"/>
      <c r="COW193" s="163"/>
      <c r="COX193" s="163"/>
      <c r="COY193" s="163"/>
      <c r="COZ193" s="163"/>
      <c r="CPA193" s="163"/>
      <c r="CPB193" s="163"/>
      <c r="CPC193" s="163"/>
      <c r="CPD193" s="163"/>
      <c r="CPE193" s="163"/>
      <c r="CPF193" s="163"/>
      <c r="CPG193" s="163"/>
      <c r="CPH193" s="163"/>
      <c r="CPI193" s="163"/>
      <c r="CPJ193" s="163"/>
      <c r="CPK193" s="163"/>
      <c r="CPL193" s="163"/>
      <c r="CPM193" s="163"/>
      <c r="CPN193" s="163"/>
      <c r="CPO193" s="163"/>
      <c r="CPP193" s="163"/>
      <c r="CPQ193" s="163"/>
      <c r="CPR193" s="163"/>
      <c r="CPS193" s="163"/>
      <c r="CPT193" s="163"/>
      <c r="CPU193" s="163"/>
      <c r="CPV193" s="163"/>
      <c r="CPW193" s="163"/>
      <c r="CPX193" s="163"/>
      <c r="CPY193" s="163"/>
      <c r="CPZ193" s="163"/>
      <c r="CQA193" s="163"/>
      <c r="CQB193" s="163"/>
      <c r="CQC193" s="163"/>
      <c r="CQD193" s="163"/>
      <c r="CQE193" s="163"/>
      <c r="CQF193" s="163"/>
      <c r="CQG193" s="163"/>
      <c r="CQH193" s="163"/>
      <c r="CQI193" s="163"/>
      <c r="CQJ193" s="163"/>
      <c r="CQK193" s="163"/>
      <c r="CQL193" s="163"/>
      <c r="CQM193" s="163"/>
      <c r="CQN193" s="163"/>
      <c r="CQO193" s="163"/>
      <c r="CQP193" s="163"/>
      <c r="CQQ193" s="163"/>
      <c r="CQR193" s="163"/>
      <c r="CQS193" s="163"/>
      <c r="CQT193" s="163"/>
      <c r="CQU193" s="163"/>
      <c r="CQV193" s="163"/>
      <c r="CQW193" s="163"/>
      <c r="CQX193" s="163"/>
      <c r="CQY193" s="163"/>
      <c r="CQZ193" s="163"/>
      <c r="CRA193" s="163"/>
      <c r="CRB193" s="163"/>
      <c r="CRC193" s="163"/>
      <c r="CRD193" s="163"/>
      <c r="CRE193" s="163"/>
      <c r="CRF193" s="163"/>
      <c r="CRG193" s="163"/>
      <c r="CRH193" s="163"/>
      <c r="CRI193" s="163"/>
      <c r="CRJ193" s="163"/>
      <c r="CRK193" s="163"/>
      <c r="CRL193" s="163"/>
      <c r="CRM193" s="163"/>
      <c r="CRN193" s="163"/>
      <c r="CRO193" s="163"/>
      <c r="CRP193" s="163"/>
      <c r="CRQ193" s="163"/>
      <c r="CRR193" s="163"/>
      <c r="CRS193" s="163"/>
      <c r="CRT193" s="163"/>
      <c r="CRU193" s="163"/>
      <c r="CRV193" s="163"/>
      <c r="CRW193" s="163"/>
      <c r="CRX193" s="163"/>
      <c r="CRY193" s="163"/>
      <c r="CRZ193" s="163"/>
      <c r="CSA193" s="163"/>
      <c r="CSB193" s="163"/>
      <c r="CSC193" s="163"/>
      <c r="CSD193" s="163"/>
      <c r="CSE193" s="163"/>
      <c r="CSF193" s="163"/>
      <c r="CSG193" s="163"/>
      <c r="CSH193" s="163"/>
      <c r="CSI193" s="163"/>
      <c r="CSJ193" s="163"/>
      <c r="CSK193" s="163"/>
      <c r="CSL193" s="163"/>
      <c r="CSM193" s="163"/>
      <c r="CSN193" s="163"/>
      <c r="CSO193" s="163"/>
      <c r="CSP193" s="163"/>
      <c r="CSQ193" s="163"/>
      <c r="CSR193" s="163"/>
      <c r="CSS193" s="163"/>
      <c r="CST193" s="163"/>
      <c r="CSU193" s="163"/>
      <c r="CSV193" s="163"/>
      <c r="CSW193" s="163"/>
      <c r="CSX193" s="163"/>
      <c r="CSY193" s="163"/>
      <c r="CSZ193" s="163"/>
      <c r="CTA193" s="163"/>
      <c r="CTB193" s="163"/>
      <c r="CTC193" s="163"/>
      <c r="CTD193" s="163"/>
      <c r="CTE193" s="163"/>
      <c r="CTF193" s="163"/>
      <c r="CTG193" s="163"/>
      <c r="CTH193" s="163"/>
      <c r="CTI193" s="163"/>
      <c r="CTJ193" s="163"/>
      <c r="CTK193" s="163"/>
      <c r="CTL193" s="163"/>
      <c r="CTM193" s="163"/>
      <c r="CTN193" s="163"/>
      <c r="CTO193" s="163"/>
      <c r="CTP193" s="163"/>
      <c r="CTQ193" s="163"/>
      <c r="CTR193" s="163"/>
      <c r="CTS193" s="163"/>
      <c r="CTT193" s="163"/>
      <c r="CTU193" s="163"/>
      <c r="CTV193" s="163"/>
      <c r="CTW193" s="163"/>
      <c r="CTX193" s="163"/>
      <c r="CTY193" s="163"/>
      <c r="CTZ193" s="163"/>
      <c r="CUA193" s="163"/>
      <c r="CUB193" s="163"/>
      <c r="CUC193" s="163"/>
      <c r="CUD193" s="163"/>
      <c r="CUE193" s="163"/>
      <c r="CUF193" s="163"/>
      <c r="CUG193" s="163"/>
      <c r="CUH193" s="163"/>
      <c r="CUI193" s="163"/>
      <c r="CUJ193" s="163"/>
      <c r="CUK193" s="163"/>
      <c r="CUL193" s="163"/>
      <c r="CUM193" s="163"/>
      <c r="CUN193" s="163"/>
      <c r="CUO193" s="163"/>
      <c r="CUP193" s="163"/>
      <c r="CUQ193" s="163"/>
      <c r="CUR193" s="163"/>
      <c r="CUS193" s="163"/>
      <c r="CUT193" s="163"/>
      <c r="CUU193" s="163"/>
      <c r="CUV193" s="163"/>
      <c r="CUW193" s="163"/>
      <c r="CUX193" s="163"/>
      <c r="CUY193" s="163"/>
      <c r="CUZ193" s="163"/>
      <c r="CVA193" s="163"/>
      <c r="CVB193" s="163"/>
      <c r="CVC193" s="163"/>
      <c r="CVD193" s="163"/>
      <c r="CVE193" s="163"/>
      <c r="CVF193" s="163"/>
      <c r="CVG193" s="163"/>
      <c r="CVH193" s="163"/>
      <c r="CVI193" s="163"/>
      <c r="CVJ193" s="163"/>
      <c r="CVK193" s="163"/>
      <c r="CVL193" s="163"/>
      <c r="CVM193" s="163"/>
      <c r="CVN193" s="163"/>
      <c r="CVO193" s="163"/>
      <c r="CVP193" s="163"/>
      <c r="CVQ193" s="163"/>
      <c r="CVR193" s="163"/>
      <c r="CVS193" s="163"/>
      <c r="CVT193" s="163"/>
      <c r="CVU193" s="163"/>
      <c r="CVV193" s="163"/>
      <c r="CVW193" s="163"/>
      <c r="CVX193" s="163"/>
      <c r="CVY193" s="163"/>
      <c r="CVZ193" s="163"/>
      <c r="CWA193" s="163"/>
      <c r="CWB193" s="163"/>
      <c r="CWC193" s="163"/>
      <c r="CWD193" s="163"/>
      <c r="CWE193" s="163"/>
      <c r="CWF193" s="163"/>
      <c r="CWG193" s="163"/>
      <c r="CWH193" s="163"/>
      <c r="CWI193" s="163"/>
      <c r="CWJ193" s="163"/>
      <c r="CWK193" s="163"/>
      <c r="CWL193" s="163"/>
      <c r="CWM193" s="163"/>
      <c r="CWN193" s="163"/>
      <c r="CWO193" s="163"/>
      <c r="CWP193" s="163"/>
      <c r="CWQ193" s="163"/>
      <c r="CWR193" s="163"/>
      <c r="CWS193" s="163"/>
      <c r="CWT193" s="163"/>
      <c r="CWU193" s="163"/>
      <c r="CWV193" s="163"/>
      <c r="CWW193" s="163"/>
      <c r="CWX193" s="163"/>
      <c r="CWY193" s="163"/>
      <c r="CWZ193" s="163"/>
      <c r="CXA193" s="163"/>
      <c r="CXB193" s="163"/>
      <c r="CXC193" s="163"/>
      <c r="CXD193" s="163"/>
      <c r="CXE193" s="163"/>
      <c r="CXF193" s="163"/>
      <c r="CXG193" s="163"/>
      <c r="CXH193" s="163"/>
      <c r="CXI193" s="163"/>
      <c r="CXJ193" s="163"/>
      <c r="CXK193" s="163"/>
      <c r="CXL193" s="163"/>
      <c r="CXM193" s="163"/>
      <c r="CXN193" s="163"/>
      <c r="CXO193" s="163"/>
      <c r="CXP193" s="163"/>
      <c r="CXQ193" s="163"/>
      <c r="CXR193" s="163"/>
      <c r="CXS193" s="163"/>
      <c r="CXT193" s="163"/>
      <c r="CXU193" s="163"/>
      <c r="CXV193" s="163"/>
      <c r="CXW193" s="163"/>
      <c r="CXX193" s="163"/>
      <c r="CXY193" s="163"/>
      <c r="CXZ193" s="163"/>
      <c r="CYA193" s="163"/>
      <c r="CYB193" s="163"/>
      <c r="CYC193" s="163"/>
      <c r="CYD193" s="163"/>
      <c r="CYE193" s="163"/>
      <c r="CYF193" s="163"/>
      <c r="CYG193" s="163"/>
      <c r="CYH193" s="163"/>
      <c r="CYI193" s="163"/>
      <c r="CYJ193" s="163"/>
      <c r="CYK193" s="163"/>
      <c r="CYL193" s="163"/>
      <c r="CYM193" s="163"/>
      <c r="CYN193" s="163"/>
      <c r="CYO193" s="163"/>
      <c r="CYP193" s="163"/>
      <c r="CYQ193" s="163"/>
      <c r="CYR193" s="163"/>
      <c r="CYS193" s="163"/>
      <c r="CYT193" s="163"/>
      <c r="CYU193" s="163"/>
      <c r="CYV193" s="163"/>
      <c r="CYW193" s="163"/>
      <c r="CYX193" s="163"/>
      <c r="CYY193" s="163"/>
      <c r="CYZ193" s="163"/>
      <c r="CZA193" s="163"/>
      <c r="CZB193" s="163"/>
      <c r="CZC193" s="163"/>
      <c r="CZD193" s="163"/>
      <c r="CZE193" s="163"/>
      <c r="CZF193" s="163"/>
      <c r="CZG193" s="163"/>
      <c r="CZH193" s="163"/>
      <c r="CZI193" s="163"/>
      <c r="CZJ193" s="163"/>
      <c r="CZK193" s="163"/>
      <c r="CZL193" s="163"/>
      <c r="CZM193" s="163"/>
      <c r="CZN193" s="163"/>
      <c r="CZO193" s="163"/>
      <c r="CZP193" s="163"/>
      <c r="CZQ193" s="163"/>
      <c r="CZR193" s="163"/>
      <c r="CZS193" s="163"/>
      <c r="CZT193" s="163"/>
      <c r="CZU193" s="163"/>
      <c r="CZV193" s="163"/>
      <c r="CZW193" s="163"/>
      <c r="CZX193" s="163"/>
      <c r="CZY193" s="163"/>
      <c r="CZZ193" s="163"/>
      <c r="DAA193" s="163"/>
      <c r="DAB193" s="163"/>
      <c r="DAC193" s="163"/>
      <c r="DAD193" s="163"/>
      <c r="DAE193" s="163"/>
      <c r="DAF193" s="163"/>
      <c r="DAG193" s="163"/>
      <c r="DAH193" s="163"/>
      <c r="DAI193" s="163"/>
      <c r="DAJ193" s="163"/>
      <c r="DAK193" s="163"/>
      <c r="DAL193" s="163"/>
      <c r="DAM193" s="163"/>
      <c r="DAN193" s="163"/>
      <c r="DAO193" s="163"/>
      <c r="DAP193" s="163"/>
      <c r="DAQ193" s="163"/>
      <c r="DAR193" s="163"/>
      <c r="DAS193" s="163"/>
      <c r="DAT193" s="163"/>
      <c r="DAU193" s="163"/>
      <c r="DAV193" s="163"/>
      <c r="DAW193" s="163"/>
      <c r="DAX193" s="163"/>
      <c r="DAY193" s="163"/>
      <c r="DAZ193" s="163"/>
      <c r="DBA193" s="163"/>
      <c r="DBB193" s="163"/>
      <c r="DBC193" s="163"/>
      <c r="DBD193" s="163"/>
      <c r="DBE193" s="163"/>
      <c r="DBF193" s="163"/>
      <c r="DBG193" s="163"/>
      <c r="DBH193" s="163"/>
      <c r="DBI193" s="163"/>
      <c r="DBJ193" s="163"/>
      <c r="DBK193" s="163"/>
      <c r="DBL193" s="163"/>
      <c r="DBM193" s="163"/>
      <c r="DBN193" s="163"/>
      <c r="DBO193" s="163"/>
      <c r="DBP193" s="163"/>
      <c r="DBQ193" s="163"/>
      <c r="DBR193" s="163"/>
      <c r="DBS193" s="163"/>
      <c r="DBT193" s="163"/>
      <c r="DBU193" s="163"/>
      <c r="DBV193" s="163"/>
      <c r="DBW193" s="163"/>
      <c r="DBX193" s="163"/>
      <c r="DBY193" s="163"/>
      <c r="DBZ193" s="163"/>
      <c r="DCA193" s="163"/>
      <c r="DCB193" s="163"/>
      <c r="DCC193" s="163"/>
      <c r="DCD193" s="163"/>
      <c r="DCE193" s="163"/>
      <c r="DCF193" s="163"/>
      <c r="DCG193" s="163"/>
      <c r="DCH193" s="163"/>
      <c r="DCI193" s="163"/>
      <c r="DCJ193" s="163"/>
      <c r="DCK193" s="163"/>
      <c r="DCL193" s="163"/>
      <c r="DCM193" s="163"/>
      <c r="DCN193" s="163"/>
      <c r="DCO193" s="163"/>
      <c r="DCP193" s="163"/>
      <c r="DCQ193" s="163"/>
      <c r="DCR193" s="163"/>
      <c r="DCS193" s="163"/>
      <c r="DCT193" s="163"/>
      <c r="DCU193" s="163"/>
      <c r="DCV193" s="163"/>
      <c r="DCW193" s="163"/>
      <c r="DCX193" s="163"/>
      <c r="DCY193" s="163"/>
      <c r="DCZ193" s="163"/>
      <c r="DDA193" s="163"/>
      <c r="DDB193" s="163"/>
      <c r="DDC193" s="163"/>
      <c r="DDD193" s="163"/>
      <c r="DDE193" s="163"/>
      <c r="DDF193" s="163"/>
      <c r="DDG193" s="163"/>
      <c r="DDH193" s="163"/>
      <c r="DDI193" s="163"/>
      <c r="DDJ193" s="163"/>
      <c r="DDK193" s="163"/>
      <c r="DDL193" s="163"/>
      <c r="DDM193" s="163"/>
      <c r="DDN193" s="163"/>
      <c r="DDO193" s="163"/>
      <c r="DDP193" s="163"/>
      <c r="DDQ193" s="163"/>
      <c r="DDR193" s="163"/>
      <c r="DDS193" s="163"/>
      <c r="DDT193" s="163"/>
      <c r="DDU193" s="163"/>
      <c r="DDV193" s="163"/>
      <c r="DDW193" s="163"/>
      <c r="DDX193" s="163"/>
      <c r="DDY193" s="163"/>
      <c r="DDZ193" s="163"/>
      <c r="DEA193" s="163"/>
      <c r="DEB193" s="163"/>
      <c r="DEC193" s="163"/>
      <c r="DED193" s="163"/>
      <c r="DEE193" s="163"/>
      <c r="DEF193" s="163"/>
      <c r="DEG193" s="163"/>
      <c r="DEH193" s="163"/>
      <c r="DEI193" s="163"/>
      <c r="DEJ193" s="163"/>
      <c r="DEK193" s="163"/>
      <c r="DEL193" s="163"/>
      <c r="DEM193" s="163"/>
      <c r="DEN193" s="163"/>
      <c r="DEO193" s="163"/>
      <c r="DEP193" s="163"/>
      <c r="DEQ193" s="163"/>
      <c r="DER193" s="163"/>
      <c r="DES193" s="163"/>
      <c r="DET193" s="163"/>
      <c r="DEU193" s="163"/>
      <c r="DEV193" s="163"/>
      <c r="DEW193" s="163"/>
      <c r="DEX193" s="163"/>
      <c r="DEY193" s="163"/>
      <c r="DEZ193" s="163"/>
      <c r="DFA193" s="163"/>
      <c r="DFB193" s="163"/>
      <c r="DFC193" s="163"/>
      <c r="DFD193" s="163"/>
      <c r="DFE193" s="163"/>
      <c r="DFF193" s="163"/>
      <c r="DFG193" s="163"/>
      <c r="DFH193" s="163"/>
      <c r="DFI193" s="163"/>
      <c r="DFJ193" s="163"/>
      <c r="DFK193" s="163"/>
      <c r="DFL193" s="163"/>
      <c r="DFM193" s="163"/>
      <c r="DFN193" s="163"/>
      <c r="DFO193" s="163"/>
      <c r="DFP193" s="163"/>
      <c r="DFQ193" s="163"/>
      <c r="DFR193" s="163"/>
      <c r="DFS193" s="163"/>
      <c r="DFT193" s="163"/>
      <c r="DFU193" s="163"/>
      <c r="DFV193" s="163"/>
      <c r="DFW193" s="163"/>
      <c r="DFX193" s="163"/>
      <c r="DFY193" s="163"/>
      <c r="DFZ193" s="163"/>
      <c r="DGA193" s="163"/>
      <c r="DGB193" s="163"/>
      <c r="DGC193" s="163"/>
      <c r="DGD193" s="163"/>
      <c r="DGE193" s="163"/>
      <c r="DGF193" s="163"/>
      <c r="DGG193" s="163"/>
      <c r="DGH193" s="163"/>
      <c r="DGI193" s="163"/>
      <c r="DGJ193" s="163"/>
      <c r="DGK193" s="163"/>
      <c r="DGL193" s="163"/>
      <c r="DGM193" s="163"/>
      <c r="DGN193" s="163"/>
      <c r="DGO193" s="163"/>
      <c r="DGP193" s="163"/>
      <c r="DGQ193" s="163"/>
      <c r="DGR193" s="163"/>
      <c r="DGS193" s="163"/>
      <c r="DGT193" s="163"/>
      <c r="DGU193" s="163"/>
      <c r="DGV193" s="163"/>
      <c r="DGW193" s="163"/>
      <c r="DGX193" s="163"/>
      <c r="DGY193" s="163"/>
      <c r="DGZ193" s="163"/>
      <c r="DHA193" s="163"/>
      <c r="DHB193" s="163"/>
      <c r="DHC193" s="163"/>
      <c r="DHD193" s="163"/>
      <c r="DHE193" s="163"/>
      <c r="DHF193" s="163"/>
      <c r="DHG193" s="163"/>
      <c r="DHH193" s="163"/>
      <c r="DHI193" s="163"/>
      <c r="DHJ193" s="163"/>
      <c r="DHK193" s="163"/>
      <c r="DHL193" s="163"/>
      <c r="DHM193" s="163"/>
      <c r="DHN193" s="163"/>
      <c r="DHO193" s="163"/>
      <c r="DHP193" s="163"/>
      <c r="DHQ193" s="163"/>
      <c r="DHR193" s="163"/>
      <c r="DHS193" s="163"/>
      <c r="DHT193" s="163"/>
      <c r="DHU193" s="163"/>
      <c r="DHV193" s="163"/>
      <c r="DHW193" s="163"/>
      <c r="DHX193" s="163"/>
      <c r="DHY193" s="163"/>
      <c r="DHZ193" s="163"/>
      <c r="DIA193" s="163"/>
      <c r="DIB193" s="163"/>
      <c r="DIC193" s="163"/>
      <c r="DID193" s="163"/>
      <c r="DIE193" s="163"/>
      <c r="DIF193" s="163"/>
      <c r="DIG193" s="163"/>
      <c r="DIH193" s="163"/>
      <c r="DII193" s="163"/>
      <c r="DIJ193" s="163"/>
      <c r="DIK193" s="163"/>
      <c r="DIL193" s="163"/>
      <c r="DIM193" s="163"/>
      <c r="DIN193" s="163"/>
      <c r="DIO193" s="163"/>
      <c r="DIP193" s="163"/>
      <c r="DIQ193" s="163"/>
      <c r="DIR193" s="163"/>
      <c r="DIS193" s="163"/>
      <c r="DIT193" s="163"/>
      <c r="DIU193" s="163"/>
      <c r="DIV193" s="163"/>
      <c r="DIW193" s="163"/>
      <c r="DIX193" s="163"/>
      <c r="DIY193" s="163"/>
      <c r="DIZ193" s="163"/>
      <c r="DJA193" s="163"/>
      <c r="DJB193" s="163"/>
      <c r="DJC193" s="163"/>
      <c r="DJD193" s="163"/>
      <c r="DJE193" s="163"/>
      <c r="DJF193" s="163"/>
      <c r="DJG193" s="163"/>
      <c r="DJH193" s="163"/>
      <c r="DJI193" s="163"/>
      <c r="DJJ193" s="163"/>
      <c r="DJK193" s="163"/>
      <c r="DJL193" s="163"/>
      <c r="DJM193" s="163"/>
      <c r="DJN193" s="163"/>
      <c r="DJO193" s="163"/>
      <c r="DJP193" s="163"/>
      <c r="DJQ193" s="163"/>
      <c r="DJR193" s="163"/>
      <c r="DJS193" s="163"/>
      <c r="DJT193" s="163"/>
      <c r="DJU193" s="163"/>
      <c r="DJV193" s="163"/>
      <c r="DJW193" s="163"/>
      <c r="DJX193" s="163"/>
      <c r="DJY193" s="163"/>
      <c r="DJZ193" s="163"/>
      <c r="DKA193" s="163"/>
      <c r="DKB193" s="163"/>
      <c r="DKC193" s="163"/>
      <c r="DKD193" s="163"/>
      <c r="DKE193" s="163"/>
      <c r="DKF193" s="163"/>
      <c r="DKG193" s="163"/>
      <c r="DKH193" s="163"/>
      <c r="DKI193" s="163"/>
      <c r="DKJ193" s="163"/>
      <c r="DKK193" s="163"/>
      <c r="DKL193" s="163"/>
      <c r="DKM193" s="163"/>
      <c r="DKN193" s="163"/>
      <c r="DKO193" s="163"/>
      <c r="DKP193" s="163"/>
      <c r="DKQ193" s="163"/>
      <c r="DKR193" s="163"/>
      <c r="DKS193" s="163"/>
      <c r="DKT193" s="163"/>
      <c r="DKU193" s="163"/>
      <c r="DKV193" s="163"/>
      <c r="DKW193" s="163"/>
      <c r="DKX193" s="163"/>
      <c r="DKY193" s="163"/>
      <c r="DKZ193" s="163"/>
      <c r="DLA193" s="163"/>
      <c r="DLB193" s="163"/>
      <c r="DLC193" s="163"/>
      <c r="DLD193" s="163"/>
      <c r="DLE193" s="163"/>
      <c r="DLF193" s="163"/>
      <c r="DLG193" s="163"/>
      <c r="DLH193" s="163"/>
      <c r="DLI193" s="163"/>
      <c r="DLJ193" s="163"/>
      <c r="DLK193" s="163"/>
      <c r="DLL193" s="163"/>
      <c r="DLM193" s="163"/>
      <c r="DLN193" s="163"/>
      <c r="DLO193" s="163"/>
      <c r="DLP193" s="163"/>
      <c r="DLQ193" s="163"/>
      <c r="DLR193" s="163"/>
      <c r="DLS193" s="163"/>
      <c r="DLT193" s="163"/>
      <c r="DLU193" s="163"/>
      <c r="DLV193" s="163"/>
      <c r="DLW193" s="163"/>
      <c r="DLX193" s="163"/>
      <c r="DLY193" s="163"/>
      <c r="DLZ193" s="163"/>
      <c r="DMA193" s="163"/>
      <c r="DMB193" s="163"/>
      <c r="DMC193" s="163"/>
      <c r="DMD193" s="163"/>
      <c r="DME193" s="163"/>
      <c r="DMF193" s="163"/>
      <c r="DMG193" s="163"/>
      <c r="DMH193" s="163"/>
      <c r="DMI193" s="163"/>
      <c r="DMJ193" s="163"/>
      <c r="DMK193" s="163"/>
      <c r="DML193" s="163"/>
      <c r="DMM193" s="163"/>
      <c r="DMN193" s="163"/>
      <c r="DMO193" s="163"/>
      <c r="DMP193" s="163"/>
      <c r="DMQ193" s="163"/>
      <c r="DMR193" s="163"/>
      <c r="DMS193" s="163"/>
      <c r="DMT193" s="163"/>
      <c r="DMU193" s="163"/>
      <c r="DMV193" s="163"/>
      <c r="DMW193" s="163"/>
      <c r="DMX193" s="163"/>
      <c r="DMY193" s="163"/>
      <c r="DMZ193" s="163"/>
      <c r="DNA193" s="163"/>
      <c r="DNB193" s="163"/>
      <c r="DNC193" s="163"/>
      <c r="DND193" s="163"/>
      <c r="DNE193" s="163"/>
      <c r="DNF193" s="163"/>
      <c r="DNG193" s="163"/>
      <c r="DNH193" s="163"/>
      <c r="DNI193" s="163"/>
      <c r="DNJ193" s="163"/>
      <c r="DNK193" s="163"/>
      <c r="DNL193" s="163"/>
      <c r="DNM193" s="163"/>
      <c r="DNN193" s="163"/>
      <c r="DNO193" s="163"/>
      <c r="DNP193" s="163"/>
      <c r="DNQ193" s="163"/>
      <c r="DNR193" s="163"/>
      <c r="DNS193" s="163"/>
      <c r="DNT193" s="163"/>
      <c r="DNU193" s="163"/>
      <c r="DNV193" s="163"/>
      <c r="DNW193" s="163"/>
      <c r="DNX193" s="163"/>
      <c r="DNY193" s="163"/>
      <c r="DNZ193" s="163"/>
      <c r="DOA193" s="163"/>
      <c r="DOB193" s="163"/>
      <c r="DOC193" s="163"/>
      <c r="DOD193" s="163"/>
      <c r="DOE193" s="163"/>
      <c r="DOF193" s="163"/>
      <c r="DOG193" s="163"/>
      <c r="DOH193" s="163"/>
      <c r="DOI193" s="163"/>
      <c r="DOJ193" s="163"/>
      <c r="DOK193" s="163"/>
      <c r="DOL193" s="163"/>
      <c r="DOM193" s="163"/>
      <c r="DON193" s="163"/>
      <c r="DOO193" s="163"/>
      <c r="DOP193" s="163"/>
      <c r="DOQ193" s="163"/>
      <c r="DOR193" s="163"/>
      <c r="DOS193" s="163"/>
      <c r="DOT193" s="163"/>
      <c r="DOU193" s="163"/>
      <c r="DOV193" s="163"/>
      <c r="DOW193" s="163"/>
      <c r="DOX193" s="163"/>
      <c r="DOY193" s="163"/>
      <c r="DOZ193" s="163"/>
      <c r="DPA193" s="163"/>
      <c r="DPB193" s="163"/>
      <c r="DPC193" s="163"/>
      <c r="DPD193" s="163"/>
      <c r="DPE193" s="163"/>
      <c r="DPF193" s="163"/>
      <c r="DPG193" s="163"/>
      <c r="DPH193" s="163"/>
      <c r="DPI193" s="163"/>
      <c r="DPJ193" s="163"/>
      <c r="DPK193" s="163"/>
      <c r="DPL193" s="163"/>
      <c r="DPM193" s="163"/>
      <c r="DPN193" s="163"/>
      <c r="DPO193" s="163"/>
      <c r="DPP193" s="163"/>
      <c r="DPQ193" s="163"/>
      <c r="DPR193" s="163"/>
      <c r="DPS193" s="163"/>
      <c r="DPT193" s="163"/>
      <c r="DPU193" s="163"/>
      <c r="DPV193" s="163"/>
      <c r="DPW193" s="163"/>
      <c r="DPX193" s="163"/>
      <c r="DPY193" s="163"/>
      <c r="DPZ193" s="163"/>
      <c r="DQA193" s="163"/>
      <c r="DQB193" s="163"/>
      <c r="DQC193" s="163"/>
      <c r="DQD193" s="163"/>
      <c r="DQE193" s="163"/>
      <c r="DQF193" s="163"/>
      <c r="DQG193" s="163"/>
      <c r="DQH193" s="163"/>
      <c r="DQI193" s="163"/>
      <c r="DQJ193" s="163"/>
      <c r="DQK193" s="163"/>
      <c r="DQL193" s="163"/>
      <c r="DQM193" s="163"/>
      <c r="DQN193" s="163"/>
      <c r="DQO193" s="163"/>
      <c r="DQP193" s="163"/>
      <c r="DQQ193" s="163"/>
      <c r="DQR193" s="163"/>
      <c r="DQS193" s="163"/>
      <c r="DQT193" s="163"/>
      <c r="DQU193" s="163"/>
      <c r="DQV193" s="163"/>
      <c r="DQW193" s="163"/>
      <c r="DQX193" s="163"/>
      <c r="DQY193" s="163"/>
      <c r="DQZ193" s="163"/>
      <c r="DRA193" s="163"/>
      <c r="DRB193" s="163"/>
      <c r="DRC193" s="163"/>
      <c r="DRD193" s="163"/>
      <c r="DRE193" s="163"/>
      <c r="DRF193" s="163"/>
      <c r="DRG193" s="163"/>
      <c r="DRH193" s="163"/>
      <c r="DRI193" s="163"/>
      <c r="DRJ193" s="163"/>
      <c r="DRK193" s="163"/>
      <c r="DRL193" s="163"/>
      <c r="DRM193" s="163"/>
      <c r="DRN193" s="163"/>
      <c r="DRO193" s="163"/>
      <c r="DRP193" s="163"/>
      <c r="DRQ193" s="163"/>
      <c r="DRR193" s="163"/>
      <c r="DRS193" s="163"/>
      <c r="DRT193" s="163"/>
      <c r="DRU193" s="163"/>
      <c r="DRV193" s="163"/>
      <c r="DRW193" s="163"/>
      <c r="DRX193" s="163"/>
      <c r="DRY193" s="163"/>
      <c r="DRZ193" s="163"/>
      <c r="DSA193" s="163"/>
      <c r="DSB193" s="163"/>
      <c r="DSC193" s="163"/>
      <c r="DSD193" s="163"/>
      <c r="DSE193" s="163"/>
      <c r="DSF193" s="163"/>
      <c r="DSG193" s="163"/>
      <c r="DSH193" s="163"/>
      <c r="DSI193" s="163"/>
      <c r="DSJ193" s="163"/>
      <c r="DSK193" s="163"/>
      <c r="DSL193" s="163"/>
      <c r="DSM193" s="163"/>
      <c r="DSN193" s="163"/>
      <c r="DSO193" s="163"/>
      <c r="DSP193" s="163"/>
      <c r="DSQ193" s="163"/>
      <c r="DSR193" s="163"/>
      <c r="DSS193" s="163"/>
      <c r="DST193" s="163"/>
      <c r="DSU193" s="163"/>
      <c r="DSV193" s="163"/>
      <c r="DSW193" s="163"/>
      <c r="DSX193" s="163"/>
      <c r="DSY193" s="163"/>
      <c r="DSZ193" s="163"/>
      <c r="DTA193" s="163"/>
      <c r="DTB193" s="163"/>
      <c r="DTC193" s="163"/>
      <c r="DTD193" s="163"/>
      <c r="DTE193" s="163"/>
      <c r="DTF193" s="163"/>
      <c r="DTG193" s="163"/>
      <c r="DTH193" s="163"/>
      <c r="DTI193" s="163"/>
      <c r="DTJ193" s="163"/>
      <c r="DTK193" s="163"/>
      <c r="DTL193" s="163"/>
      <c r="DTM193" s="163"/>
      <c r="DTN193" s="163"/>
      <c r="DTO193" s="163"/>
      <c r="DTP193" s="163"/>
      <c r="DTQ193" s="163"/>
      <c r="DTR193" s="163"/>
      <c r="DTS193" s="163"/>
      <c r="DTT193" s="163"/>
      <c r="DTU193" s="163"/>
      <c r="DTV193" s="163"/>
      <c r="DTW193" s="163"/>
      <c r="DTX193" s="163"/>
      <c r="DTY193" s="163"/>
      <c r="DTZ193" s="163"/>
      <c r="DUA193" s="163"/>
      <c r="DUB193" s="163"/>
      <c r="DUC193" s="163"/>
      <c r="DUD193" s="163"/>
      <c r="DUE193" s="163"/>
      <c r="DUF193" s="163"/>
      <c r="DUG193" s="163"/>
      <c r="DUH193" s="163"/>
      <c r="DUI193" s="163"/>
      <c r="DUJ193" s="163"/>
      <c r="DUK193" s="163"/>
      <c r="DUL193" s="163"/>
      <c r="DUM193" s="163"/>
      <c r="DUN193" s="163"/>
      <c r="DUO193" s="163"/>
      <c r="DUP193" s="163"/>
      <c r="DUQ193" s="163"/>
      <c r="DUR193" s="163"/>
      <c r="DUS193" s="163"/>
      <c r="DUT193" s="163"/>
      <c r="DUU193" s="163"/>
      <c r="DUV193" s="163"/>
      <c r="DUW193" s="163"/>
      <c r="DUX193" s="163"/>
      <c r="DUY193" s="163"/>
      <c r="DUZ193" s="163"/>
      <c r="DVA193" s="163"/>
      <c r="DVB193" s="163"/>
      <c r="DVC193" s="163"/>
      <c r="DVD193" s="163"/>
      <c r="DVE193" s="163"/>
      <c r="DVF193" s="163"/>
      <c r="DVG193" s="163"/>
      <c r="DVH193" s="163"/>
      <c r="DVI193" s="163"/>
      <c r="DVJ193" s="163"/>
      <c r="DVK193" s="163"/>
      <c r="DVL193" s="163"/>
      <c r="DVM193" s="163"/>
      <c r="DVN193" s="163"/>
      <c r="DVO193" s="163"/>
      <c r="DVP193" s="163"/>
      <c r="DVQ193" s="163"/>
      <c r="DVR193" s="163"/>
      <c r="DVS193" s="163"/>
      <c r="DVT193" s="163"/>
      <c r="DVU193" s="163"/>
      <c r="DVV193" s="163"/>
      <c r="DVW193" s="163"/>
      <c r="DVX193" s="163"/>
      <c r="DVY193" s="163"/>
      <c r="DVZ193" s="163"/>
      <c r="DWA193" s="163"/>
      <c r="DWB193" s="163"/>
      <c r="DWC193" s="163"/>
      <c r="DWD193" s="163"/>
      <c r="DWE193" s="163"/>
      <c r="DWF193" s="163"/>
      <c r="DWG193" s="163"/>
      <c r="DWH193" s="163"/>
      <c r="DWI193" s="163"/>
      <c r="DWJ193" s="163"/>
      <c r="DWK193" s="163"/>
      <c r="DWL193" s="163"/>
      <c r="DWM193" s="163"/>
      <c r="DWN193" s="163"/>
      <c r="DWO193" s="163"/>
      <c r="DWP193" s="163"/>
      <c r="DWQ193" s="163"/>
      <c r="DWR193" s="163"/>
      <c r="DWS193" s="163"/>
      <c r="DWT193" s="163"/>
      <c r="DWU193" s="163"/>
      <c r="DWV193" s="163"/>
      <c r="DWW193" s="163"/>
      <c r="DWX193" s="163"/>
      <c r="DWY193" s="163"/>
      <c r="DWZ193" s="163"/>
      <c r="DXA193" s="163"/>
      <c r="DXB193" s="163"/>
      <c r="DXC193" s="163"/>
      <c r="DXD193" s="163"/>
      <c r="DXE193" s="163"/>
      <c r="DXF193" s="163"/>
      <c r="DXG193" s="163"/>
      <c r="DXH193" s="163"/>
      <c r="DXI193" s="163"/>
      <c r="DXJ193" s="163"/>
      <c r="DXK193" s="163"/>
      <c r="DXL193" s="163"/>
      <c r="DXM193" s="163"/>
      <c r="DXN193" s="163"/>
      <c r="DXO193" s="163"/>
      <c r="DXP193" s="163"/>
      <c r="DXQ193" s="163"/>
      <c r="DXR193" s="163"/>
      <c r="DXS193" s="163"/>
      <c r="DXT193" s="163"/>
      <c r="DXU193" s="163"/>
      <c r="DXV193" s="163"/>
      <c r="DXW193" s="163"/>
      <c r="DXX193" s="163"/>
      <c r="DXY193" s="163"/>
      <c r="DXZ193" s="163"/>
      <c r="DYA193" s="163"/>
      <c r="DYB193" s="163"/>
      <c r="DYC193" s="163"/>
      <c r="DYD193" s="163"/>
      <c r="DYE193" s="163"/>
      <c r="DYF193" s="163"/>
      <c r="DYG193" s="163"/>
      <c r="DYH193" s="163"/>
      <c r="DYI193" s="163"/>
      <c r="DYJ193" s="163"/>
      <c r="DYK193" s="163"/>
      <c r="DYL193" s="163"/>
      <c r="DYM193" s="163"/>
      <c r="DYN193" s="163"/>
      <c r="DYO193" s="163"/>
      <c r="DYP193" s="163"/>
      <c r="DYQ193" s="163"/>
      <c r="DYR193" s="163"/>
      <c r="DYS193" s="163"/>
      <c r="DYT193" s="163"/>
      <c r="DYU193" s="163"/>
      <c r="DYV193" s="163"/>
      <c r="DYW193" s="163"/>
      <c r="DYX193" s="163"/>
      <c r="DYY193" s="163"/>
      <c r="DYZ193" s="163"/>
      <c r="DZA193" s="163"/>
      <c r="DZB193" s="163"/>
      <c r="DZC193" s="163"/>
      <c r="DZD193" s="163"/>
      <c r="DZE193" s="163"/>
      <c r="DZF193" s="163"/>
      <c r="DZG193" s="163"/>
      <c r="DZH193" s="163"/>
      <c r="DZI193" s="163"/>
      <c r="DZJ193" s="163"/>
      <c r="DZK193" s="163"/>
      <c r="DZL193" s="163"/>
      <c r="DZM193" s="163"/>
      <c r="DZN193" s="163"/>
      <c r="DZO193" s="163"/>
      <c r="DZP193" s="163"/>
      <c r="DZQ193" s="163"/>
      <c r="DZR193" s="163"/>
      <c r="DZS193" s="163"/>
      <c r="DZT193" s="163"/>
      <c r="DZU193" s="163"/>
      <c r="DZV193" s="163"/>
      <c r="DZW193" s="163"/>
      <c r="DZX193" s="163"/>
      <c r="DZY193" s="163"/>
      <c r="DZZ193" s="163"/>
      <c r="EAA193" s="163"/>
      <c r="EAB193" s="163"/>
      <c r="EAC193" s="163"/>
      <c r="EAD193" s="163"/>
      <c r="EAE193" s="163"/>
      <c r="EAF193" s="163"/>
      <c r="EAG193" s="163"/>
      <c r="EAH193" s="163"/>
      <c r="EAI193" s="163"/>
      <c r="EAJ193" s="163"/>
      <c r="EAK193" s="163"/>
      <c r="EAL193" s="163"/>
      <c r="EAM193" s="163"/>
      <c r="EAN193" s="163"/>
      <c r="EAO193" s="163"/>
      <c r="EAP193" s="163"/>
      <c r="EAQ193" s="163"/>
      <c r="EAR193" s="163"/>
      <c r="EAS193" s="163"/>
      <c r="EAT193" s="163"/>
      <c r="EAU193" s="163"/>
      <c r="EAV193" s="163"/>
      <c r="EAW193" s="163"/>
      <c r="EAX193" s="163"/>
      <c r="EAY193" s="163"/>
      <c r="EAZ193" s="163"/>
      <c r="EBA193" s="163"/>
      <c r="EBB193" s="163"/>
      <c r="EBC193" s="163"/>
      <c r="EBD193" s="163"/>
      <c r="EBE193" s="163"/>
      <c r="EBF193" s="163"/>
      <c r="EBG193" s="163"/>
      <c r="EBH193" s="163"/>
      <c r="EBI193" s="163"/>
      <c r="EBJ193" s="163"/>
      <c r="EBK193" s="163"/>
      <c r="EBL193" s="163"/>
      <c r="EBM193" s="163"/>
      <c r="EBN193" s="163"/>
      <c r="EBO193" s="163"/>
      <c r="EBP193" s="163"/>
      <c r="EBQ193" s="163"/>
      <c r="EBR193" s="163"/>
      <c r="EBS193" s="163"/>
      <c r="EBT193" s="163"/>
      <c r="EBU193" s="163"/>
      <c r="EBV193" s="163"/>
      <c r="EBW193" s="163"/>
      <c r="EBX193" s="163"/>
      <c r="EBY193" s="163"/>
      <c r="EBZ193" s="163"/>
      <c r="ECA193" s="163"/>
      <c r="ECB193" s="163"/>
      <c r="ECC193" s="163"/>
      <c r="ECD193" s="163"/>
      <c r="ECE193" s="163"/>
      <c r="ECF193" s="163"/>
      <c r="ECG193" s="163"/>
      <c r="ECH193" s="163"/>
      <c r="ECI193" s="163"/>
      <c r="ECJ193" s="163"/>
      <c r="ECK193" s="163"/>
      <c r="ECL193" s="163"/>
      <c r="ECM193" s="163"/>
      <c r="ECN193" s="163"/>
      <c r="ECO193" s="163"/>
      <c r="ECP193" s="163"/>
      <c r="ECQ193" s="163"/>
      <c r="ECR193" s="163"/>
      <c r="ECS193" s="163"/>
      <c r="ECT193" s="163"/>
      <c r="ECU193" s="163"/>
      <c r="ECV193" s="163"/>
      <c r="ECW193" s="163"/>
      <c r="ECX193" s="163"/>
      <c r="ECY193" s="163"/>
      <c r="ECZ193" s="163"/>
      <c r="EDA193" s="163"/>
      <c r="EDB193" s="163"/>
      <c r="EDC193" s="163"/>
      <c r="EDD193" s="163"/>
      <c r="EDE193" s="163"/>
      <c r="EDF193" s="163"/>
      <c r="EDG193" s="163"/>
      <c r="EDH193" s="163"/>
      <c r="EDI193" s="163"/>
      <c r="EDJ193" s="163"/>
      <c r="EDK193" s="163"/>
      <c r="EDL193" s="163"/>
      <c r="EDM193" s="163"/>
      <c r="EDN193" s="163"/>
      <c r="EDO193" s="163"/>
      <c r="EDP193" s="163"/>
      <c r="EDQ193" s="163"/>
      <c r="EDR193" s="163"/>
      <c r="EDS193" s="163"/>
      <c r="EDT193" s="163"/>
      <c r="EDU193" s="163"/>
      <c r="EDV193" s="163"/>
      <c r="EDW193" s="163"/>
      <c r="EDX193" s="163"/>
      <c r="EDY193" s="163"/>
      <c r="EDZ193" s="163"/>
      <c r="EEA193" s="163"/>
      <c r="EEB193" s="163"/>
      <c r="EEC193" s="163"/>
      <c r="EED193" s="163"/>
      <c r="EEE193" s="163"/>
      <c r="EEF193" s="163"/>
      <c r="EEG193" s="163"/>
      <c r="EEH193" s="163"/>
      <c r="EEI193" s="163"/>
      <c r="EEJ193" s="163"/>
      <c r="EEK193" s="163"/>
      <c r="EEL193" s="163"/>
      <c r="EEM193" s="163"/>
      <c r="EEN193" s="163"/>
      <c r="EEO193" s="163"/>
      <c r="EEP193" s="163"/>
      <c r="EEQ193" s="163"/>
      <c r="EER193" s="163"/>
      <c r="EES193" s="163"/>
      <c r="EET193" s="163"/>
      <c r="EEU193" s="163"/>
      <c r="EEV193" s="163"/>
      <c r="EEW193" s="163"/>
      <c r="EEX193" s="163"/>
      <c r="EEY193" s="163"/>
      <c r="EEZ193" s="163"/>
      <c r="EFA193" s="163"/>
      <c r="EFB193" s="163"/>
      <c r="EFC193" s="163"/>
      <c r="EFD193" s="163"/>
      <c r="EFE193" s="163"/>
      <c r="EFF193" s="163"/>
      <c r="EFG193" s="163"/>
      <c r="EFH193" s="163"/>
      <c r="EFI193" s="163"/>
      <c r="EFJ193" s="163"/>
      <c r="EFK193" s="163"/>
      <c r="EFL193" s="163"/>
      <c r="EFM193" s="163"/>
      <c r="EFN193" s="163"/>
      <c r="EFO193" s="163"/>
      <c r="EFP193" s="163"/>
      <c r="EFQ193" s="163"/>
      <c r="EFR193" s="163"/>
      <c r="EFS193" s="163"/>
      <c r="EFT193" s="163"/>
      <c r="EFU193" s="163"/>
      <c r="EFV193" s="163"/>
      <c r="EFW193" s="163"/>
      <c r="EFX193" s="163"/>
      <c r="EFY193" s="163"/>
      <c r="EFZ193" s="163"/>
      <c r="EGA193" s="163"/>
      <c r="EGB193" s="163"/>
      <c r="EGC193" s="163"/>
      <c r="EGD193" s="163"/>
      <c r="EGE193" s="163"/>
      <c r="EGF193" s="163"/>
      <c r="EGG193" s="163"/>
      <c r="EGH193" s="163"/>
      <c r="EGI193" s="163"/>
      <c r="EGJ193" s="163"/>
      <c r="EGK193" s="163"/>
      <c r="EGL193" s="163"/>
      <c r="EGM193" s="163"/>
      <c r="EGN193" s="163"/>
      <c r="EGO193" s="163"/>
      <c r="EGP193" s="163"/>
      <c r="EGQ193" s="163"/>
      <c r="EGR193" s="163"/>
      <c r="EGS193" s="163"/>
      <c r="EGT193" s="163"/>
      <c r="EGU193" s="163"/>
      <c r="EGV193" s="163"/>
      <c r="EGW193" s="163"/>
      <c r="EGX193" s="163"/>
      <c r="EGY193" s="163"/>
      <c r="EGZ193" s="163"/>
      <c r="EHA193" s="163"/>
      <c r="EHB193" s="163"/>
      <c r="EHC193" s="163"/>
      <c r="EHD193" s="163"/>
      <c r="EHE193" s="163"/>
      <c r="EHF193" s="163"/>
      <c r="EHG193" s="163"/>
      <c r="EHH193" s="163"/>
      <c r="EHI193" s="163"/>
      <c r="EHJ193" s="163"/>
      <c r="EHK193" s="163"/>
      <c r="EHL193" s="163"/>
      <c r="EHM193" s="163"/>
      <c r="EHN193" s="163"/>
      <c r="EHO193" s="163"/>
      <c r="EHP193" s="163"/>
      <c r="EHQ193" s="163"/>
      <c r="EHR193" s="163"/>
      <c r="EHS193" s="163"/>
      <c r="EHT193" s="163"/>
      <c r="EHU193" s="163"/>
      <c r="EHV193" s="163"/>
      <c r="EHW193" s="163"/>
      <c r="EHX193" s="163"/>
      <c r="EHY193" s="163"/>
      <c r="EHZ193" s="163"/>
      <c r="EIA193" s="163"/>
      <c r="EIB193" s="163"/>
      <c r="EIC193" s="163"/>
      <c r="EID193" s="163"/>
      <c r="EIE193" s="163"/>
      <c r="EIF193" s="163"/>
      <c r="EIG193" s="163"/>
      <c r="EIH193" s="163"/>
      <c r="EII193" s="163"/>
      <c r="EIJ193" s="163"/>
      <c r="EIK193" s="163"/>
      <c r="EIL193" s="163"/>
      <c r="EIM193" s="163"/>
      <c r="EIN193" s="163"/>
      <c r="EIO193" s="163"/>
      <c r="EIP193" s="163"/>
      <c r="EIQ193" s="163"/>
      <c r="EIR193" s="163"/>
      <c r="EIS193" s="163"/>
      <c r="EIT193" s="163"/>
      <c r="EIU193" s="163"/>
      <c r="EIV193" s="163"/>
      <c r="EIW193" s="163"/>
      <c r="EIX193" s="163"/>
      <c r="EIY193" s="163"/>
      <c r="EIZ193" s="163"/>
      <c r="EJA193" s="163"/>
      <c r="EJB193" s="163"/>
      <c r="EJC193" s="163"/>
      <c r="EJD193" s="163"/>
      <c r="EJE193" s="163"/>
      <c r="EJF193" s="163"/>
      <c r="EJG193" s="163"/>
      <c r="EJH193" s="163"/>
      <c r="EJI193" s="163"/>
      <c r="EJJ193" s="163"/>
      <c r="EJK193" s="163"/>
      <c r="EJL193" s="163"/>
      <c r="EJM193" s="163"/>
      <c r="EJN193" s="163"/>
      <c r="EJO193" s="163"/>
      <c r="EJP193" s="163"/>
      <c r="EJQ193" s="163"/>
      <c r="EJR193" s="163"/>
      <c r="EJS193" s="163"/>
      <c r="EJT193" s="163"/>
      <c r="EJU193" s="163"/>
      <c r="EJV193" s="163"/>
      <c r="EJW193" s="163"/>
      <c r="EJX193" s="163"/>
      <c r="EJY193" s="163"/>
      <c r="EJZ193" s="163"/>
      <c r="EKA193" s="163"/>
      <c r="EKB193" s="163"/>
      <c r="EKC193" s="163"/>
      <c r="EKD193" s="163"/>
      <c r="EKE193" s="163"/>
      <c r="EKF193" s="163"/>
      <c r="EKG193" s="163"/>
      <c r="EKH193" s="163"/>
      <c r="EKI193" s="163"/>
      <c r="EKJ193" s="163"/>
      <c r="EKK193" s="163"/>
      <c r="EKL193" s="163"/>
      <c r="EKM193" s="163"/>
      <c r="EKN193" s="163"/>
      <c r="EKO193" s="163"/>
      <c r="EKP193" s="163"/>
      <c r="EKQ193" s="163"/>
      <c r="EKR193" s="163"/>
      <c r="EKS193" s="163"/>
      <c r="EKT193" s="163"/>
      <c r="EKU193" s="163"/>
      <c r="EKV193" s="163"/>
      <c r="EKW193" s="163"/>
      <c r="EKX193" s="163"/>
      <c r="EKY193" s="163"/>
      <c r="EKZ193" s="163"/>
      <c r="ELA193" s="163"/>
      <c r="ELB193" s="163"/>
      <c r="ELC193" s="163"/>
      <c r="ELD193" s="163"/>
      <c r="ELE193" s="163"/>
      <c r="ELF193" s="163"/>
      <c r="ELG193" s="163"/>
      <c r="ELH193" s="163"/>
      <c r="ELI193" s="163"/>
      <c r="ELJ193" s="163"/>
      <c r="ELK193" s="163"/>
      <c r="ELL193" s="163"/>
      <c r="ELM193" s="163"/>
      <c r="ELN193" s="163"/>
      <c r="ELO193" s="163"/>
      <c r="ELP193" s="163"/>
      <c r="ELQ193" s="163"/>
      <c r="ELR193" s="163"/>
      <c r="ELS193" s="163"/>
      <c r="ELT193" s="163"/>
      <c r="ELU193" s="163"/>
      <c r="ELV193" s="163"/>
      <c r="ELW193" s="163"/>
      <c r="ELX193" s="163"/>
      <c r="ELY193" s="163"/>
      <c r="ELZ193" s="163"/>
      <c r="EMA193" s="163"/>
      <c r="EMB193" s="163"/>
      <c r="EMC193" s="163"/>
      <c r="EMD193" s="163"/>
      <c r="EME193" s="163"/>
      <c r="EMF193" s="163"/>
      <c r="EMG193" s="163"/>
      <c r="EMH193" s="163"/>
      <c r="EMI193" s="163"/>
      <c r="EMJ193" s="163"/>
      <c r="EMK193" s="163"/>
      <c r="EML193" s="163"/>
      <c r="EMM193" s="163"/>
      <c r="EMN193" s="163"/>
      <c r="EMO193" s="163"/>
      <c r="EMP193" s="163"/>
      <c r="EMQ193" s="163"/>
      <c r="EMR193" s="163"/>
      <c r="EMS193" s="163"/>
      <c r="EMT193" s="163"/>
      <c r="EMU193" s="163"/>
      <c r="EMV193" s="163"/>
      <c r="EMW193" s="163"/>
      <c r="EMX193" s="163"/>
      <c r="EMY193" s="163"/>
      <c r="EMZ193" s="163"/>
      <c r="ENA193" s="163"/>
      <c r="ENB193" s="163"/>
      <c r="ENC193" s="163"/>
      <c r="END193" s="163"/>
      <c r="ENE193" s="163"/>
      <c r="ENF193" s="163"/>
      <c r="ENG193" s="163"/>
      <c r="ENH193" s="163"/>
      <c r="ENI193" s="163"/>
      <c r="ENJ193" s="163"/>
      <c r="ENK193" s="163"/>
      <c r="ENL193" s="163"/>
      <c r="ENM193" s="163"/>
      <c r="ENN193" s="163"/>
      <c r="ENO193" s="163"/>
      <c r="ENP193" s="163"/>
      <c r="ENQ193" s="163"/>
      <c r="ENR193" s="163"/>
      <c r="ENS193" s="163"/>
      <c r="ENT193" s="163"/>
      <c r="ENU193" s="163"/>
      <c r="ENV193" s="163"/>
      <c r="ENW193" s="163"/>
      <c r="ENX193" s="163"/>
      <c r="ENY193" s="163"/>
      <c r="ENZ193" s="163"/>
      <c r="EOA193" s="163"/>
      <c r="EOB193" s="163"/>
      <c r="EOC193" s="163"/>
      <c r="EOD193" s="163"/>
      <c r="EOE193" s="163"/>
      <c r="EOF193" s="163"/>
      <c r="EOG193" s="163"/>
      <c r="EOH193" s="163"/>
      <c r="EOI193" s="163"/>
      <c r="EOJ193" s="163"/>
      <c r="EOK193" s="163"/>
      <c r="EOL193" s="163"/>
      <c r="EOM193" s="163"/>
      <c r="EON193" s="163"/>
      <c r="EOO193" s="163"/>
      <c r="EOP193" s="163"/>
      <c r="EOQ193" s="163"/>
      <c r="EOR193" s="163"/>
      <c r="EOS193" s="163"/>
      <c r="EOT193" s="163"/>
      <c r="EOU193" s="163"/>
      <c r="EOV193" s="163"/>
      <c r="EOW193" s="163"/>
      <c r="EOX193" s="163"/>
      <c r="EOY193" s="163"/>
      <c r="EOZ193" s="163"/>
      <c r="EPA193" s="163"/>
      <c r="EPB193" s="163"/>
      <c r="EPC193" s="163"/>
      <c r="EPD193" s="163"/>
      <c r="EPE193" s="163"/>
      <c r="EPF193" s="163"/>
      <c r="EPG193" s="163"/>
      <c r="EPH193" s="163"/>
      <c r="EPI193" s="163"/>
      <c r="EPJ193" s="163"/>
      <c r="EPK193" s="163"/>
      <c r="EPL193" s="163"/>
      <c r="EPM193" s="163"/>
      <c r="EPN193" s="163"/>
      <c r="EPO193" s="163"/>
      <c r="EPP193" s="163"/>
      <c r="EPQ193" s="163"/>
      <c r="EPR193" s="163"/>
      <c r="EPS193" s="163"/>
      <c r="EPT193" s="163"/>
      <c r="EPU193" s="163"/>
      <c r="EPV193" s="163"/>
      <c r="EPW193" s="163"/>
      <c r="EPX193" s="163"/>
      <c r="EPY193" s="163"/>
      <c r="EPZ193" s="163"/>
      <c r="EQA193" s="163"/>
      <c r="EQB193" s="163"/>
      <c r="EQC193" s="163"/>
      <c r="EQD193" s="163"/>
      <c r="EQE193" s="163"/>
      <c r="EQF193" s="163"/>
      <c r="EQG193" s="163"/>
      <c r="EQH193" s="163"/>
      <c r="EQI193" s="163"/>
      <c r="EQJ193" s="163"/>
      <c r="EQK193" s="163"/>
      <c r="EQL193" s="163"/>
      <c r="EQM193" s="163"/>
      <c r="EQN193" s="163"/>
      <c r="EQO193" s="163"/>
      <c r="EQP193" s="163"/>
      <c r="EQQ193" s="163"/>
      <c r="EQR193" s="163"/>
      <c r="EQS193" s="163"/>
      <c r="EQT193" s="163"/>
      <c r="EQU193" s="163"/>
      <c r="EQV193" s="163"/>
      <c r="EQW193" s="163"/>
      <c r="EQX193" s="163"/>
      <c r="EQY193" s="163"/>
      <c r="EQZ193" s="163"/>
      <c r="ERA193" s="163"/>
      <c r="ERB193" s="163"/>
      <c r="ERC193" s="163"/>
      <c r="ERD193" s="163"/>
      <c r="ERE193" s="163"/>
      <c r="ERF193" s="163"/>
      <c r="ERG193" s="163"/>
      <c r="ERH193" s="163"/>
      <c r="ERI193" s="163"/>
      <c r="ERJ193" s="163"/>
      <c r="ERK193" s="163"/>
      <c r="ERL193" s="163"/>
      <c r="ERM193" s="163"/>
      <c r="ERN193" s="163"/>
      <c r="ERO193" s="163"/>
      <c r="ERP193" s="163"/>
      <c r="ERQ193" s="163"/>
      <c r="ERR193" s="163"/>
      <c r="ERS193" s="163"/>
      <c r="ERT193" s="163"/>
      <c r="ERU193" s="163"/>
      <c r="ERV193" s="163"/>
      <c r="ERW193" s="163"/>
      <c r="ERX193" s="163"/>
      <c r="ERY193" s="163"/>
      <c r="ERZ193" s="163"/>
      <c r="ESA193" s="163"/>
      <c r="ESB193" s="163"/>
      <c r="ESC193" s="163"/>
      <c r="ESD193" s="163"/>
      <c r="ESE193" s="163"/>
      <c r="ESF193" s="163"/>
      <c r="ESG193" s="163"/>
      <c r="ESH193" s="163"/>
      <c r="ESI193" s="163"/>
      <c r="ESJ193" s="163"/>
      <c r="ESK193" s="163"/>
      <c r="ESL193" s="163"/>
      <c r="ESM193" s="163"/>
      <c r="ESN193" s="163"/>
      <c r="ESO193" s="163"/>
      <c r="ESP193" s="163"/>
      <c r="ESQ193" s="163"/>
      <c r="ESR193" s="163"/>
      <c r="ESS193" s="163"/>
      <c r="EST193" s="163"/>
      <c r="ESU193" s="163"/>
      <c r="ESV193" s="163"/>
      <c r="ESW193" s="163"/>
      <c r="ESX193" s="163"/>
      <c r="ESY193" s="163"/>
      <c r="ESZ193" s="163"/>
      <c r="ETA193" s="163"/>
      <c r="ETB193" s="163"/>
      <c r="ETC193" s="163"/>
      <c r="ETD193" s="163"/>
      <c r="ETE193" s="163"/>
      <c r="ETF193" s="163"/>
      <c r="ETG193" s="163"/>
      <c r="ETH193" s="163"/>
      <c r="ETI193" s="163"/>
      <c r="ETJ193" s="163"/>
      <c r="ETK193" s="163"/>
      <c r="ETL193" s="163"/>
      <c r="ETM193" s="163"/>
      <c r="ETN193" s="163"/>
      <c r="ETO193" s="163"/>
      <c r="ETP193" s="163"/>
      <c r="ETQ193" s="163"/>
      <c r="ETR193" s="163"/>
      <c r="ETS193" s="163"/>
      <c r="ETT193" s="163"/>
      <c r="ETU193" s="163"/>
      <c r="ETV193" s="163"/>
      <c r="ETW193" s="163"/>
      <c r="ETX193" s="163"/>
      <c r="ETY193" s="163"/>
      <c r="ETZ193" s="163"/>
      <c r="EUA193" s="163"/>
      <c r="EUB193" s="163"/>
      <c r="EUC193" s="163"/>
      <c r="EUD193" s="163"/>
      <c r="EUE193" s="163"/>
      <c r="EUF193" s="163"/>
      <c r="EUG193" s="163"/>
      <c r="EUH193" s="163"/>
      <c r="EUI193" s="163"/>
      <c r="EUJ193" s="163"/>
      <c r="EUK193" s="163"/>
      <c r="EUL193" s="163"/>
      <c r="EUM193" s="163"/>
      <c r="EUN193" s="163"/>
      <c r="EUO193" s="163"/>
      <c r="EUP193" s="163"/>
      <c r="EUQ193" s="163"/>
      <c r="EUR193" s="163"/>
      <c r="EUS193" s="163"/>
      <c r="EUT193" s="163"/>
      <c r="EUU193" s="163"/>
      <c r="EUV193" s="163"/>
      <c r="EUW193" s="163"/>
      <c r="EUX193" s="163"/>
      <c r="EUY193" s="163"/>
      <c r="EUZ193" s="163"/>
      <c r="EVA193" s="163"/>
      <c r="EVB193" s="163"/>
      <c r="EVC193" s="163"/>
      <c r="EVD193" s="163"/>
      <c r="EVE193" s="163"/>
      <c r="EVF193" s="163"/>
      <c r="EVG193" s="163"/>
      <c r="EVH193" s="163"/>
      <c r="EVI193" s="163"/>
      <c r="EVJ193" s="163"/>
      <c r="EVK193" s="163"/>
      <c r="EVL193" s="163"/>
      <c r="EVM193" s="163"/>
      <c r="EVN193" s="163"/>
      <c r="EVO193" s="163"/>
      <c r="EVP193" s="163"/>
      <c r="EVQ193" s="163"/>
      <c r="EVR193" s="163"/>
      <c r="EVS193" s="163"/>
      <c r="EVT193" s="163"/>
      <c r="EVU193" s="163"/>
      <c r="EVV193" s="163"/>
      <c r="EVW193" s="163"/>
      <c r="EVX193" s="163"/>
      <c r="EVY193" s="163"/>
      <c r="EVZ193" s="163"/>
      <c r="EWA193" s="163"/>
      <c r="EWB193" s="163"/>
      <c r="EWC193" s="163"/>
      <c r="EWD193" s="163"/>
      <c r="EWE193" s="163"/>
      <c r="EWF193" s="163"/>
      <c r="EWG193" s="163"/>
      <c r="EWH193" s="163"/>
      <c r="EWI193" s="163"/>
      <c r="EWJ193" s="163"/>
      <c r="EWK193" s="163"/>
      <c r="EWL193" s="163"/>
      <c r="EWM193" s="163"/>
      <c r="EWN193" s="163"/>
      <c r="EWO193" s="163"/>
      <c r="EWP193" s="163"/>
      <c r="EWQ193" s="163"/>
      <c r="EWR193" s="163"/>
      <c r="EWS193" s="163"/>
      <c r="EWT193" s="163"/>
      <c r="EWU193" s="163"/>
      <c r="EWV193" s="163"/>
      <c r="EWW193" s="163"/>
      <c r="EWX193" s="163"/>
      <c r="EWY193" s="163"/>
      <c r="EWZ193" s="163"/>
      <c r="EXA193" s="163"/>
      <c r="EXB193" s="163"/>
      <c r="EXC193" s="163"/>
      <c r="EXD193" s="163"/>
      <c r="EXE193" s="163"/>
      <c r="EXF193" s="163"/>
      <c r="EXG193" s="163"/>
      <c r="EXH193" s="163"/>
      <c r="EXI193" s="163"/>
      <c r="EXJ193" s="163"/>
      <c r="EXK193" s="163"/>
      <c r="EXL193" s="163"/>
      <c r="EXM193" s="163"/>
      <c r="EXN193" s="163"/>
      <c r="EXO193" s="163"/>
      <c r="EXP193" s="163"/>
      <c r="EXQ193" s="163"/>
      <c r="EXR193" s="163"/>
      <c r="EXS193" s="163"/>
      <c r="EXT193" s="163"/>
      <c r="EXU193" s="163"/>
      <c r="EXV193" s="163"/>
      <c r="EXW193" s="163"/>
      <c r="EXX193" s="163"/>
      <c r="EXY193" s="163"/>
      <c r="EXZ193" s="163"/>
      <c r="EYA193" s="163"/>
      <c r="EYB193" s="163"/>
      <c r="EYC193" s="163"/>
      <c r="EYD193" s="163"/>
      <c r="EYE193" s="163"/>
      <c r="EYF193" s="163"/>
      <c r="EYG193" s="163"/>
      <c r="EYH193" s="163"/>
      <c r="EYI193" s="163"/>
      <c r="EYJ193" s="163"/>
      <c r="EYK193" s="163"/>
      <c r="EYL193" s="163"/>
      <c r="EYM193" s="163"/>
      <c r="EYN193" s="163"/>
      <c r="EYO193" s="163"/>
      <c r="EYP193" s="163"/>
      <c r="EYQ193" s="163"/>
      <c r="EYR193" s="163"/>
      <c r="EYS193" s="163"/>
      <c r="EYT193" s="163"/>
      <c r="EYU193" s="163"/>
      <c r="EYV193" s="163"/>
      <c r="EYW193" s="163"/>
      <c r="EYX193" s="163"/>
      <c r="EYY193" s="163"/>
      <c r="EYZ193" s="163"/>
      <c r="EZA193" s="163"/>
      <c r="EZB193" s="163"/>
      <c r="EZC193" s="163"/>
      <c r="EZD193" s="163"/>
      <c r="EZE193" s="163"/>
      <c r="EZF193" s="163"/>
      <c r="EZG193" s="163"/>
      <c r="EZH193" s="163"/>
      <c r="EZI193" s="163"/>
      <c r="EZJ193" s="163"/>
      <c r="EZK193" s="163"/>
      <c r="EZL193" s="163"/>
      <c r="EZM193" s="163"/>
      <c r="EZN193" s="163"/>
      <c r="EZO193" s="163"/>
      <c r="EZP193" s="163"/>
      <c r="EZQ193" s="163"/>
      <c r="EZR193" s="163"/>
      <c r="EZS193" s="163"/>
      <c r="EZT193" s="163"/>
      <c r="EZU193" s="163"/>
      <c r="EZV193" s="163"/>
      <c r="EZW193" s="163"/>
      <c r="EZX193" s="163"/>
      <c r="EZY193" s="163"/>
      <c r="EZZ193" s="163"/>
      <c r="FAA193" s="163"/>
      <c r="FAB193" s="163"/>
      <c r="FAC193" s="163"/>
      <c r="FAD193" s="163"/>
      <c r="FAE193" s="163"/>
      <c r="FAF193" s="163"/>
      <c r="FAG193" s="163"/>
      <c r="FAH193" s="163"/>
      <c r="FAI193" s="163"/>
      <c r="FAJ193" s="163"/>
      <c r="FAK193" s="163"/>
      <c r="FAL193" s="163"/>
      <c r="FAM193" s="163"/>
      <c r="FAN193" s="163"/>
      <c r="FAO193" s="163"/>
      <c r="FAP193" s="163"/>
      <c r="FAQ193" s="163"/>
      <c r="FAR193" s="163"/>
      <c r="FAS193" s="163"/>
      <c r="FAT193" s="163"/>
      <c r="FAU193" s="163"/>
      <c r="FAV193" s="163"/>
      <c r="FAW193" s="163"/>
      <c r="FAX193" s="163"/>
      <c r="FAY193" s="163"/>
      <c r="FAZ193" s="163"/>
      <c r="FBA193" s="163"/>
      <c r="FBB193" s="163"/>
      <c r="FBC193" s="163"/>
      <c r="FBD193" s="163"/>
      <c r="FBE193" s="163"/>
      <c r="FBF193" s="163"/>
      <c r="FBG193" s="163"/>
      <c r="FBH193" s="163"/>
      <c r="FBI193" s="163"/>
      <c r="FBJ193" s="163"/>
      <c r="FBK193" s="163"/>
      <c r="FBL193" s="163"/>
      <c r="FBM193" s="163"/>
      <c r="FBN193" s="163"/>
      <c r="FBO193" s="163"/>
      <c r="FBP193" s="163"/>
      <c r="FBQ193" s="163"/>
      <c r="FBR193" s="163"/>
      <c r="FBS193" s="163"/>
      <c r="FBT193" s="163"/>
      <c r="FBU193" s="163"/>
      <c r="FBV193" s="163"/>
      <c r="FBW193" s="163"/>
      <c r="FBX193" s="163"/>
      <c r="FBY193" s="163"/>
      <c r="FBZ193" s="163"/>
      <c r="FCA193" s="163"/>
      <c r="FCB193" s="163"/>
      <c r="FCC193" s="163"/>
      <c r="FCD193" s="163"/>
      <c r="FCE193" s="163"/>
      <c r="FCF193" s="163"/>
      <c r="FCG193" s="163"/>
      <c r="FCH193" s="163"/>
      <c r="FCI193" s="163"/>
      <c r="FCJ193" s="163"/>
      <c r="FCK193" s="163"/>
      <c r="FCL193" s="163"/>
      <c r="FCM193" s="163"/>
      <c r="FCN193" s="163"/>
      <c r="FCO193" s="163"/>
      <c r="FCP193" s="163"/>
      <c r="FCQ193" s="163"/>
      <c r="FCR193" s="163"/>
      <c r="FCS193" s="163"/>
      <c r="FCT193" s="163"/>
      <c r="FCU193" s="163"/>
      <c r="FCV193" s="163"/>
      <c r="FCW193" s="163"/>
      <c r="FCX193" s="163"/>
      <c r="FCY193" s="163"/>
      <c r="FCZ193" s="163"/>
      <c r="FDA193" s="163"/>
      <c r="FDB193" s="163"/>
      <c r="FDC193" s="163"/>
      <c r="FDD193" s="163"/>
      <c r="FDE193" s="163"/>
      <c r="FDF193" s="163"/>
      <c r="FDG193" s="163"/>
      <c r="FDH193" s="163"/>
      <c r="FDI193" s="163"/>
      <c r="FDJ193" s="163"/>
      <c r="FDK193" s="163"/>
      <c r="FDL193" s="163"/>
      <c r="FDM193" s="163"/>
      <c r="FDN193" s="163"/>
      <c r="FDO193" s="163"/>
      <c r="FDP193" s="163"/>
      <c r="FDQ193" s="163"/>
      <c r="FDR193" s="163"/>
      <c r="FDS193" s="163"/>
      <c r="FDT193" s="163"/>
      <c r="FDU193" s="163"/>
      <c r="FDV193" s="163"/>
      <c r="FDW193" s="163"/>
      <c r="FDX193" s="163"/>
      <c r="FDY193" s="163"/>
      <c r="FDZ193" s="163"/>
      <c r="FEA193" s="163"/>
      <c r="FEB193" s="163"/>
      <c r="FEC193" s="163"/>
      <c r="FED193" s="163"/>
      <c r="FEE193" s="163"/>
      <c r="FEF193" s="163"/>
      <c r="FEG193" s="163"/>
      <c r="FEH193" s="163"/>
      <c r="FEI193" s="163"/>
      <c r="FEJ193" s="163"/>
      <c r="FEK193" s="163"/>
      <c r="FEL193" s="163"/>
      <c r="FEM193" s="163"/>
      <c r="FEN193" s="163"/>
      <c r="FEO193" s="163"/>
      <c r="FEP193" s="163"/>
      <c r="FEQ193" s="163"/>
      <c r="FER193" s="163"/>
      <c r="FES193" s="163"/>
      <c r="FET193" s="163"/>
      <c r="FEU193" s="163"/>
      <c r="FEV193" s="163"/>
      <c r="FEW193" s="163"/>
      <c r="FEX193" s="163"/>
      <c r="FEY193" s="163"/>
      <c r="FEZ193" s="163"/>
      <c r="FFA193" s="163"/>
      <c r="FFB193" s="163"/>
      <c r="FFC193" s="163"/>
      <c r="FFD193" s="163"/>
      <c r="FFE193" s="163"/>
      <c r="FFF193" s="163"/>
      <c r="FFG193" s="163"/>
      <c r="FFH193" s="163"/>
      <c r="FFI193" s="163"/>
      <c r="FFJ193" s="163"/>
      <c r="FFK193" s="163"/>
      <c r="FFL193" s="163"/>
      <c r="FFM193" s="163"/>
      <c r="FFN193" s="163"/>
      <c r="FFO193" s="163"/>
      <c r="FFP193" s="163"/>
      <c r="FFQ193" s="163"/>
      <c r="FFR193" s="163"/>
      <c r="FFS193" s="163"/>
      <c r="FFT193" s="163"/>
      <c r="FFU193" s="163"/>
      <c r="FFV193" s="163"/>
      <c r="FFW193" s="163"/>
      <c r="FFX193" s="163"/>
      <c r="FFY193" s="163"/>
      <c r="FFZ193" s="163"/>
      <c r="FGA193" s="163"/>
      <c r="FGB193" s="163"/>
      <c r="FGC193" s="163"/>
      <c r="FGD193" s="163"/>
      <c r="FGE193" s="163"/>
      <c r="FGF193" s="163"/>
      <c r="FGG193" s="163"/>
      <c r="FGH193" s="163"/>
      <c r="FGI193" s="163"/>
      <c r="FGJ193" s="163"/>
      <c r="FGK193" s="163"/>
      <c r="FGL193" s="163"/>
      <c r="FGM193" s="163"/>
      <c r="FGN193" s="163"/>
      <c r="FGO193" s="163"/>
      <c r="FGP193" s="163"/>
      <c r="FGQ193" s="163"/>
      <c r="FGR193" s="163"/>
      <c r="FGS193" s="163"/>
      <c r="FGT193" s="163"/>
      <c r="FGU193" s="163"/>
      <c r="FGV193" s="163"/>
      <c r="FGW193" s="163"/>
      <c r="FGX193" s="163"/>
      <c r="FGY193" s="163"/>
      <c r="FGZ193" s="163"/>
      <c r="FHA193" s="163"/>
      <c r="FHB193" s="163"/>
      <c r="FHC193" s="163"/>
      <c r="FHD193" s="163"/>
      <c r="FHE193" s="163"/>
      <c r="FHF193" s="163"/>
      <c r="FHG193" s="163"/>
      <c r="FHH193" s="163"/>
      <c r="FHI193" s="163"/>
      <c r="FHJ193" s="163"/>
      <c r="FHK193" s="163"/>
      <c r="FHL193" s="163"/>
      <c r="FHM193" s="163"/>
      <c r="FHN193" s="163"/>
      <c r="FHO193" s="163"/>
      <c r="FHP193" s="163"/>
      <c r="FHQ193" s="163"/>
      <c r="FHR193" s="163"/>
      <c r="FHS193" s="163"/>
      <c r="FHT193" s="163"/>
      <c r="FHU193" s="163"/>
      <c r="FHV193" s="163"/>
      <c r="FHW193" s="163"/>
      <c r="FHX193" s="163"/>
      <c r="FHY193" s="163"/>
      <c r="FHZ193" s="163"/>
      <c r="FIA193" s="163"/>
      <c r="FIB193" s="163"/>
      <c r="FIC193" s="163"/>
      <c r="FID193" s="163"/>
      <c r="FIE193" s="163"/>
      <c r="FIF193" s="163"/>
      <c r="FIG193" s="163"/>
      <c r="FIH193" s="163"/>
      <c r="FII193" s="163"/>
      <c r="FIJ193" s="163"/>
      <c r="FIK193" s="163"/>
      <c r="FIL193" s="163"/>
      <c r="FIM193" s="163"/>
      <c r="FIN193" s="163"/>
      <c r="FIO193" s="163"/>
      <c r="FIP193" s="163"/>
      <c r="FIQ193" s="163"/>
      <c r="FIR193" s="163"/>
      <c r="FIS193" s="163"/>
      <c r="FIT193" s="163"/>
      <c r="FIU193" s="163"/>
      <c r="FIV193" s="163"/>
      <c r="FIW193" s="163"/>
      <c r="FIX193" s="163"/>
      <c r="FIY193" s="163"/>
      <c r="FIZ193" s="163"/>
      <c r="FJA193" s="163"/>
      <c r="FJB193" s="163"/>
      <c r="FJC193" s="163"/>
      <c r="FJD193" s="163"/>
      <c r="FJE193" s="163"/>
      <c r="FJF193" s="163"/>
      <c r="FJG193" s="163"/>
      <c r="FJH193" s="163"/>
      <c r="FJI193" s="163"/>
      <c r="FJJ193" s="163"/>
      <c r="FJK193" s="163"/>
      <c r="FJL193" s="163"/>
      <c r="FJM193" s="163"/>
      <c r="FJN193" s="163"/>
      <c r="FJO193" s="163"/>
      <c r="FJP193" s="163"/>
      <c r="FJQ193" s="163"/>
      <c r="FJR193" s="163"/>
      <c r="FJS193" s="163"/>
      <c r="FJT193" s="163"/>
      <c r="FJU193" s="163"/>
      <c r="FJV193" s="163"/>
      <c r="FJW193" s="163"/>
      <c r="FJX193" s="163"/>
      <c r="FJY193" s="163"/>
      <c r="FJZ193" s="163"/>
      <c r="FKA193" s="163"/>
      <c r="FKB193" s="163"/>
      <c r="FKC193" s="163"/>
      <c r="FKD193" s="163"/>
      <c r="FKE193" s="163"/>
      <c r="FKF193" s="163"/>
      <c r="FKG193" s="163"/>
      <c r="FKH193" s="163"/>
      <c r="FKI193" s="163"/>
      <c r="FKJ193" s="163"/>
      <c r="FKK193" s="163"/>
      <c r="FKL193" s="163"/>
      <c r="FKM193" s="163"/>
      <c r="FKN193" s="163"/>
      <c r="FKO193" s="163"/>
      <c r="FKP193" s="163"/>
      <c r="FKQ193" s="163"/>
      <c r="FKR193" s="163"/>
      <c r="FKS193" s="163"/>
      <c r="FKT193" s="163"/>
      <c r="FKU193" s="163"/>
      <c r="FKV193" s="163"/>
      <c r="FKW193" s="163"/>
      <c r="FKX193" s="163"/>
      <c r="FKY193" s="163"/>
      <c r="FKZ193" s="163"/>
      <c r="FLA193" s="163"/>
      <c r="FLB193" s="163"/>
      <c r="FLC193" s="163"/>
      <c r="FLD193" s="163"/>
      <c r="FLE193" s="163"/>
      <c r="FLF193" s="163"/>
      <c r="FLG193" s="163"/>
      <c r="FLH193" s="163"/>
      <c r="FLI193" s="163"/>
      <c r="FLJ193" s="163"/>
      <c r="FLK193" s="163"/>
      <c r="FLL193" s="163"/>
      <c r="FLM193" s="163"/>
      <c r="FLN193" s="163"/>
      <c r="FLO193" s="163"/>
      <c r="FLP193" s="163"/>
      <c r="FLQ193" s="163"/>
      <c r="FLR193" s="163"/>
      <c r="FLS193" s="163"/>
      <c r="FLT193" s="163"/>
      <c r="FLU193" s="163"/>
      <c r="FLV193" s="163"/>
      <c r="FLW193" s="163"/>
      <c r="FLX193" s="163"/>
      <c r="FLY193" s="163"/>
      <c r="FLZ193" s="163"/>
      <c r="FMA193" s="163"/>
      <c r="FMB193" s="163"/>
      <c r="FMC193" s="163"/>
      <c r="FMD193" s="163"/>
      <c r="FME193" s="163"/>
      <c r="FMF193" s="163"/>
      <c r="FMG193" s="163"/>
      <c r="FMH193" s="163"/>
      <c r="FMI193" s="163"/>
      <c r="FMJ193" s="163"/>
      <c r="FMK193" s="163"/>
      <c r="FML193" s="163"/>
      <c r="FMM193" s="163"/>
      <c r="FMN193" s="163"/>
      <c r="FMO193" s="163"/>
      <c r="FMP193" s="163"/>
      <c r="FMQ193" s="163"/>
      <c r="FMR193" s="163"/>
      <c r="FMS193" s="163"/>
      <c r="FMT193" s="163"/>
      <c r="FMU193" s="163"/>
      <c r="FMV193" s="163"/>
      <c r="FMW193" s="163"/>
      <c r="FMX193" s="163"/>
      <c r="FMY193" s="163"/>
      <c r="FMZ193" s="163"/>
      <c r="FNA193" s="163"/>
      <c r="FNB193" s="163"/>
      <c r="FNC193" s="163"/>
      <c r="FND193" s="163"/>
      <c r="FNE193" s="163"/>
      <c r="FNF193" s="163"/>
      <c r="FNG193" s="163"/>
      <c r="FNH193" s="163"/>
      <c r="FNI193" s="163"/>
      <c r="FNJ193" s="163"/>
      <c r="FNK193" s="163"/>
      <c r="FNL193" s="163"/>
      <c r="FNM193" s="163"/>
      <c r="FNN193" s="163"/>
      <c r="FNO193" s="163"/>
      <c r="FNP193" s="163"/>
      <c r="FNQ193" s="163"/>
      <c r="FNR193" s="163"/>
      <c r="FNS193" s="163"/>
      <c r="FNT193" s="163"/>
      <c r="FNU193" s="163"/>
      <c r="FNV193" s="163"/>
      <c r="FNW193" s="163"/>
      <c r="FNX193" s="163"/>
      <c r="FNY193" s="163"/>
      <c r="FNZ193" s="163"/>
      <c r="FOA193" s="163"/>
      <c r="FOB193" s="163"/>
      <c r="FOC193" s="163"/>
      <c r="FOD193" s="163"/>
      <c r="FOE193" s="163"/>
      <c r="FOF193" s="163"/>
      <c r="FOG193" s="163"/>
      <c r="FOH193" s="163"/>
      <c r="FOI193" s="163"/>
      <c r="FOJ193" s="163"/>
      <c r="FOK193" s="163"/>
      <c r="FOL193" s="163"/>
      <c r="FOM193" s="163"/>
      <c r="FON193" s="163"/>
      <c r="FOO193" s="163"/>
      <c r="FOP193" s="163"/>
      <c r="FOQ193" s="163"/>
      <c r="FOR193" s="163"/>
      <c r="FOS193" s="163"/>
      <c r="FOT193" s="163"/>
      <c r="FOU193" s="163"/>
      <c r="FOV193" s="163"/>
      <c r="FOW193" s="163"/>
      <c r="FOX193" s="163"/>
      <c r="FOY193" s="163"/>
      <c r="FOZ193" s="163"/>
      <c r="FPA193" s="163"/>
      <c r="FPB193" s="163"/>
      <c r="FPC193" s="163"/>
      <c r="FPD193" s="163"/>
      <c r="FPE193" s="163"/>
      <c r="FPF193" s="163"/>
      <c r="FPG193" s="163"/>
      <c r="FPH193" s="163"/>
      <c r="FPI193" s="163"/>
      <c r="FPJ193" s="163"/>
      <c r="FPK193" s="163"/>
      <c r="FPL193" s="163"/>
      <c r="FPM193" s="163"/>
      <c r="FPN193" s="163"/>
      <c r="FPO193" s="163"/>
      <c r="FPP193" s="163"/>
      <c r="FPQ193" s="163"/>
      <c r="FPR193" s="163"/>
      <c r="FPS193" s="163"/>
      <c r="FPT193" s="163"/>
      <c r="FPU193" s="163"/>
      <c r="FPV193" s="163"/>
      <c r="FPW193" s="163"/>
      <c r="FPX193" s="163"/>
      <c r="FPY193" s="163"/>
      <c r="FPZ193" s="163"/>
      <c r="FQA193" s="163"/>
      <c r="FQB193" s="163"/>
      <c r="FQC193" s="163"/>
      <c r="FQD193" s="163"/>
      <c r="FQE193" s="163"/>
      <c r="FQF193" s="163"/>
      <c r="FQG193" s="163"/>
      <c r="FQH193" s="163"/>
      <c r="FQI193" s="163"/>
      <c r="FQJ193" s="163"/>
      <c r="FQK193" s="163"/>
      <c r="FQL193" s="163"/>
      <c r="FQM193" s="163"/>
      <c r="FQN193" s="163"/>
      <c r="FQO193" s="163"/>
      <c r="FQP193" s="163"/>
      <c r="FQQ193" s="163"/>
      <c r="FQR193" s="163"/>
      <c r="FQS193" s="163"/>
      <c r="FQT193" s="163"/>
      <c r="FQU193" s="163"/>
      <c r="FQV193" s="163"/>
      <c r="FQW193" s="163"/>
      <c r="FQX193" s="163"/>
      <c r="FQY193" s="163"/>
      <c r="FQZ193" s="163"/>
      <c r="FRA193" s="163"/>
      <c r="FRB193" s="163"/>
      <c r="FRC193" s="163"/>
      <c r="FRD193" s="163"/>
      <c r="FRE193" s="163"/>
      <c r="FRF193" s="163"/>
      <c r="FRG193" s="163"/>
      <c r="FRH193" s="163"/>
      <c r="FRI193" s="163"/>
      <c r="FRJ193" s="163"/>
      <c r="FRK193" s="163"/>
      <c r="FRL193" s="163"/>
      <c r="FRM193" s="163"/>
      <c r="FRN193" s="163"/>
      <c r="FRO193" s="163"/>
      <c r="FRP193" s="163"/>
      <c r="FRQ193" s="163"/>
      <c r="FRR193" s="163"/>
      <c r="FRS193" s="163"/>
      <c r="FRT193" s="163"/>
      <c r="FRU193" s="163"/>
      <c r="FRV193" s="163"/>
      <c r="FRW193" s="163"/>
      <c r="FRX193" s="163"/>
      <c r="FRY193" s="163"/>
      <c r="FRZ193" s="163"/>
      <c r="FSA193" s="163"/>
      <c r="FSB193" s="163"/>
      <c r="FSC193" s="163"/>
      <c r="FSD193" s="163"/>
      <c r="FSE193" s="163"/>
      <c r="FSF193" s="163"/>
      <c r="FSG193" s="163"/>
      <c r="FSH193" s="163"/>
      <c r="FSI193" s="163"/>
      <c r="FSJ193" s="163"/>
      <c r="FSK193" s="163"/>
      <c r="FSL193" s="163"/>
      <c r="FSM193" s="163"/>
      <c r="FSN193" s="163"/>
      <c r="FSO193" s="163"/>
      <c r="FSP193" s="163"/>
      <c r="FSQ193" s="163"/>
      <c r="FSR193" s="163"/>
      <c r="FSS193" s="163"/>
      <c r="FST193" s="163"/>
      <c r="FSU193" s="163"/>
      <c r="FSV193" s="163"/>
      <c r="FSW193" s="163"/>
      <c r="FSX193" s="163"/>
      <c r="FSY193" s="163"/>
      <c r="FSZ193" s="163"/>
      <c r="FTA193" s="163"/>
      <c r="FTB193" s="163"/>
      <c r="FTC193" s="163"/>
      <c r="FTD193" s="163"/>
      <c r="FTE193" s="163"/>
      <c r="FTF193" s="163"/>
      <c r="FTG193" s="163"/>
      <c r="FTH193" s="163"/>
      <c r="FTI193" s="163"/>
      <c r="FTJ193" s="163"/>
      <c r="FTK193" s="163"/>
      <c r="FTL193" s="163"/>
      <c r="FTM193" s="163"/>
      <c r="FTN193" s="163"/>
      <c r="FTO193" s="163"/>
      <c r="FTP193" s="163"/>
      <c r="FTQ193" s="163"/>
      <c r="FTR193" s="163"/>
      <c r="FTS193" s="163"/>
      <c r="FTT193" s="163"/>
      <c r="FTU193" s="163"/>
      <c r="FTV193" s="163"/>
      <c r="FTW193" s="163"/>
      <c r="FTX193" s="163"/>
      <c r="FTY193" s="163"/>
      <c r="FTZ193" s="163"/>
      <c r="FUA193" s="163"/>
      <c r="FUB193" s="163"/>
      <c r="FUC193" s="163"/>
      <c r="FUD193" s="163"/>
      <c r="FUE193" s="163"/>
      <c r="FUF193" s="163"/>
      <c r="FUG193" s="163"/>
      <c r="FUH193" s="163"/>
      <c r="FUI193" s="163"/>
      <c r="FUJ193" s="163"/>
      <c r="FUK193" s="163"/>
      <c r="FUL193" s="163"/>
      <c r="FUM193" s="163"/>
      <c r="FUN193" s="163"/>
      <c r="FUO193" s="163"/>
      <c r="FUP193" s="163"/>
      <c r="FUQ193" s="163"/>
      <c r="FUR193" s="163"/>
      <c r="FUS193" s="163"/>
      <c r="FUT193" s="163"/>
      <c r="FUU193" s="163"/>
      <c r="FUV193" s="163"/>
      <c r="FUW193" s="163"/>
      <c r="FUX193" s="163"/>
      <c r="FUY193" s="163"/>
      <c r="FUZ193" s="163"/>
      <c r="FVA193" s="163"/>
      <c r="FVB193" s="163"/>
      <c r="FVC193" s="163"/>
      <c r="FVD193" s="163"/>
      <c r="FVE193" s="163"/>
      <c r="FVF193" s="163"/>
      <c r="FVG193" s="163"/>
      <c r="FVH193" s="163"/>
      <c r="FVI193" s="163"/>
      <c r="FVJ193" s="163"/>
      <c r="FVK193" s="163"/>
      <c r="FVL193" s="163"/>
      <c r="FVM193" s="163"/>
      <c r="FVN193" s="163"/>
      <c r="FVO193" s="163"/>
      <c r="FVP193" s="163"/>
      <c r="FVQ193" s="163"/>
      <c r="FVR193" s="163"/>
      <c r="FVS193" s="163"/>
      <c r="FVT193" s="163"/>
      <c r="FVU193" s="163"/>
      <c r="FVV193" s="163"/>
      <c r="FVW193" s="163"/>
      <c r="FVX193" s="163"/>
      <c r="FVY193" s="163"/>
      <c r="FVZ193" s="163"/>
      <c r="FWA193" s="163"/>
      <c r="FWB193" s="163"/>
      <c r="FWC193" s="163"/>
      <c r="FWD193" s="163"/>
      <c r="FWE193" s="163"/>
      <c r="FWF193" s="163"/>
      <c r="FWG193" s="163"/>
      <c r="FWH193" s="163"/>
      <c r="FWI193" s="163"/>
      <c r="FWJ193" s="163"/>
      <c r="FWK193" s="163"/>
      <c r="FWL193" s="163"/>
      <c r="FWM193" s="163"/>
      <c r="FWN193" s="163"/>
      <c r="FWO193" s="163"/>
      <c r="FWP193" s="163"/>
      <c r="FWQ193" s="163"/>
      <c r="FWR193" s="163"/>
      <c r="FWS193" s="163"/>
      <c r="FWT193" s="163"/>
      <c r="FWU193" s="163"/>
      <c r="FWV193" s="163"/>
      <c r="FWW193" s="163"/>
      <c r="FWX193" s="163"/>
      <c r="FWY193" s="163"/>
      <c r="FWZ193" s="163"/>
      <c r="FXA193" s="163"/>
      <c r="FXB193" s="163"/>
      <c r="FXC193" s="163"/>
      <c r="FXD193" s="163"/>
      <c r="FXE193" s="163"/>
      <c r="FXF193" s="163"/>
      <c r="FXG193" s="163"/>
      <c r="FXH193" s="163"/>
      <c r="FXI193" s="163"/>
      <c r="FXJ193" s="163"/>
      <c r="FXK193" s="163"/>
      <c r="FXL193" s="163"/>
      <c r="FXM193" s="163"/>
      <c r="FXN193" s="163"/>
      <c r="FXO193" s="163"/>
      <c r="FXP193" s="163"/>
      <c r="FXQ193" s="163"/>
      <c r="FXR193" s="163"/>
      <c r="FXS193" s="163"/>
      <c r="FXT193" s="163"/>
      <c r="FXU193" s="163"/>
      <c r="FXV193" s="163"/>
      <c r="FXW193" s="163"/>
      <c r="FXX193" s="163"/>
      <c r="FXY193" s="163"/>
      <c r="FXZ193" s="163"/>
      <c r="FYA193" s="163"/>
      <c r="FYB193" s="163"/>
      <c r="FYC193" s="163"/>
      <c r="FYD193" s="163"/>
      <c r="FYE193" s="163"/>
      <c r="FYF193" s="163"/>
      <c r="FYG193" s="163"/>
      <c r="FYH193" s="163"/>
      <c r="FYI193" s="163"/>
      <c r="FYJ193" s="163"/>
      <c r="FYK193" s="163"/>
      <c r="FYL193" s="163"/>
      <c r="FYM193" s="163"/>
      <c r="FYN193" s="163"/>
      <c r="FYO193" s="163"/>
      <c r="FYP193" s="163"/>
      <c r="FYQ193" s="163"/>
      <c r="FYR193" s="163"/>
      <c r="FYS193" s="163"/>
      <c r="FYT193" s="163"/>
      <c r="FYU193" s="163"/>
      <c r="FYV193" s="163"/>
      <c r="FYW193" s="163"/>
      <c r="FYX193" s="163"/>
      <c r="FYY193" s="163"/>
      <c r="FYZ193" s="163"/>
      <c r="FZA193" s="163"/>
      <c r="FZB193" s="163"/>
      <c r="FZC193" s="163"/>
      <c r="FZD193" s="163"/>
      <c r="FZE193" s="163"/>
      <c r="FZF193" s="163"/>
      <c r="FZG193" s="163"/>
      <c r="FZH193" s="163"/>
      <c r="FZI193" s="163"/>
      <c r="FZJ193" s="163"/>
      <c r="FZK193" s="163"/>
      <c r="FZL193" s="163"/>
      <c r="FZM193" s="163"/>
      <c r="FZN193" s="163"/>
      <c r="FZO193" s="163"/>
      <c r="FZP193" s="163"/>
      <c r="FZQ193" s="163"/>
      <c r="FZR193" s="163"/>
      <c r="FZS193" s="163"/>
      <c r="FZT193" s="163"/>
      <c r="FZU193" s="163"/>
      <c r="FZV193" s="163"/>
      <c r="FZW193" s="163"/>
      <c r="FZX193" s="163"/>
      <c r="FZY193" s="163"/>
      <c r="FZZ193" s="163"/>
      <c r="GAA193" s="163"/>
      <c r="GAB193" s="163"/>
      <c r="GAC193" s="163"/>
      <c r="GAD193" s="163"/>
      <c r="GAE193" s="163"/>
      <c r="GAF193" s="163"/>
      <c r="GAG193" s="163"/>
      <c r="GAH193" s="163"/>
      <c r="GAI193" s="163"/>
      <c r="GAJ193" s="163"/>
      <c r="GAK193" s="163"/>
      <c r="GAL193" s="163"/>
      <c r="GAM193" s="163"/>
      <c r="GAN193" s="163"/>
      <c r="GAO193" s="163"/>
      <c r="GAP193" s="163"/>
      <c r="GAQ193" s="163"/>
      <c r="GAR193" s="163"/>
      <c r="GAS193" s="163"/>
      <c r="GAT193" s="163"/>
      <c r="GAU193" s="163"/>
      <c r="GAV193" s="163"/>
      <c r="GAW193" s="163"/>
      <c r="GAX193" s="163"/>
      <c r="GAY193" s="163"/>
      <c r="GAZ193" s="163"/>
      <c r="GBA193" s="163"/>
      <c r="GBB193" s="163"/>
      <c r="GBC193" s="163"/>
      <c r="GBD193" s="163"/>
      <c r="GBE193" s="163"/>
      <c r="GBF193" s="163"/>
      <c r="GBG193" s="163"/>
      <c r="GBH193" s="163"/>
      <c r="GBI193" s="163"/>
      <c r="GBJ193" s="163"/>
      <c r="GBK193" s="163"/>
      <c r="GBL193" s="163"/>
      <c r="GBM193" s="163"/>
      <c r="GBN193" s="163"/>
      <c r="GBO193" s="163"/>
      <c r="GBP193" s="163"/>
      <c r="GBQ193" s="163"/>
      <c r="GBR193" s="163"/>
      <c r="GBS193" s="163"/>
      <c r="GBT193" s="163"/>
      <c r="GBU193" s="163"/>
      <c r="GBV193" s="163"/>
      <c r="GBW193" s="163"/>
      <c r="GBX193" s="163"/>
      <c r="GBY193" s="163"/>
      <c r="GBZ193" s="163"/>
      <c r="GCA193" s="163"/>
      <c r="GCB193" s="163"/>
      <c r="GCC193" s="163"/>
      <c r="GCD193" s="163"/>
      <c r="GCE193" s="163"/>
      <c r="GCF193" s="163"/>
      <c r="GCG193" s="163"/>
      <c r="GCH193" s="163"/>
      <c r="GCI193" s="163"/>
      <c r="GCJ193" s="163"/>
      <c r="GCK193" s="163"/>
      <c r="GCL193" s="163"/>
      <c r="GCM193" s="163"/>
      <c r="GCN193" s="163"/>
      <c r="GCO193" s="163"/>
      <c r="GCP193" s="163"/>
      <c r="GCQ193" s="163"/>
      <c r="GCR193" s="163"/>
      <c r="GCS193" s="163"/>
      <c r="GCT193" s="163"/>
      <c r="GCU193" s="163"/>
      <c r="GCV193" s="163"/>
      <c r="GCW193" s="163"/>
      <c r="GCX193" s="163"/>
      <c r="GCY193" s="163"/>
      <c r="GCZ193" s="163"/>
      <c r="GDA193" s="163"/>
      <c r="GDB193" s="163"/>
      <c r="GDC193" s="163"/>
      <c r="GDD193" s="163"/>
      <c r="GDE193" s="163"/>
      <c r="GDF193" s="163"/>
      <c r="GDG193" s="163"/>
      <c r="GDH193" s="163"/>
      <c r="GDI193" s="163"/>
      <c r="GDJ193" s="163"/>
      <c r="GDK193" s="163"/>
      <c r="GDL193" s="163"/>
      <c r="GDM193" s="163"/>
      <c r="GDN193" s="163"/>
      <c r="GDO193" s="163"/>
      <c r="GDP193" s="163"/>
      <c r="GDQ193" s="163"/>
      <c r="GDR193" s="163"/>
      <c r="GDS193" s="163"/>
      <c r="GDT193" s="163"/>
      <c r="GDU193" s="163"/>
      <c r="GDV193" s="163"/>
      <c r="GDW193" s="163"/>
      <c r="GDX193" s="163"/>
      <c r="GDY193" s="163"/>
      <c r="GDZ193" s="163"/>
      <c r="GEA193" s="163"/>
      <c r="GEB193" s="163"/>
      <c r="GEC193" s="163"/>
      <c r="GED193" s="163"/>
      <c r="GEE193" s="163"/>
      <c r="GEF193" s="163"/>
      <c r="GEG193" s="163"/>
      <c r="GEH193" s="163"/>
      <c r="GEI193" s="163"/>
      <c r="GEJ193" s="163"/>
      <c r="GEK193" s="163"/>
      <c r="GEL193" s="163"/>
      <c r="GEM193" s="163"/>
      <c r="GEN193" s="163"/>
      <c r="GEO193" s="163"/>
      <c r="GEP193" s="163"/>
      <c r="GEQ193" s="163"/>
      <c r="GER193" s="163"/>
      <c r="GES193" s="163"/>
      <c r="GET193" s="163"/>
      <c r="GEU193" s="163"/>
      <c r="GEV193" s="163"/>
      <c r="GEW193" s="163"/>
      <c r="GEX193" s="163"/>
      <c r="GEY193" s="163"/>
      <c r="GEZ193" s="163"/>
      <c r="GFA193" s="163"/>
      <c r="GFB193" s="163"/>
      <c r="GFC193" s="163"/>
      <c r="GFD193" s="163"/>
      <c r="GFE193" s="163"/>
      <c r="GFF193" s="163"/>
      <c r="GFG193" s="163"/>
      <c r="GFH193" s="163"/>
      <c r="GFI193" s="163"/>
      <c r="GFJ193" s="163"/>
      <c r="GFK193" s="163"/>
      <c r="GFL193" s="163"/>
      <c r="GFM193" s="163"/>
      <c r="GFN193" s="163"/>
      <c r="GFO193" s="163"/>
      <c r="GFP193" s="163"/>
      <c r="GFQ193" s="163"/>
      <c r="GFR193" s="163"/>
      <c r="GFS193" s="163"/>
      <c r="GFT193" s="163"/>
      <c r="GFU193" s="163"/>
      <c r="GFV193" s="163"/>
      <c r="GFW193" s="163"/>
      <c r="GFX193" s="163"/>
      <c r="GFY193" s="163"/>
      <c r="GFZ193" s="163"/>
      <c r="GGA193" s="163"/>
      <c r="GGB193" s="163"/>
      <c r="GGC193" s="163"/>
      <c r="GGD193" s="163"/>
      <c r="GGE193" s="163"/>
      <c r="GGF193" s="163"/>
      <c r="GGG193" s="163"/>
      <c r="GGH193" s="163"/>
      <c r="GGI193" s="163"/>
      <c r="GGJ193" s="163"/>
      <c r="GGK193" s="163"/>
      <c r="GGL193" s="163"/>
      <c r="GGM193" s="163"/>
      <c r="GGN193" s="163"/>
      <c r="GGO193" s="163"/>
      <c r="GGP193" s="163"/>
      <c r="GGQ193" s="163"/>
      <c r="GGR193" s="163"/>
      <c r="GGS193" s="163"/>
      <c r="GGT193" s="163"/>
      <c r="GGU193" s="163"/>
      <c r="GGV193" s="163"/>
      <c r="GGW193" s="163"/>
      <c r="GGX193" s="163"/>
      <c r="GGY193" s="163"/>
      <c r="GGZ193" s="163"/>
      <c r="GHA193" s="163"/>
      <c r="GHB193" s="163"/>
      <c r="GHC193" s="163"/>
      <c r="GHD193" s="163"/>
      <c r="GHE193" s="163"/>
      <c r="GHF193" s="163"/>
      <c r="GHG193" s="163"/>
      <c r="GHH193" s="163"/>
      <c r="GHI193" s="163"/>
      <c r="GHJ193" s="163"/>
      <c r="GHK193" s="163"/>
      <c r="GHL193" s="163"/>
      <c r="GHM193" s="163"/>
      <c r="GHN193" s="163"/>
      <c r="GHO193" s="163"/>
      <c r="GHP193" s="163"/>
      <c r="GHQ193" s="163"/>
      <c r="GHR193" s="163"/>
      <c r="GHS193" s="163"/>
      <c r="GHT193" s="163"/>
      <c r="GHU193" s="163"/>
      <c r="GHV193" s="163"/>
      <c r="GHW193" s="163"/>
      <c r="GHX193" s="163"/>
      <c r="GHY193" s="163"/>
      <c r="GHZ193" s="163"/>
      <c r="GIA193" s="163"/>
      <c r="GIB193" s="163"/>
      <c r="GIC193" s="163"/>
      <c r="GID193" s="163"/>
      <c r="GIE193" s="163"/>
      <c r="GIF193" s="163"/>
      <c r="GIG193" s="163"/>
      <c r="GIH193" s="163"/>
      <c r="GII193" s="163"/>
      <c r="GIJ193" s="163"/>
      <c r="GIK193" s="163"/>
      <c r="GIL193" s="163"/>
      <c r="GIM193" s="163"/>
      <c r="GIN193" s="163"/>
      <c r="GIO193" s="163"/>
      <c r="GIP193" s="163"/>
      <c r="GIQ193" s="163"/>
      <c r="GIR193" s="163"/>
      <c r="GIS193" s="163"/>
      <c r="GIT193" s="163"/>
      <c r="GIU193" s="163"/>
      <c r="GIV193" s="163"/>
      <c r="GIW193" s="163"/>
      <c r="GIX193" s="163"/>
      <c r="GIY193" s="163"/>
      <c r="GIZ193" s="163"/>
      <c r="GJA193" s="163"/>
      <c r="GJB193" s="163"/>
      <c r="GJC193" s="163"/>
      <c r="GJD193" s="163"/>
      <c r="GJE193" s="163"/>
      <c r="GJF193" s="163"/>
      <c r="GJG193" s="163"/>
      <c r="GJH193" s="163"/>
      <c r="GJI193" s="163"/>
      <c r="GJJ193" s="163"/>
      <c r="GJK193" s="163"/>
      <c r="GJL193" s="163"/>
      <c r="GJM193" s="163"/>
      <c r="GJN193" s="163"/>
      <c r="GJO193" s="163"/>
      <c r="GJP193" s="163"/>
      <c r="GJQ193" s="163"/>
      <c r="GJR193" s="163"/>
      <c r="GJS193" s="163"/>
      <c r="GJT193" s="163"/>
      <c r="GJU193" s="163"/>
      <c r="GJV193" s="163"/>
      <c r="GJW193" s="163"/>
      <c r="GJX193" s="163"/>
      <c r="GJY193" s="163"/>
      <c r="GJZ193" s="163"/>
      <c r="GKA193" s="163"/>
      <c r="GKB193" s="163"/>
      <c r="GKC193" s="163"/>
      <c r="GKD193" s="163"/>
      <c r="GKE193" s="163"/>
      <c r="GKF193" s="163"/>
      <c r="GKG193" s="163"/>
      <c r="GKH193" s="163"/>
      <c r="GKI193" s="163"/>
      <c r="GKJ193" s="163"/>
      <c r="GKK193" s="163"/>
      <c r="GKL193" s="163"/>
      <c r="GKM193" s="163"/>
      <c r="GKN193" s="163"/>
      <c r="GKO193" s="163"/>
      <c r="GKP193" s="163"/>
      <c r="GKQ193" s="163"/>
      <c r="GKR193" s="163"/>
      <c r="GKS193" s="163"/>
      <c r="GKT193" s="163"/>
      <c r="GKU193" s="163"/>
      <c r="GKV193" s="163"/>
      <c r="GKW193" s="163"/>
      <c r="GKX193" s="163"/>
      <c r="GKY193" s="163"/>
      <c r="GKZ193" s="163"/>
      <c r="GLA193" s="163"/>
      <c r="GLB193" s="163"/>
      <c r="GLC193" s="163"/>
      <c r="GLD193" s="163"/>
      <c r="GLE193" s="163"/>
      <c r="GLF193" s="163"/>
      <c r="GLG193" s="163"/>
      <c r="GLH193" s="163"/>
      <c r="GLI193" s="163"/>
      <c r="GLJ193" s="163"/>
      <c r="GLK193" s="163"/>
      <c r="GLL193" s="163"/>
      <c r="GLM193" s="163"/>
      <c r="GLN193" s="163"/>
      <c r="GLO193" s="163"/>
      <c r="GLP193" s="163"/>
      <c r="GLQ193" s="163"/>
      <c r="GLR193" s="163"/>
      <c r="GLS193" s="163"/>
      <c r="GLT193" s="163"/>
      <c r="GLU193" s="163"/>
      <c r="GLV193" s="163"/>
      <c r="GLW193" s="163"/>
      <c r="GLX193" s="163"/>
      <c r="GLY193" s="163"/>
      <c r="GLZ193" s="163"/>
      <c r="GMA193" s="163"/>
      <c r="GMB193" s="163"/>
      <c r="GMC193" s="163"/>
      <c r="GMD193" s="163"/>
      <c r="GME193" s="163"/>
      <c r="GMF193" s="163"/>
      <c r="GMG193" s="163"/>
      <c r="GMH193" s="163"/>
      <c r="GMI193" s="163"/>
      <c r="GMJ193" s="163"/>
      <c r="GMK193" s="163"/>
      <c r="GML193" s="163"/>
      <c r="GMM193" s="163"/>
      <c r="GMN193" s="163"/>
      <c r="GMO193" s="163"/>
      <c r="GMP193" s="163"/>
      <c r="GMQ193" s="163"/>
      <c r="GMR193" s="163"/>
      <c r="GMS193" s="163"/>
      <c r="GMT193" s="163"/>
      <c r="GMU193" s="163"/>
      <c r="GMV193" s="163"/>
      <c r="GMW193" s="163"/>
      <c r="GMX193" s="163"/>
      <c r="GMY193" s="163"/>
      <c r="GMZ193" s="163"/>
      <c r="GNA193" s="163"/>
      <c r="GNB193" s="163"/>
      <c r="GNC193" s="163"/>
      <c r="GND193" s="163"/>
      <c r="GNE193" s="163"/>
      <c r="GNF193" s="163"/>
      <c r="GNG193" s="163"/>
      <c r="GNH193" s="163"/>
      <c r="GNI193" s="163"/>
      <c r="GNJ193" s="163"/>
      <c r="GNK193" s="163"/>
      <c r="GNL193" s="163"/>
      <c r="GNM193" s="163"/>
      <c r="GNN193" s="163"/>
      <c r="GNO193" s="163"/>
      <c r="GNP193" s="163"/>
      <c r="GNQ193" s="163"/>
      <c r="GNR193" s="163"/>
      <c r="GNS193" s="163"/>
      <c r="GNT193" s="163"/>
      <c r="GNU193" s="163"/>
      <c r="GNV193" s="163"/>
      <c r="GNW193" s="163"/>
      <c r="GNX193" s="163"/>
      <c r="GNY193" s="163"/>
      <c r="GNZ193" s="163"/>
      <c r="GOA193" s="163"/>
      <c r="GOB193" s="163"/>
      <c r="GOC193" s="163"/>
      <c r="GOD193" s="163"/>
      <c r="GOE193" s="163"/>
      <c r="GOF193" s="163"/>
      <c r="GOG193" s="163"/>
      <c r="GOH193" s="163"/>
      <c r="GOI193" s="163"/>
      <c r="GOJ193" s="163"/>
      <c r="GOK193" s="163"/>
      <c r="GOL193" s="163"/>
      <c r="GOM193" s="163"/>
      <c r="GON193" s="163"/>
      <c r="GOO193" s="163"/>
      <c r="GOP193" s="163"/>
      <c r="GOQ193" s="163"/>
      <c r="GOR193" s="163"/>
      <c r="GOS193" s="163"/>
      <c r="GOT193" s="163"/>
      <c r="GOU193" s="163"/>
      <c r="GOV193" s="163"/>
      <c r="GOW193" s="163"/>
      <c r="GOX193" s="163"/>
      <c r="GOY193" s="163"/>
      <c r="GOZ193" s="163"/>
      <c r="GPA193" s="163"/>
      <c r="GPB193" s="163"/>
      <c r="GPC193" s="163"/>
      <c r="GPD193" s="163"/>
      <c r="GPE193" s="163"/>
      <c r="GPF193" s="163"/>
      <c r="GPG193" s="163"/>
      <c r="GPH193" s="163"/>
      <c r="GPI193" s="163"/>
      <c r="GPJ193" s="163"/>
      <c r="GPK193" s="163"/>
      <c r="GPL193" s="163"/>
      <c r="GPM193" s="163"/>
      <c r="GPN193" s="163"/>
      <c r="GPO193" s="163"/>
      <c r="GPP193" s="163"/>
      <c r="GPQ193" s="163"/>
      <c r="GPR193" s="163"/>
      <c r="GPS193" s="163"/>
      <c r="GPT193" s="163"/>
      <c r="GPU193" s="163"/>
      <c r="GPV193" s="163"/>
      <c r="GPW193" s="163"/>
      <c r="GPX193" s="163"/>
      <c r="GPY193" s="163"/>
      <c r="GPZ193" s="163"/>
      <c r="GQA193" s="163"/>
      <c r="GQB193" s="163"/>
      <c r="GQC193" s="163"/>
      <c r="GQD193" s="163"/>
      <c r="GQE193" s="163"/>
      <c r="GQF193" s="163"/>
      <c r="GQG193" s="163"/>
      <c r="GQH193" s="163"/>
      <c r="GQI193" s="163"/>
      <c r="GQJ193" s="163"/>
      <c r="GQK193" s="163"/>
      <c r="GQL193" s="163"/>
      <c r="GQM193" s="163"/>
      <c r="GQN193" s="163"/>
      <c r="GQO193" s="163"/>
      <c r="GQP193" s="163"/>
      <c r="GQQ193" s="163"/>
      <c r="GQR193" s="163"/>
      <c r="GQS193" s="163"/>
      <c r="GQT193" s="163"/>
      <c r="GQU193" s="163"/>
      <c r="GQV193" s="163"/>
      <c r="GQW193" s="163"/>
      <c r="GQX193" s="163"/>
      <c r="GQY193" s="163"/>
      <c r="GQZ193" s="163"/>
      <c r="GRA193" s="163"/>
      <c r="GRB193" s="163"/>
      <c r="GRC193" s="163"/>
      <c r="GRD193" s="163"/>
      <c r="GRE193" s="163"/>
      <c r="GRF193" s="163"/>
      <c r="GRG193" s="163"/>
      <c r="GRH193" s="163"/>
      <c r="GRI193" s="163"/>
      <c r="GRJ193" s="163"/>
      <c r="GRK193" s="163"/>
      <c r="GRL193" s="163"/>
      <c r="GRM193" s="163"/>
      <c r="GRN193" s="163"/>
      <c r="GRO193" s="163"/>
      <c r="GRP193" s="163"/>
      <c r="GRQ193" s="163"/>
      <c r="GRR193" s="163"/>
      <c r="GRS193" s="163"/>
      <c r="GRT193" s="163"/>
      <c r="GRU193" s="163"/>
      <c r="GRV193" s="163"/>
      <c r="GRW193" s="163"/>
      <c r="GRX193" s="163"/>
      <c r="GRY193" s="163"/>
      <c r="GRZ193" s="163"/>
      <c r="GSA193" s="163"/>
      <c r="GSB193" s="163"/>
      <c r="GSC193" s="163"/>
      <c r="GSD193" s="163"/>
      <c r="GSE193" s="163"/>
      <c r="GSF193" s="163"/>
      <c r="GSG193" s="163"/>
      <c r="GSH193" s="163"/>
      <c r="GSI193" s="163"/>
      <c r="GSJ193" s="163"/>
      <c r="GSK193" s="163"/>
      <c r="GSL193" s="163"/>
      <c r="GSM193" s="163"/>
      <c r="GSN193" s="163"/>
      <c r="GSO193" s="163"/>
      <c r="GSP193" s="163"/>
      <c r="GSQ193" s="163"/>
      <c r="GSR193" s="163"/>
      <c r="GSS193" s="163"/>
      <c r="GST193" s="163"/>
      <c r="GSU193" s="163"/>
      <c r="GSV193" s="163"/>
      <c r="GSW193" s="163"/>
      <c r="GSX193" s="163"/>
      <c r="GSY193" s="163"/>
      <c r="GSZ193" s="163"/>
      <c r="GTA193" s="163"/>
      <c r="GTB193" s="163"/>
      <c r="GTC193" s="163"/>
      <c r="GTD193" s="163"/>
      <c r="GTE193" s="163"/>
      <c r="GTF193" s="163"/>
      <c r="GTG193" s="163"/>
      <c r="GTH193" s="163"/>
      <c r="GTI193" s="163"/>
      <c r="GTJ193" s="163"/>
      <c r="GTK193" s="163"/>
      <c r="GTL193" s="163"/>
      <c r="GTM193" s="163"/>
      <c r="GTN193" s="163"/>
      <c r="GTO193" s="163"/>
      <c r="GTP193" s="163"/>
      <c r="GTQ193" s="163"/>
      <c r="GTR193" s="163"/>
      <c r="GTS193" s="163"/>
      <c r="GTT193" s="163"/>
      <c r="GTU193" s="163"/>
      <c r="GTV193" s="163"/>
      <c r="GTW193" s="163"/>
      <c r="GTX193" s="163"/>
      <c r="GTY193" s="163"/>
      <c r="GTZ193" s="163"/>
      <c r="GUA193" s="163"/>
      <c r="GUB193" s="163"/>
      <c r="GUC193" s="163"/>
      <c r="GUD193" s="163"/>
      <c r="GUE193" s="163"/>
      <c r="GUF193" s="163"/>
      <c r="GUG193" s="163"/>
      <c r="GUH193" s="163"/>
      <c r="GUI193" s="163"/>
      <c r="GUJ193" s="163"/>
      <c r="GUK193" s="163"/>
      <c r="GUL193" s="163"/>
      <c r="GUM193" s="163"/>
      <c r="GUN193" s="163"/>
      <c r="GUO193" s="163"/>
      <c r="GUP193" s="163"/>
      <c r="GUQ193" s="163"/>
      <c r="GUR193" s="163"/>
      <c r="GUS193" s="163"/>
      <c r="GUT193" s="163"/>
      <c r="GUU193" s="163"/>
      <c r="GUV193" s="163"/>
      <c r="GUW193" s="163"/>
      <c r="GUX193" s="163"/>
      <c r="GUY193" s="163"/>
      <c r="GUZ193" s="163"/>
      <c r="GVA193" s="163"/>
      <c r="GVB193" s="163"/>
      <c r="GVC193" s="163"/>
      <c r="GVD193" s="163"/>
      <c r="GVE193" s="163"/>
      <c r="GVF193" s="163"/>
      <c r="GVG193" s="163"/>
      <c r="GVH193" s="163"/>
      <c r="GVI193" s="163"/>
      <c r="GVJ193" s="163"/>
      <c r="GVK193" s="163"/>
      <c r="GVL193" s="163"/>
      <c r="GVM193" s="163"/>
      <c r="GVN193" s="163"/>
      <c r="GVO193" s="163"/>
      <c r="GVP193" s="163"/>
      <c r="GVQ193" s="163"/>
      <c r="GVR193" s="163"/>
      <c r="GVS193" s="163"/>
      <c r="GVT193" s="163"/>
      <c r="GVU193" s="163"/>
      <c r="GVV193" s="163"/>
      <c r="GVW193" s="163"/>
      <c r="GVX193" s="163"/>
      <c r="GVY193" s="163"/>
      <c r="GVZ193" s="163"/>
      <c r="GWA193" s="163"/>
      <c r="GWB193" s="163"/>
      <c r="GWC193" s="163"/>
      <c r="GWD193" s="163"/>
      <c r="GWE193" s="163"/>
      <c r="GWF193" s="163"/>
      <c r="GWG193" s="163"/>
      <c r="GWH193" s="163"/>
      <c r="GWI193" s="163"/>
      <c r="GWJ193" s="163"/>
      <c r="GWK193" s="163"/>
      <c r="GWL193" s="163"/>
      <c r="GWM193" s="163"/>
      <c r="GWN193" s="163"/>
      <c r="GWO193" s="163"/>
      <c r="GWP193" s="163"/>
      <c r="GWQ193" s="163"/>
      <c r="GWR193" s="163"/>
      <c r="GWS193" s="163"/>
      <c r="GWT193" s="163"/>
      <c r="GWU193" s="163"/>
      <c r="GWV193" s="163"/>
      <c r="GWW193" s="163"/>
      <c r="GWX193" s="163"/>
      <c r="GWY193" s="163"/>
      <c r="GWZ193" s="163"/>
      <c r="GXA193" s="163"/>
      <c r="GXB193" s="163"/>
      <c r="GXC193" s="163"/>
      <c r="GXD193" s="163"/>
      <c r="GXE193" s="163"/>
      <c r="GXF193" s="163"/>
      <c r="GXG193" s="163"/>
      <c r="GXH193" s="163"/>
      <c r="GXI193" s="163"/>
      <c r="GXJ193" s="163"/>
      <c r="GXK193" s="163"/>
      <c r="GXL193" s="163"/>
      <c r="GXM193" s="163"/>
      <c r="GXN193" s="163"/>
      <c r="GXO193" s="163"/>
      <c r="GXP193" s="163"/>
      <c r="GXQ193" s="163"/>
      <c r="GXR193" s="163"/>
      <c r="GXS193" s="163"/>
      <c r="GXT193" s="163"/>
      <c r="GXU193" s="163"/>
      <c r="GXV193" s="163"/>
      <c r="GXW193" s="163"/>
      <c r="GXX193" s="163"/>
      <c r="GXY193" s="163"/>
      <c r="GXZ193" s="163"/>
      <c r="GYA193" s="163"/>
      <c r="GYB193" s="163"/>
      <c r="GYC193" s="163"/>
      <c r="GYD193" s="163"/>
      <c r="GYE193" s="163"/>
      <c r="GYF193" s="163"/>
      <c r="GYG193" s="163"/>
      <c r="GYH193" s="163"/>
      <c r="GYI193" s="163"/>
      <c r="GYJ193" s="163"/>
      <c r="GYK193" s="163"/>
      <c r="GYL193" s="163"/>
      <c r="GYM193" s="163"/>
      <c r="GYN193" s="163"/>
      <c r="GYO193" s="163"/>
      <c r="GYP193" s="163"/>
      <c r="GYQ193" s="163"/>
      <c r="GYR193" s="163"/>
      <c r="GYS193" s="163"/>
      <c r="GYT193" s="163"/>
      <c r="GYU193" s="163"/>
      <c r="GYV193" s="163"/>
      <c r="GYW193" s="163"/>
      <c r="GYX193" s="163"/>
      <c r="GYY193" s="163"/>
      <c r="GYZ193" s="163"/>
      <c r="GZA193" s="163"/>
      <c r="GZB193" s="163"/>
      <c r="GZC193" s="163"/>
      <c r="GZD193" s="163"/>
      <c r="GZE193" s="163"/>
      <c r="GZF193" s="163"/>
      <c r="GZG193" s="163"/>
      <c r="GZH193" s="163"/>
      <c r="GZI193" s="163"/>
      <c r="GZJ193" s="163"/>
      <c r="GZK193" s="163"/>
      <c r="GZL193" s="163"/>
      <c r="GZM193" s="163"/>
      <c r="GZN193" s="163"/>
      <c r="GZO193" s="163"/>
      <c r="GZP193" s="163"/>
      <c r="GZQ193" s="163"/>
      <c r="GZR193" s="163"/>
      <c r="GZS193" s="163"/>
      <c r="GZT193" s="163"/>
      <c r="GZU193" s="163"/>
      <c r="GZV193" s="163"/>
      <c r="GZW193" s="163"/>
      <c r="GZX193" s="163"/>
      <c r="GZY193" s="163"/>
      <c r="GZZ193" s="163"/>
      <c r="HAA193" s="163"/>
      <c r="HAB193" s="163"/>
      <c r="HAC193" s="163"/>
      <c r="HAD193" s="163"/>
      <c r="HAE193" s="163"/>
      <c r="HAF193" s="163"/>
      <c r="HAG193" s="163"/>
      <c r="HAH193" s="163"/>
      <c r="HAI193" s="163"/>
      <c r="HAJ193" s="163"/>
      <c r="HAK193" s="163"/>
      <c r="HAL193" s="163"/>
      <c r="HAM193" s="163"/>
      <c r="HAN193" s="163"/>
      <c r="HAO193" s="163"/>
      <c r="HAP193" s="163"/>
      <c r="HAQ193" s="163"/>
      <c r="HAR193" s="163"/>
      <c r="HAS193" s="163"/>
      <c r="HAT193" s="163"/>
      <c r="HAU193" s="163"/>
      <c r="HAV193" s="163"/>
      <c r="HAW193" s="163"/>
      <c r="HAX193" s="163"/>
      <c r="HAY193" s="163"/>
      <c r="HAZ193" s="163"/>
      <c r="HBA193" s="163"/>
      <c r="HBB193" s="163"/>
      <c r="HBC193" s="163"/>
      <c r="HBD193" s="163"/>
      <c r="HBE193" s="163"/>
      <c r="HBF193" s="163"/>
      <c r="HBG193" s="163"/>
      <c r="HBH193" s="163"/>
      <c r="HBI193" s="163"/>
      <c r="HBJ193" s="163"/>
      <c r="HBK193" s="163"/>
      <c r="HBL193" s="163"/>
      <c r="HBM193" s="163"/>
      <c r="HBN193" s="163"/>
      <c r="HBO193" s="163"/>
      <c r="HBP193" s="163"/>
      <c r="HBQ193" s="163"/>
      <c r="HBR193" s="163"/>
      <c r="HBS193" s="163"/>
      <c r="HBT193" s="163"/>
      <c r="HBU193" s="163"/>
      <c r="HBV193" s="163"/>
      <c r="HBW193" s="163"/>
      <c r="HBX193" s="163"/>
      <c r="HBY193" s="163"/>
      <c r="HBZ193" s="163"/>
      <c r="HCA193" s="163"/>
      <c r="HCB193" s="163"/>
      <c r="HCC193" s="163"/>
      <c r="HCD193" s="163"/>
      <c r="HCE193" s="163"/>
      <c r="HCF193" s="163"/>
      <c r="HCG193" s="163"/>
      <c r="HCH193" s="163"/>
      <c r="HCI193" s="163"/>
      <c r="HCJ193" s="163"/>
      <c r="HCK193" s="163"/>
      <c r="HCL193" s="163"/>
      <c r="HCM193" s="163"/>
      <c r="HCN193" s="163"/>
      <c r="HCO193" s="163"/>
      <c r="HCP193" s="163"/>
      <c r="HCQ193" s="163"/>
      <c r="HCR193" s="163"/>
      <c r="HCS193" s="163"/>
      <c r="HCT193" s="163"/>
      <c r="HCU193" s="163"/>
      <c r="HCV193" s="163"/>
      <c r="HCW193" s="163"/>
      <c r="HCX193" s="163"/>
      <c r="HCY193" s="163"/>
      <c r="HCZ193" s="163"/>
      <c r="HDA193" s="163"/>
      <c r="HDB193" s="163"/>
      <c r="HDC193" s="163"/>
      <c r="HDD193" s="163"/>
      <c r="HDE193" s="163"/>
      <c r="HDF193" s="163"/>
      <c r="HDG193" s="163"/>
      <c r="HDH193" s="163"/>
      <c r="HDI193" s="163"/>
      <c r="HDJ193" s="163"/>
      <c r="HDK193" s="163"/>
      <c r="HDL193" s="163"/>
      <c r="HDM193" s="163"/>
      <c r="HDN193" s="163"/>
      <c r="HDO193" s="163"/>
      <c r="HDP193" s="163"/>
      <c r="HDQ193" s="163"/>
      <c r="HDR193" s="163"/>
      <c r="HDS193" s="163"/>
      <c r="HDT193" s="163"/>
      <c r="HDU193" s="163"/>
      <c r="HDV193" s="163"/>
      <c r="HDW193" s="163"/>
      <c r="HDX193" s="163"/>
      <c r="HDY193" s="163"/>
      <c r="HDZ193" s="163"/>
      <c r="HEA193" s="163"/>
      <c r="HEB193" s="163"/>
      <c r="HEC193" s="163"/>
      <c r="HED193" s="163"/>
      <c r="HEE193" s="163"/>
      <c r="HEF193" s="163"/>
      <c r="HEG193" s="163"/>
      <c r="HEH193" s="163"/>
      <c r="HEI193" s="163"/>
      <c r="HEJ193" s="163"/>
      <c r="HEK193" s="163"/>
      <c r="HEL193" s="163"/>
      <c r="HEM193" s="163"/>
      <c r="HEN193" s="163"/>
      <c r="HEO193" s="163"/>
      <c r="HEP193" s="163"/>
      <c r="HEQ193" s="163"/>
      <c r="HER193" s="163"/>
      <c r="HES193" s="163"/>
      <c r="HET193" s="163"/>
      <c r="HEU193" s="163"/>
      <c r="HEV193" s="163"/>
      <c r="HEW193" s="163"/>
      <c r="HEX193" s="163"/>
      <c r="HEY193" s="163"/>
      <c r="HEZ193" s="163"/>
      <c r="HFA193" s="163"/>
      <c r="HFB193" s="163"/>
      <c r="HFC193" s="163"/>
      <c r="HFD193" s="163"/>
      <c r="HFE193" s="163"/>
      <c r="HFF193" s="163"/>
      <c r="HFG193" s="163"/>
      <c r="HFH193" s="163"/>
      <c r="HFI193" s="163"/>
      <c r="HFJ193" s="163"/>
      <c r="HFK193" s="163"/>
      <c r="HFL193" s="163"/>
      <c r="HFM193" s="163"/>
      <c r="HFN193" s="163"/>
      <c r="HFO193" s="163"/>
      <c r="HFP193" s="163"/>
      <c r="HFQ193" s="163"/>
      <c r="HFR193" s="163"/>
      <c r="HFS193" s="163"/>
      <c r="HFT193" s="163"/>
      <c r="HFU193" s="163"/>
      <c r="HFV193" s="163"/>
      <c r="HFW193" s="163"/>
      <c r="HFX193" s="163"/>
      <c r="HFY193" s="163"/>
      <c r="HFZ193" s="163"/>
      <c r="HGA193" s="163"/>
      <c r="HGB193" s="163"/>
      <c r="HGC193" s="163"/>
      <c r="HGD193" s="163"/>
      <c r="HGE193" s="163"/>
      <c r="HGF193" s="163"/>
      <c r="HGG193" s="163"/>
      <c r="HGH193" s="163"/>
      <c r="HGI193" s="163"/>
      <c r="HGJ193" s="163"/>
      <c r="HGK193" s="163"/>
      <c r="HGL193" s="163"/>
      <c r="HGM193" s="163"/>
      <c r="HGN193" s="163"/>
      <c r="HGO193" s="163"/>
      <c r="HGP193" s="163"/>
      <c r="HGQ193" s="163"/>
      <c r="HGR193" s="163"/>
      <c r="HGS193" s="163"/>
      <c r="HGT193" s="163"/>
      <c r="HGU193" s="163"/>
      <c r="HGV193" s="163"/>
      <c r="HGW193" s="163"/>
      <c r="HGX193" s="163"/>
      <c r="HGY193" s="163"/>
      <c r="HGZ193" s="163"/>
      <c r="HHA193" s="163"/>
      <c r="HHB193" s="163"/>
      <c r="HHC193" s="163"/>
      <c r="HHD193" s="163"/>
      <c r="HHE193" s="163"/>
      <c r="HHF193" s="163"/>
      <c r="HHG193" s="163"/>
      <c r="HHH193" s="163"/>
      <c r="HHI193" s="163"/>
      <c r="HHJ193" s="163"/>
      <c r="HHK193" s="163"/>
      <c r="HHL193" s="163"/>
      <c r="HHM193" s="163"/>
      <c r="HHN193" s="163"/>
      <c r="HHO193" s="163"/>
      <c r="HHP193" s="163"/>
      <c r="HHQ193" s="163"/>
      <c r="HHR193" s="163"/>
      <c r="HHS193" s="163"/>
      <c r="HHT193" s="163"/>
      <c r="HHU193" s="163"/>
      <c r="HHV193" s="163"/>
      <c r="HHW193" s="163"/>
      <c r="HHX193" s="163"/>
      <c r="HHY193" s="163"/>
      <c r="HHZ193" s="163"/>
      <c r="HIA193" s="163"/>
      <c r="HIB193" s="163"/>
      <c r="HIC193" s="163"/>
      <c r="HID193" s="163"/>
      <c r="HIE193" s="163"/>
      <c r="HIF193" s="163"/>
      <c r="HIG193" s="163"/>
      <c r="HIH193" s="163"/>
      <c r="HII193" s="163"/>
      <c r="HIJ193" s="163"/>
      <c r="HIK193" s="163"/>
      <c r="HIL193" s="163"/>
      <c r="HIM193" s="163"/>
      <c r="HIN193" s="163"/>
      <c r="HIO193" s="163"/>
      <c r="HIP193" s="163"/>
      <c r="HIQ193" s="163"/>
      <c r="HIR193" s="163"/>
      <c r="HIS193" s="163"/>
      <c r="HIT193" s="163"/>
      <c r="HIU193" s="163"/>
      <c r="HIV193" s="163"/>
      <c r="HIW193" s="163"/>
      <c r="HIX193" s="163"/>
      <c r="HIY193" s="163"/>
      <c r="HIZ193" s="163"/>
      <c r="HJA193" s="163"/>
      <c r="HJB193" s="163"/>
      <c r="HJC193" s="163"/>
      <c r="HJD193" s="163"/>
      <c r="HJE193" s="163"/>
      <c r="HJF193" s="163"/>
      <c r="HJG193" s="163"/>
      <c r="HJH193" s="163"/>
      <c r="HJI193" s="163"/>
      <c r="HJJ193" s="163"/>
      <c r="HJK193" s="163"/>
      <c r="HJL193" s="163"/>
      <c r="HJM193" s="163"/>
      <c r="HJN193" s="163"/>
      <c r="HJO193" s="163"/>
      <c r="HJP193" s="163"/>
      <c r="HJQ193" s="163"/>
      <c r="HJR193" s="163"/>
      <c r="HJS193" s="163"/>
      <c r="HJT193" s="163"/>
      <c r="HJU193" s="163"/>
      <c r="HJV193" s="163"/>
      <c r="HJW193" s="163"/>
      <c r="HJX193" s="163"/>
      <c r="HJY193" s="163"/>
      <c r="HJZ193" s="163"/>
      <c r="HKA193" s="163"/>
      <c r="HKB193" s="163"/>
      <c r="HKC193" s="163"/>
      <c r="HKD193" s="163"/>
      <c r="HKE193" s="163"/>
      <c r="HKF193" s="163"/>
      <c r="HKG193" s="163"/>
      <c r="HKH193" s="163"/>
      <c r="HKI193" s="163"/>
      <c r="HKJ193" s="163"/>
      <c r="HKK193" s="163"/>
      <c r="HKL193" s="163"/>
      <c r="HKM193" s="163"/>
      <c r="HKN193" s="163"/>
      <c r="HKO193" s="163"/>
      <c r="HKP193" s="163"/>
      <c r="HKQ193" s="163"/>
      <c r="HKR193" s="163"/>
      <c r="HKS193" s="163"/>
      <c r="HKT193" s="163"/>
      <c r="HKU193" s="163"/>
      <c r="HKV193" s="163"/>
      <c r="HKW193" s="163"/>
      <c r="HKX193" s="163"/>
      <c r="HKY193" s="163"/>
      <c r="HKZ193" s="163"/>
      <c r="HLA193" s="163"/>
      <c r="HLB193" s="163"/>
      <c r="HLC193" s="163"/>
      <c r="HLD193" s="163"/>
      <c r="HLE193" s="163"/>
      <c r="HLF193" s="163"/>
      <c r="HLG193" s="163"/>
      <c r="HLH193" s="163"/>
      <c r="HLI193" s="163"/>
      <c r="HLJ193" s="163"/>
      <c r="HLK193" s="163"/>
      <c r="HLL193" s="163"/>
      <c r="HLM193" s="163"/>
      <c r="HLN193" s="163"/>
      <c r="HLO193" s="163"/>
      <c r="HLP193" s="163"/>
      <c r="HLQ193" s="163"/>
      <c r="HLR193" s="163"/>
      <c r="HLS193" s="163"/>
      <c r="HLT193" s="163"/>
      <c r="HLU193" s="163"/>
      <c r="HLV193" s="163"/>
      <c r="HLW193" s="163"/>
      <c r="HLX193" s="163"/>
      <c r="HLY193" s="163"/>
      <c r="HLZ193" s="163"/>
      <c r="HMA193" s="163"/>
      <c r="HMB193" s="163"/>
      <c r="HMC193" s="163"/>
      <c r="HMD193" s="163"/>
      <c r="HME193" s="163"/>
      <c r="HMF193" s="163"/>
      <c r="HMG193" s="163"/>
      <c r="HMH193" s="163"/>
      <c r="HMI193" s="163"/>
      <c r="HMJ193" s="163"/>
      <c r="HMK193" s="163"/>
      <c r="HML193" s="163"/>
      <c r="HMM193" s="163"/>
      <c r="HMN193" s="163"/>
      <c r="HMO193" s="163"/>
      <c r="HMP193" s="163"/>
      <c r="HMQ193" s="163"/>
      <c r="HMR193" s="163"/>
      <c r="HMS193" s="163"/>
      <c r="HMT193" s="163"/>
      <c r="HMU193" s="163"/>
      <c r="HMV193" s="163"/>
      <c r="HMW193" s="163"/>
      <c r="HMX193" s="163"/>
      <c r="HMY193" s="163"/>
      <c r="HMZ193" s="163"/>
      <c r="HNA193" s="163"/>
      <c r="HNB193" s="163"/>
      <c r="HNC193" s="163"/>
      <c r="HND193" s="163"/>
      <c r="HNE193" s="163"/>
      <c r="HNF193" s="163"/>
      <c r="HNG193" s="163"/>
      <c r="HNH193" s="163"/>
      <c r="HNI193" s="163"/>
      <c r="HNJ193" s="163"/>
      <c r="HNK193" s="163"/>
      <c r="HNL193" s="163"/>
      <c r="HNM193" s="163"/>
      <c r="HNN193" s="163"/>
      <c r="HNO193" s="163"/>
      <c r="HNP193" s="163"/>
      <c r="HNQ193" s="163"/>
      <c r="HNR193" s="163"/>
      <c r="HNS193" s="163"/>
      <c r="HNT193" s="163"/>
      <c r="HNU193" s="163"/>
      <c r="HNV193" s="163"/>
      <c r="HNW193" s="163"/>
      <c r="HNX193" s="163"/>
      <c r="HNY193" s="163"/>
      <c r="HNZ193" s="163"/>
      <c r="HOA193" s="163"/>
      <c r="HOB193" s="163"/>
      <c r="HOC193" s="163"/>
      <c r="HOD193" s="163"/>
      <c r="HOE193" s="163"/>
      <c r="HOF193" s="163"/>
      <c r="HOG193" s="163"/>
      <c r="HOH193" s="163"/>
      <c r="HOI193" s="163"/>
      <c r="HOJ193" s="163"/>
      <c r="HOK193" s="163"/>
      <c r="HOL193" s="163"/>
      <c r="HOM193" s="163"/>
      <c r="HON193" s="163"/>
      <c r="HOO193" s="163"/>
      <c r="HOP193" s="163"/>
      <c r="HOQ193" s="163"/>
      <c r="HOR193" s="163"/>
      <c r="HOS193" s="163"/>
      <c r="HOT193" s="163"/>
      <c r="HOU193" s="163"/>
      <c r="HOV193" s="163"/>
      <c r="HOW193" s="163"/>
      <c r="HOX193" s="163"/>
      <c r="HOY193" s="163"/>
      <c r="HOZ193" s="163"/>
      <c r="HPA193" s="163"/>
      <c r="HPB193" s="163"/>
      <c r="HPC193" s="163"/>
      <c r="HPD193" s="163"/>
      <c r="HPE193" s="163"/>
      <c r="HPF193" s="163"/>
      <c r="HPG193" s="163"/>
      <c r="HPH193" s="163"/>
      <c r="HPI193" s="163"/>
      <c r="HPJ193" s="163"/>
      <c r="HPK193" s="163"/>
      <c r="HPL193" s="163"/>
      <c r="HPM193" s="163"/>
      <c r="HPN193" s="163"/>
      <c r="HPO193" s="163"/>
      <c r="HPP193" s="163"/>
      <c r="HPQ193" s="163"/>
      <c r="HPR193" s="163"/>
      <c r="HPS193" s="163"/>
      <c r="HPT193" s="163"/>
      <c r="HPU193" s="163"/>
      <c r="HPV193" s="163"/>
      <c r="HPW193" s="163"/>
      <c r="HPX193" s="163"/>
      <c r="HPY193" s="163"/>
      <c r="HPZ193" s="163"/>
      <c r="HQA193" s="163"/>
      <c r="HQB193" s="163"/>
      <c r="HQC193" s="163"/>
      <c r="HQD193" s="163"/>
      <c r="HQE193" s="163"/>
      <c r="HQF193" s="163"/>
      <c r="HQG193" s="163"/>
      <c r="HQH193" s="163"/>
      <c r="HQI193" s="163"/>
      <c r="HQJ193" s="163"/>
      <c r="HQK193" s="163"/>
      <c r="HQL193" s="163"/>
      <c r="HQM193" s="163"/>
      <c r="HQN193" s="163"/>
      <c r="HQO193" s="163"/>
      <c r="HQP193" s="163"/>
      <c r="HQQ193" s="163"/>
      <c r="HQR193" s="163"/>
      <c r="HQS193" s="163"/>
      <c r="HQT193" s="163"/>
      <c r="HQU193" s="163"/>
      <c r="HQV193" s="163"/>
      <c r="HQW193" s="163"/>
      <c r="HQX193" s="163"/>
      <c r="HQY193" s="163"/>
      <c r="HQZ193" s="163"/>
      <c r="HRA193" s="163"/>
      <c r="HRB193" s="163"/>
      <c r="HRC193" s="163"/>
      <c r="HRD193" s="163"/>
      <c r="HRE193" s="163"/>
      <c r="HRF193" s="163"/>
      <c r="HRG193" s="163"/>
      <c r="HRH193" s="163"/>
      <c r="HRI193" s="163"/>
      <c r="HRJ193" s="163"/>
      <c r="HRK193" s="163"/>
      <c r="HRL193" s="163"/>
      <c r="HRM193" s="163"/>
      <c r="HRN193" s="163"/>
      <c r="HRO193" s="163"/>
      <c r="HRP193" s="163"/>
      <c r="HRQ193" s="163"/>
      <c r="HRR193" s="163"/>
      <c r="HRS193" s="163"/>
      <c r="HRT193" s="163"/>
      <c r="HRU193" s="163"/>
      <c r="HRV193" s="163"/>
      <c r="HRW193" s="163"/>
      <c r="HRX193" s="163"/>
      <c r="HRY193" s="163"/>
      <c r="HRZ193" s="163"/>
      <c r="HSA193" s="163"/>
      <c r="HSB193" s="163"/>
      <c r="HSC193" s="163"/>
      <c r="HSD193" s="163"/>
      <c r="HSE193" s="163"/>
      <c r="HSF193" s="163"/>
      <c r="HSG193" s="163"/>
      <c r="HSH193" s="163"/>
      <c r="HSI193" s="163"/>
      <c r="HSJ193" s="163"/>
      <c r="HSK193" s="163"/>
      <c r="HSL193" s="163"/>
      <c r="HSM193" s="163"/>
      <c r="HSN193" s="163"/>
      <c r="HSO193" s="163"/>
      <c r="HSP193" s="163"/>
      <c r="HSQ193" s="163"/>
      <c r="HSR193" s="163"/>
      <c r="HSS193" s="163"/>
      <c r="HST193" s="163"/>
      <c r="HSU193" s="163"/>
      <c r="HSV193" s="163"/>
      <c r="HSW193" s="163"/>
      <c r="HSX193" s="163"/>
      <c r="HSY193" s="163"/>
      <c r="HSZ193" s="163"/>
      <c r="HTA193" s="163"/>
      <c r="HTB193" s="163"/>
      <c r="HTC193" s="163"/>
      <c r="HTD193" s="163"/>
      <c r="HTE193" s="163"/>
      <c r="HTF193" s="163"/>
      <c r="HTG193" s="163"/>
      <c r="HTH193" s="163"/>
      <c r="HTI193" s="163"/>
      <c r="HTJ193" s="163"/>
      <c r="HTK193" s="163"/>
      <c r="HTL193" s="163"/>
      <c r="HTM193" s="163"/>
      <c r="HTN193" s="163"/>
      <c r="HTO193" s="163"/>
      <c r="HTP193" s="163"/>
      <c r="HTQ193" s="163"/>
      <c r="HTR193" s="163"/>
      <c r="HTS193" s="163"/>
      <c r="HTT193" s="163"/>
      <c r="HTU193" s="163"/>
      <c r="HTV193" s="163"/>
      <c r="HTW193" s="163"/>
      <c r="HTX193" s="163"/>
      <c r="HTY193" s="163"/>
      <c r="HTZ193" s="163"/>
      <c r="HUA193" s="163"/>
      <c r="HUB193" s="163"/>
      <c r="HUC193" s="163"/>
      <c r="HUD193" s="163"/>
      <c r="HUE193" s="163"/>
      <c r="HUF193" s="163"/>
      <c r="HUG193" s="163"/>
      <c r="HUH193" s="163"/>
      <c r="HUI193" s="163"/>
      <c r="HUJ193" s="163"/>
      <c r="HUK193" s="163"/>
      <c r="HUL193" s="163"/>
      <c r="HUM193" s="163"/>
      <c r="HUN193" s="163"/>
      <c r="HUO193" s="163"/>
      <c r="HUP193" s="163"/>
      <c r="HUQ193" s="163"/>
      <c r="HUR193" s="163"/>
      <c r="HUS193" s="163"/>
      <c r="HUT193" s="163"/>
      <c r="HUU193" s="163"/>
      <c r="HUV193" s="163"/>
      <c r="HUW193" s="163"/>
      <c r="HUX193" s="163"/>
      <c r="HUY193" s="163"/>
      <c r="HUZ193" s="163"/>
      <c r="HVA193" s="163"/>
      <c r="HVB193" s="163"/>
      <c r="HVC193" s="163"/>
      <c r="HVD193" s="163"/>
      <c r="HVE193" s="163"/>
      <c r="HVF193" s="163"/>
      <c r="HVG193" s="163"/>
      <c r="HVH193" s="163"/>
      <c r="HVI193" s="163"/>
      <c r="HVJ193" s="163"/>
      <c r="HVK193" s="163"/>
      <c r="HVL193" s="163"/>
      <c r="HVM193" s="163"/>
      <c r="HVN193" s="163"/>
      <c r="HVO193" s="163"/>
      <c r="HVP193" s="163"/>
      <c r="HVQ193" s="163"/>
      <c r="HVR193" s="163"/>
      <c r="HVS193" s="163"/>
      <c r="HVT193" s="163"/>
      <c r="HVU193" s="163"/>
      <c r="HVV193" s="163"/>
      <c r="HVW193" s="163"/>
      <c r="HVX193" s="163"/>
      <c r="HVY193" s="163"/>
      <c r="HVZ193" s="163"/>
      <c r="HWA193" s="163"/>
      <c r="HWB193" s="163"/>
      <c r="HWC193" s="163"/>
      <c r="HWD193" s="163"/>
      <c r="HWE193" s="163"/>
      <c r="HWF193" s="163"/>
      <c r="HWG193" s="163"/>
      <c r="HWH193" s="163"/>
      <c r="HWI193" s="163"/>
      <c r="HWJ193" s="163"/>
      <c r="HWK193" s="163"/>
      <c r="HWL193" s="163"/>
      <c r="HWM193" s="163"/>
      <c r="HWN193" s="163"/>
      <c r="HWO193" s="163"/>
      <c r="HWP193" s="163"/>
      <c r="HWQ193" s="163"/>
      <c r="HWR193" s="163"/>
      <c r="HWS193" s="163"/>
      <c r="HWT193" s="163"/>
      <c r="HWU193" s="163"/>
      <c r="HWV193" s="163"/>
      <c r="HWW193" s="163"/>
      <c r="HWX193" s="163"/>
      <c r="HWY193" s="163"/>
      <c r="HWZ193" s="163"/>
      <c r="HXA193" s="163"/>
      <c r="HXB193" s="163"/>
      <c r="HXC193" s="163"/>
      <c r="HXD193" s="163"/>
      <c r="HXE193" s="163"/>
      <c r="HXF193" s="163"/>
      <c r="HXG193" s="163"/>
      <c r="HXH193" s="163"/>
      <c r="HXI193" s="163"/>
      <c r="HXJ193" s="163"/>
      <c r="HXK193" s="163"/>
      <c r="HXL193" s="163"/>
      <c r="HXM193" s="163"/>
      <c r="HXN193" s="163"/>
      <c r="HXO193" s="163"/>
      <c r="HXP193" s="163"/>
      <c r="HXQ193" s="163"/>
      <c r="HXR193" s="163"/>
      <c r="HXS193" s="163"/>
      <c r="HXT193" s="163"/>
      <c r="HXU193" s="163"/>
      <c r="HXV193" s="163"/>
      <c r="HXW193" s="163"/>
      <c r="HXX193" s="163"/>
      <c r="HXY193" s="163"/>
      <c r="HXZ193" s="163"/>
      <c r="HYA193" s="163"/>
      <c r="HYB193" s="163"/>
      <c r="HYC193" s="163"/>
      <c r="HYD193" s="163"/>
      <c r="HYE193" s="163"/>
      <c r="HYF193" s="163"/>
      <c r="HYG193" s="163"/>
      <c r="HYH193" s="163"/>
      <c r="HYI193" s="163"/>
      <c r="HYJ193" s="163"/>
      <c r="HYK193" s="163"/>
      <c r="HYL193" s="163"/>
      <c r="HYM193" s="163"/>
      <c r="HYN193" s="163"/>
      <c r="HYO193" s="163"/>
      <c r="HYP193" s="163"/>
      <c r="HYQ193" s="163"/>
      <c r="HYR193" s="163"/>
      <c r="HYS193" s="163"/>
      <c r="HYT193" s="163"/>
      <c r="HYU193" s="163"/>
      <c r="HYV193" s="163"/>
      <c r="HYW193" s="163"/>
      <c r="HYX193" s="163"/>
      <c r="HYY193" s="163"/>
      <c r="HYZ193" s="163"/>
      <c r="HZA193" s="163"/>
      <c r="HZB193" s="163"/>
      <c r="HZC193" s="163"/>
      <c r="HZD193" s="163"/>
      <c r="HZE193" s="163"/>
      <c r="HZF193" s="163"/>
      <c r="HZG193" s="163"/>
      <c r="HZH193" s="163"/>
      <c r="HZI193" s="163"/>
      <c r="HZJ193" s="163"/>
      <c r="HZK193" s="163"/>
      <c r="HZL193" s="163"/>
      <c r="HZM193" s="163"/>
      <c r="HZN193" s="163"/>
      <c r="HZO193" s="163"/>
      <c r="HZP193" s="163"/>
      <c r="HZQ193" s="163"/>
      <c r="HZR193" s="163"/>
      <c r="HZS193" s="163"/>
      <c r="HZT193" s="163"/>
      <c r="HZU193" s="163"/>
      <c r="HZV193" s="163"/>
      <c r="HZW193" s="163"/>
      <c r="HZX193" s="163"/>
      <c r="HZY193" s="163"/>
      <c r="HZZ193" s="163"/>
      <c r="IAA193" s="163"/>
      <c r="IAB193" s="163"/>
      <c r="IAC193" s="163"/>
      <c r="IAD193" s="163"/>
      <c r="IAE193" s="163"/>
      <c r="IAF193" s="163"/>
      <c r="IAG193" s="163"/>
      <c r="IAH193" s="163"/>
      <c r="IAI193" s="163"/>
      <c r="IAJ193" s="163"/>
      <c r="IAK193" s="163"/>
      <c r="IAL193" s="163"/>
      <c r="IAM193" s="163"/>
      <c r="IAN193" s="163"/>
      <c r="IAO193" s="163"/>
      <c r="IAP193" s="163"/>
      <c r="IAQ193" s="163"/>
      <c r="IAR193" s="163"/>
      <c r="IAS193" s="163"/>
      <c r="IAT193" s="163"/>
      <c r="IAU193" s="163"/>
      <c r="IAV193" s="163"/>
      <c r="IAW193" s="163"/>
      <c r="IAX193" s="163"/>
      <c r="IAY193" s="163"/>
      <c r="IAZ193" s="163"/>
      <c r="IBA193" s="163"/>
      <c r="IBB193" s="163"/>
      <c r="IBC193" s="163"/>
      <c r="IBD193" s="163"/>
      <c r="IBE193" s="163"/>
      <c r="IBF193" s="163"/>
      <c r="IBG193" s="163"/>
      <c r="IBH193" s="163"/>
      <c r="IBI193" s="163"/>
      <c r="IBJ193" s="163"/>
      <c r="IBK193" s="163"/>
      <c r="IBL193" s="163"/>
      <c r="IBM193" s="163"/>
      <c r="IBN193" s="163"/>
      <c r="IBO193" s="163"/>
      <c r="IBP193" s="163"/>
      <c r="IBQ193" s="163"/>
      <c r="IBR193" s="163"/>
      <c r="IBS193" s="163"/>
      <c r="IBT193" s="163"/>
      <c r="IBU193" s="163"/>
      <c r="IBV193" s="163"/>
      <c r="IBW193" s="163"/>
      <c r="IBX193" s="163"/>
      <c r="IBY193" s="163"/>
      <c r="IBZ193" s="163"/>
      <c r="ICA193" s="163"/>
      <c r="ICB193" s="163"/>
      <c r="ICC193" s="163"/>
      <c r="ICD193" s="163"/>
      <c r="ICE193" s="163"/>
      <c r="ICF193" s="163"/>
      <c r="ICG193" s="163"/>
      <c r="ICH193" s="163"/>
      <c r="ICI193" s="163"/>
      <c r="ICJ193" s="163"/>
      <c r="ICK193" s="163"/>
      <c r="ICL193" s="163"/>
      <c r="ICM193" s="163"/>
      <c r="ICN193" s="163"/>
      <c r="ICO193" s="163"/>
      <c r="ICP193" s="163"/>
      <c r="ICQ193" s="163"/>
      <c r="ICR193" s="163"/>
      <c r="ICS193" s="163"/>
      <c r="ICT193" s="163"/>
      <c r="ICU193" s="163"/>
      <c r="ICV193" s="163"/>
      <c r="ICW193" s="163"/>
      <c r="ICX193" s="163"/>
      <c r="ICY193" s="163"/>
      <c r="ICZ193" s="163"/>
      <c r="IDA193" s="163"/>
      <c r="IDB193" s="163"/>
      <c r="IDC193" s="163"/>
      <c r="IDD193" s="163"/>
      <c r="IDE193" s="163"/>
      <c r="IDF193" s="163"/>
      <c r="IDG193" s="163"/>
      <c r="IDH193" s="163"/>
      <c r="IDI193" s="163"/>
      <c r="IDJ193" s="163"/>
      <c r="IDK193" s="163"/>
      <c r="IDL193" s="163"/>
      <c r="IDM193" s="163"/>
      <c r="IDN193" s="163"/>
      <c r="IDO193" s="163"/>
      <c r="IDP193" s="163"/>
      <c r="IDQ193" s="163"/>
      <c r="IDR193" s="163"/>
      <c r="IDS193" s="163"/>
      <c r="IDT193" s="163"/>
      <c r="IDU193" s="163"/>
      <c r="IDV193" s="163"/>
      <c r="IDW193" s="163"/>
      <c r="IDX193" s="163"/>
      <c r="IDY193" s="163"/>
      <c r="IDZ193" s="163"/>
      <c r="IEA193" s="163"/>
      <c r="IEB193" s="163"/>
      <c r="IEC193" s="163"/>
      <c r="IED193" s="163"/>
      <c r="IEE193" s="163"/>
      <c r="IEF193" s="163"/>
      <c r="IEG193" s="163"/>
      <c r="IEH193" s="163"/>
      <c r="IEI193" s="163"/>
      <c r="IEJ193" s="163"/>
      <c r="IEK193" s="163"/>
      <c r="IEL193" s="163"/>
      <c r="IEM193" s="163"/>
      <c r="IEN193" s="163"/>
      <c r="IEO193" s="163"/>
      <c r="IEP193" s="163"/>
      <c r="IEQ193" s="163"/>
      <c r="IER193" s="163"/>
      <c r="IES193" s="163"/>
      <c r="IET193" s="163"/>
      <c r="IEU193" s="163"/>
      <c r="IEV193" s="163"/>
      <c r="IEW193" s="163"/>
      <c r="IEX193" s="163"/>
      <c r="IEY193" s="163"/>
      <c r="IEZ193" s="163"/>
      <c r="IFA193" s="163"/>
      <c r="IFB193" s="163"/>
      <c r="IFC193" s="163"/>
      <c r="IFD193" s="163"/>
      <c r="IFE193" s="163"/>
      <c r="IFF193" s="163"/>
      <c r="IFG193" s="163"/>
      <c r="IFH193" s="163"/>
      <c r="IFI193" s="163"/>
      <c r="IFJ193" s="163"/>
      <c r="IFK193" s="163"/>
      <c r="IFL193" s="163"/>
      <c r="IFM193" s="163"/>
      <c r="IFN193" s="163"/>
      <c r="IFO193" s="163"/>
      <c r="IFP193" s="163"/>
      <c r="IFQ193" s="163"/>
      <c r="IFR193" s="163"/>
      <c r="IFS193" s="163"/>
      <c r="IFT193" s="163"/>
      <c r="IFU193" s="163"/>
      <c r="IFV193" s="163"/>
      <c r="IFW193" s="163"/>
      <c r="IFX193" s="163"/>
      <c r="IFY193" s="163"/>
      <c r="IFZ193" s="163"/>
      <c r="IGA193" s="163"/>
      <c r="IGB193" s="163"/>
      <c r="IGC193" s="163"/>
      <c r="IGD193" s="163"/>
      <c r="IGE193" s="163"/>
      <c r="IGF193" s="163"/>
      <c r="IGG193" s="163"/>
      <c r="IGH193" s="163"/>
      <c r="IGI193" s="163"/>
      <c r="IGJ193" s="163"/>
      <c r="IGK193" s="163"/>
      <c r="IGL193" s="163"/>
      <c r="IGM193" s="163"/>
      <c r="IGN193" s="163"/>
      <c r="IGO193" s="163"/>
      <c r="IGP193" s="163"/>
      <c r="IGQ193" s="163"/>
      <c r="IGR193" s="163"/>
      <c r="IGS193" s="163"/>
      <c r="IGT193" s="163"/>
      <c r="IGU193" s="163"/>
      <c r="IGV193" s="163"/>
      <c r="IGW193" s="163"/>
      <c r="IGX193" s="163"/>
      <c r="IGY193" s="163"/>
      <c r="IGZ193" s="163"/>
      <c r="IHA193" s="163"/>
      <c r="IHB193" s="163"/>
      <c r="IHC193" s="163"/>
      <c r="IHD193" s="163"/>
      <c r="IHE193" s="163"/>
      <c r="IHF193" s="163"/>
      <c r="IHG193" s="163"/>
      <c r="IHH193" s="163"/>
      <c r="IHI193" s="163"/>
      <c r="IHJ193" s="163"/>
      <c r="IHK193" s="163"/>
      <c r="IHL193" s="163"/>
      <c r="IHM193" s="163"/>
      <c r="IHN193" s="163"/>
      <c r="IHO193" s="163"/>
      <c r="IHP193" s="163"/>
      <c r="IHQ193" s="163"/>
      <c r="IHR193" s="163"/>
      <c r="IHS193" s="163"/>
      <c r="IHT193" s="163"/>
      <c r="IHU193" s="163"/>
      <c r="IHV193" s="163"/>
      <c r="IHW193" s="163"/>
      <c r="IHX193" s="163"/>
      <c r="IHY193" s="163"/>
      <c r="IHZ193" s="163"/>
      <c r="IIA193" s="163"/>
      <c r="IIB193" s="163"/>
      <c r="IIC193" s="163"/>
      <c r="IID193" s="163"/>
      <c r="IIE193" s="163"/>
      <c r="IIF193" s="163"/>
      <c r="IIG193" s="163"/>
      <c r="IIH193" s="163"/>
      <c r="III193" s="163"/>
      <c r="IIJ193" s="163"/>
      <c r="IIK193" s="163"/>
      <c r="IIL193" s="163"/>
      <c r="IIM193" s="163"/>
      <c r="IIN193" s="163"/>
      <c r="IIO193" s="163"/>
      <c r="IIP193" s="163"/>
      <c r="IIQ193" s="163"/>
      <c r="IIR193" s="163"/>
      <c r="IIS193" s="163"/>
      <c r="IIT193" s="163"/>
      <c r="IIU193" s="163"/>
      <c r="IIV193" s="163"/>
      <c r="IIW193" s="163"/>
      <c r="IIX193" s="163"/>
      <c r="IIY193" s="163"/>
      <c r="IIZ193" s="163"/>
      <c r="IJA193" s="163"/>
      <c r="IJB193" s="163"/>
      <c r="IJC193" s="163"/>
      <c r="IJD193" s="163"/>
      <c r="IJE193" s="163"/>
      <c r="IJF193" s="163"/>
      <c r="IJG193" s="163"/>
      <c r="IJH193" s="163"/>
      <c r="IJI193" s="163"/>
      <c r="IJJ193" s="163"/>
      <c r="IJK193" s="163"/>
      <c r="IJL193" s="163"/>
      <c r="IJM193" s="163"/>
      <c r="IJN193" s="163"/>
      <c r="IJO193" s="163"/>
      <c r="IJP193" s="163"/>
      <c r="IJQ193" s="163"/>
      <c r="IJR193" s="163"/>
      <c r="IJS193" s="163"/>
      <c r="IJT193" s="163"/>
      <c r="IJU193" s="163"/>
      <c r="IJV193" s="163"/>
      <c r="IJW193" s="163"/>
      <c r="IJX193" s="163"/>
      <c r="IJY193" s="163"/>
      <c r="IJZ193" s="163"/>
      <c r="IKA193" s="163"/>
      <c r="IKB193" s="163"/>
      <c r="IKC193" s="163"/>
      <c r="IKD193" s="163"/>
      <c r="IKE193" s="163"/>
      <c r="IKF193" s="163"/>
      <c r="IKG193" s="163"/>
      <c r="IKH193" s="163"/>
      <c r="IKI193" s="163"/>
      <c r="IKJ193" s="163"/>
      <c r="IKK193" s="163"/>
      <c r="IKL193" s="163"/>
      <c r="IKM193" s="163"/>
      <c r="IKN193" s="163"/>
      <c r="IKO193" s="163"/>
      <c r="IKP193" s="163"/>
      <c r="IKQ193" s="163"/>
      <c r="IKR193" s="163"/>
      <c r="IKS193" s="163"/>
      <c r="IKT193" s="163"/>
      <c r="IKU193" s="163"/>
      <c r="IKV193" s="163"/>
      <c r="IKW193" s="163"/>
      <c r="IKX193" s="163"/>
      <c r="IKY193" s="163"/>
      <c r="IKZ193" s="163"/>
      <c r="ILA193" s="163"/>
      <c r="ILB193" s="163"/>
      <c r="ILC193" s="163"/>
      <c r="ILD193" s="163"/>
      <c r="ILE193" s="163"/>
      <c r="ILF193" s="163"/>
      <c r="ILG193" s="163"/>
      <c r="ILH193" s="163"/>
      <c r="ILI193" s="163"/>
      <c r="ILJ193" s="163"/>
      <c r="ILK193" s="163"/>
      <c r="ILL193" s="163"/>
      <c r="ILM193" s="163"/>
      <c r="ILN193" s="163"/>
      <c r="ILO193" s="163"/>
      <c r="ILP193" s="163"/>
      <c r="ILQ193" s="163"/>
      <c r="ILR193" s="163"/>
      <c r="ILS193" s="163"/>
      <c r="ILT193" s="163"/>
      <c r="ILU193" s="163"/>
      <c r="ILV193" s="163"/>
      <c r="ILW193" s="163"/>
      <c r="ILX193" s="163"/>
      <c r="ILY193" s="163"/>
      <c r="ILZ193" s="163"/>
      <c r="IMA193" s="163"/>
      <c r="IMB193" s="163"/>
      <c r="IMC193" s="163"/>
      <c r="IMD193" s="163"/>
      <c r="IME193" s="163"/>
      <c r="IMF193" s="163"/>
      <c r="IMG193" s="163"/>
      <c r="IMH193" s="163"/>
      <c r="IMI193" s="163"/>
      <c r="IMJ193" s="163"/>
      <c r="IMK193" s="163"/>
      <c r="IML193" s="163"/>
      <c r="IMM193" s="163"/>
      <c r="IMN193" s="163"/>
      <c r="IMO193" s="163"/>
      <c r="IMP193" s="163"/>
      <c r="IMQ193" s="163"/>
      <c r="IMR193" s="163"/>
      <c r="IMS193" s="163"/>
      <c r="IMT193" s="163"/>
      <c r="IMU193" s="163"/>
      <c r="IMV193" s="163"/>
      <c r="IMW193" s="163"/>
      <c r="IMX193" s="163"/>
      <c r="IMY193" s="163"/>
      <c r="IMZ193" s="163"/>
      <c r="INA193" s="163"/>
      <c r="INB193" s="163"/>
      <c r="INC193" s="163"/>
      <c r="IND193" s="163"/>
      <c r="INE193" s="163"/>
      <c r="INF193" s="163"/>
      <c r="ING193" s="163"/>
      <c r="INH193" s="163"/>
      <c r="INI193" s="163"/>
      <c r="INJ193" s="163"/>
      <c r="INK193" s="163"/>
      <c r="INL193" s="163"/>
      <c r="INM193" s="163"/>
      <c r="INN193" s="163"/>
      <c r="INO193" s="163"/>
      <c r="INP193" s="163"/>
      <c r="INQ193" s="163"/>
      <c r="INR193" s="163"/>
      <c r="INS193" s="163"/>
      <c r="INT193" s="163"/>
      <c r="INU193" s="163"/>
      <c r="INV193" s="163"/>
      <c r="INW193" s="163"/>
      <c r="INX193" s="163"/>
      <c r="INY193" s="163"/>
      <c r="INZ193" s="163"/>
      <c r="IOA193" s="163"/>
      <c r="IOB193" s="163"/>
      <c r="IOC193" s="163"/>
      <c r="IOD193" s="163"/>
      <c r="IOE193" s="163"/>
      <c r="IOF193" s="163"/>
      <c r="IOG193" s="163"/>
      <c r="IOH193" s="163"/>
      <c r="IOI193" s="163"/>
      <c r="IOJ193" s="163"/>
      <c r="IOK193" s="163"/>
      <c r="IOL193" s="163"/>
      <c r="IOM193" s="163"/>
      <c r="ION193" s="163"/>
      <c r="IOO193" s="163"/>
      <c r="IOP193" s="163"/>
      <c r="IOQ193" s="163"/>
      <c r="IOR193" s="163"/>
      <c r="IOS193" s="163"/>
      <c r="IOT193" s="163"/>
      <c r="IOU193" s="163"/>
      <c r="IOV193" s="163"/>
      <c r="IOW193" s="163"/>
      <c r="IOX193" s="163"/>
      <c r="IOY193" s="163"/>
      <c r="IOZ193" s="163"/>
      <c r="IPA193" s="163"/>
      <c r="IPB193" s="163"/>
      <c r="IPC193" s="163"/>
      <c r="IPD193" s="163"/>
      <c r="IPE193" s="163"/>
      <c r="IPF193" s="163"/>
      <c r="IPG193" s="163"/>
      <c r="IPH193" s="163"/>
      <c r="IPI193" s="163"/>
      <c r="IPJ193" s="163"/>
      <c r="IPK193" s="163"/>
      <c r="IPL193" s="163"/>
      <c r="IPM193" s="163"/>
      <c r="IPN193" s="163"/>
      <c r="IPO193" s="163"/>
      <c r="IPP193" s="163"/>
      <c r="IPQ193" s="163"/>
      <c r="IPR193" s="163"/>
      <c r="IPS193" s="163"/>
      <c r="IPT193" s="163"/>
      <c r="IPU193" s="163"/>
      <c r="IPV193" s="163"/>
      <c r="IPW193" s="163"/>
      <c r="IPX193" s="163"/>
      <c r="IPY193" s="163"/>
      <c r="IPZ193" s="163"/>
      <c r="IQA193" s="163"/>
      <c r="IQB193" s="163"/>
      <c r="IQC193" s="163"/>
      <c r="IQD193" s="163"/>
      <c r="IQE193" s="163"/>
      <c r="IQF193" s="163"/>
      <c r="IQG193" s="163"/>
      <c r="IQH193" s="163"/>
      <c r="IQI193" s="163"/>
      <c r="IQJ193" s="163"/>
      <c r="IQK193" s="163"/>
      <c r="IQL193" s="163"/>
      <c r="IQM193" s="163"/>
      <c r="IQN193" s="163"/>
      <c r="IQO193" s="163"/>
      <c r="IQP193" s="163"/>
      <c r="IQQ193" s="163"/>
      <c r="IQR193" s="163"/>
      <c r="IQS193" s="163"/>
      <c r="IQT193" s="163"/>
      <c r="IQU193" s="163"/>
      <c r="IQV193" s="163"/>
      <c r="IQW193" s="163"/>
      <c r="IQX193" s="163"/>
      <c r="IQY193" s="163"/>
      <c r="IQZ193" s="163"/>
      <c r="IRA193" s="163"/>
      <c r="IRB193" s="163"/>
      <c r="IRC193" s="163"/>
      <c r="IRD193" s="163"/>
      <c r="IRE193" s="163"/>
      <c r="IRF193" s="163"/>
      <c r="IRG193" s="163"/>
      <c r="IRH193" s="163"/>
      <c r="IRI193" s="163"/>
      <c r="IRJ193" s="163"/>
      <c r="IRK193" s="163"/>
      <c r="IRL193" s="163"/>
      <c r="IRM193" s="163"/>
      <c r="IRN193" s="163"/>
      <c r="IRO193" s="163"/>
      <c r="IRP193" s="163"/>
      <c r="IRQ193" s="163"/>
      <c r="IRR193" s="163"/>
      <c r="IRS193" s="163"/>
      <c r="IRT193" s="163"/>
      <c r="IRU193" s="163"/>
      <c r="IRV193" s="163"/>
      <c r="IRW193" s="163"/>
      <c r="IRX193" s="163"/>
      <c r="IRY193" s="163"/>
      <c r="IRZ193" s="163"/>
      <c r="ISA193" s="163"/>
      <c r="ISB193" s="163"/>
      <c r="ISC193" s="163"/>
      <c r="ISD193" s="163"/>
      <c r="ISE193" s="163"/>
      <c r="ISF193" s="163"/>
      <c r="ISG193" s="163"/>
      <c r="ISH193" s="163"/>
      <c r="ISI193" s="163"/>
      <c r="ISJ193" s="163"/>
      <c r="ISK193" s="163"/>
      <c r="ISL193" s="163"/>
      <c r="ISM193" s="163"/>
      <c r="ISN193" s="163"/>
      <c r="ISO193" s="163"/>
      <c r="ISP193" s="163"/>
      <c r="ISQ193" s="163"/>
      <c r="ISR193" s="163"/>
      <c r="ISS193" s="163"/>
      <c r="IST193" s="163"/>
      <c r="ISU193" s="163"/>
      <c r="ISV193" s="163"/>
      <c r="ISW193" s="163"/>
      <c r="ISX193" s="163"/>
      <c r="ISY193" s="163"/>
      <c r="ISZ193" s="163"/>
      <c r="ITA193" s="163"/>
      <c r="ITB193" s="163"/>
      <c r="ITC193" s="163"/>
      <c r="ITD193" s="163"/>
      <c r="ITE193" s="163"/>
      <c r="ITF193" s="163"/>
      <c r="ITG193" s="163"/>
      <c r="ITH193" s="163"/>
      <c r="ITI193" s="163"/>
      <c r="ITJ193" s="163"/>
      <c r="ITK193" s="163"/>
      <c r="ITL193" s="163"/>
      <c r="ITM193" s="163"/>
      <c r="ITN193" s="163"/>
      <c r="ITO193" s="163"/>
      <c r="ITP193" s="163"/>
      <c r="ITQ193" s="163"/>
      <c r="ITR193" s="163"/>
      <c r="ITS193" s="163"/>
      <c r="ITT193" s="163"/>
      <c r="ITU193" s="163"/>
      <c r="ITV193" s="163"/>
      <c r="ITW193" s="163"/>
      <c r="ITX193" s="163"/>
      <c r="ITY193" s="163"/>
      <c r="ITZ193" s="163"/>
      <c r="IUA193" s="163"/>
      <c r="IUB193" s="163"/>
      <c r="IUC193" s="163"/>
      <c r="IUD193" s="163"/>
      <c r="IUE193" s="163"/>
      <c r="IUF193" s="163"/>
      <c r="IUG193" s="163"/>
      <c r="IUH193" s="163"/>
      <c r="IUI193" s="163"/>
      <c r="IUJ193" s="163"/>
      <c r="IUK193" s="163"/>
      <c r="IUL193" s="163"/>
      <c r="IUM193" s="163"/>
      <c r="IUN193" s="163"/>
      <c r="IUO193" s="163"/>
      <c r="IUP193" s="163"/>
      <c r="IUQ193" s="163"/>
      <c r="IUR193" s="163"/>
      <c r="IUS193" s="163"/>
      <c r="IUT193" s="163"/>
      <c r="IUU193" s="163"/>
      <c r="IUV193" s="163"/>
      <c r="IUW193" s="163"/>
      <c r="IUX193" s="163"/>
      <c r="IUY193" s="163"/>
      <c r="IUZ193" s="163"/>
      <c r="IVA193" s="163"/>
      <c r="IVB193" s="163"/>
      <c r="IVC193" s="163"/>
      <c r="IVD193" s="163"/>
      <c r="IVE193" s="163"/>
      <c r="IVF193" s="163"/>
      <c r="IVG193" s="163"/>
      <c r="IVH193" s="163"/>
      <c r="IVI193" s="163"/>
      <c r="IVJ193" s="163"/>
      <c r="IVK193" s="163"/>
      <c r="IVL193" s="163"/>
      <c r="IVM193" s="163"/>
      <c r="IVN193" s="163"/>
      <c r="IVO193" s="163"/>
      <c r="IVP193" s="163"/>
      <c r="IVQ193" s="163"/>
      <c r="IVR193" s="163"/>
      <c r="IVS193" s="163"/>
      <c r="IVT193" s="163"/>
      <c r="IVU193" s="163"/>
      <c r="IVV193" s="163"/>
      <c r="IVW193" s="163"/>
      <c r="IVX193" s="163"/>
      <c r="IVY193" s="163"/>
      <c r="IVZ193" s="163"/>
      <c r="IWA193" s="163"/>
      <c r="IWB193" s="163"/>
      <c r="IWC193" s="163"/>
      <c r="IWD193" s="163"/>
      <c r="IWE193" s="163"/>
      <c r="IWF193" s="163"/>
      <c r="IWG193" s="163"/>
      <c r="IWH193" s="163"/>
      <c r="IWI193" s="163"/>
      <c r="IWJ193" s="163"/>
      <c r="IWK193" s="163"/>
      <c r="IWL193" s="163"/>
      <c r="IWM193" s="163"/>
      <c r="IWN193" s="163"/>
      <c r="IWO193" s="163"/>
      <c r="IWP193" s="163"/>
      <c r="IWQ193" s="163"/>
      <c r="IWR193" s="163"/>
      <c r="IWS193" s="163"/>
      <c r="IWT193" s="163"/>
      <c r="IWU193" s="163"/>
      <c r="IWV193" s="163"/>
      <c r="IWW193" s="163"/>
      <c r="IWX193" s="163"/>
      <c r="IWY193" s="163"/>
      <c r="IWZ193" s="163"/>
      <c r="IXA193" s="163"/>
      <c r="IXB193" s="163"/>
      <c r="IXC193" s="163"/>
      <c r="IXD193" s="163"/>
      <c r="IXE193" s="163"/>
      <c r="IXF193" s="163"/>
      <c r="IXG193" s="163"/>
      <c r="IXH193" s="163"/>
      <c r="IXI193" s="163"/>
      <c r="IXJ193" s="163"/>
      <c r="IXK193" s="163"/>
      <c r="IXL193" s="163"/>
      <c r="IXM193" s="163"/>
      <c r="IXN193" s="163"/>
      <c r="IXO193" s="163"/>
      <c r="IXP193" s="163"/>
      <c r="IXQ193" s="163"/>
      <c r="IXR193" s="163"/>
      <c r="IXS193" s="163"/>
      <c r="IXT193" s="163"/>
      <c r="IXU193" s="163"/>
      <c r="IXV193" s="163"/>
      <c r="IXW193" s="163"/>
      <c r="IXX193" s="163"/>
      <c r="IXY193" s="163"/>
      <c r="IXZ193" s="163"/>
      <c r="IYA193" s="163"/>
      <c r="IYB193" s="163"/>
      <c r="IYC193" s="163"/>
      <c r="IYD193" s="163"/>
      <c r="IYE193" s="163"/>
      <c r="IYF193" s="163"/>
      <c r="IYG193" s="163"/>
      <c r="IYH193" s="163"/>
      <c r="IYI193" s="163"/>
      <c r="IYJ193" s="163"/>
      <c r="IYK193" s="163"/>
      <c r="IYL193" s="163"/>
      <c r="IYM193" s="163"/>
      <c r="IYN193" s="163"/>
      <c r="IYO193" s="163"/>
      <c r="IYP193" s="163"/>
      <c r="IYQ193" s="163"/>
      <c r="IYR193" s="163"/>
      <c r="IYS193" s="163"/>
      <c r="IYT193" s="163"/>
      <c r="IYU193" s="163"/>
      <c r="IYV193" s="163"/>
      <c r="IYW193" s="163"/>
      <c r="IYX193" s="163"/>
      <c r="IYY193" s="163"/>
      <c r="IYZ193" s="163"/>
      <c r="IZA193" s="163"/>
      <c r="IZB193" s="163"/>
      <c r="IZC193" s="163"/>
      <c r="IZD193" s="163"/>
      <c r="IZE193" s="163"/>
      <c r="IZF193" s="163"/>
      <c r="IZG193" s="163"/>
      <c r="IZH193" s="163"/>
      <c r="IZI193" s="163"/>
      <c r="IZJ193" s="163"/>
      <c r="IZK193" s="163"/>
      <c r="IZL193" s="163"/>
      <c r="IZM193" s="163"/>
      <c r="IZN193" s="163"/>
      <c r="IZO193" s="163"/>
      <c r="IZP193" s="163"/>
      <c r="IZQ193" s="163"/>
      <c r="IZR193" s="163"/>
      <c r="IZS193" s="163"/>
      <c r="IZT193" s="163"/>
      <c r="IZU193" s="163"/>
      <c r="IZV193" s="163"/>
      <c r="IZW193" s="163"/>
      <c r="IZX193" s="163"/>
      <c r="IZY193" s="163"/>
      <c r="IZZ193" s="163"/>
      <c r="JAA193" s="163"/>
      <c r="JAB193" s="163"/>
      <c r="JAC193" s="163"/>
      <c r="JAD193" s="163"/>
      <c r="JAE193" s="163"/>
      <c r="JAF193" s="163"/>
      <c r="JAG193" s="163"/>
      <c r="JAH193" s="163"/>
      <c r="JAI193" s="163"/>
      <c r="JAJ193" s="163"/>
      <c r="JAK193" s="163"/>
      <c r="JAL193" s="163"/>
      <c r="JAM193" s="163"/>
      <c r="JAN193" s="163"/>
      <c r="JAO193" s="163"/>
      <c r="JAP193" s="163"/>
      <c r="JAQ193" s="163"/>
      <c r="JAR193" s="163"/>
      <c r="JAS193" s="163"/>
      <c r="JAT193" s="163"/>
      <c r="JAU193" s="163"/>
      <c r="JAV193" s="163"/>
      <c r="JAW193" s="163"/>
      <c r="JAX193" s="163"/>
      <c r="JAY193" s="163"/>
      <c r="JAZ193" s="163"/>
      <c r="JBA193" s="163"/>
      <c r="JBB193" s="163"/>
      <c r="JBC193" s="163"/>
      <c r="JBD193" s="163"/>
      <c r="JBE193" s="163"/>
      <c r="JBF193" s="163"/>
      <c r="JBG193" s="163"/>
      <c r="JBH193" s="163"/>
      <c r="JBI193" s="163"/>
      <c r="JBJ193" s="163"/>
      <c r="JBK193" s="163"/>
      <c r="JBL193" s="163"/>
      <c r="JBM193" s="163"/>
      <c r="JBN193" s="163"/>
      <c r="JBO193" s="163"/>
      <c r="JBP193" s="163"/>
      <c r="JBQ193" s="163"/>
      <c r="JBR193" s="163"/>
      <c r="JBS193" s="163"/>
      <c r="JBT193" s="163"/>
      <c r="JBU193" s="163"/>
      <c r="JBV193" s="163"/>
      <c r="JBW193" s="163"/>
      <c r="JBX193" s="163"/>
      <c r="JBY193" s="163"/>
      <c r="JBZ193" s="163"/>
      <c r="JCA193" s="163"/>
      <c r="JCB193" s="163"/>
      <c r="JCC193" s="163"/>
      <c r="JCD193" s="163"/>
      <c r="JCE193" s="163"/>
      <c r="JCF193" s="163"/>
      <c r="JCG193" s="163"/>
      <c r="JCH193" s="163"/>
      <c r="JCI193" s="163"/>
      <c r="JCJ193" s="163"/>
      <c r="JCK193" s="163"/>
      <c r="JCL193" s="163"/>
      <c r="JCM193" s="163"/>
      <c r="JCN193" s="163"/>
      <c r="JCO193" s="163"/>
      <c r="JCP193" s="163"/>
      <c r="JCQ193" s="163"/>
      <c r="JCR193" s="163"/>
      <c r="JCS193" s="163"/>
      <c r="JCT193" s="163"/>
      <c r="JCU193" s="163"/>
      <c r="JCV193" s="163"/>
      <c r="JCW193" s="163"/>
      <c r="JCX193" s="163"/>
      <c r="JCY193" s="163"/>
      <c r="JCZ193" s="163"/>
      <c r="JDA193" s="163"/>
      <c r="JDB193" s="163"/>
      <c r="JDC193" s="163"/>
      <c r="JDD193" s="163"/>
      <c r="JDE193" s="163"/>
      <c r="JDF193" s="163"/>
      <c r="JDG193" s="163"/>
      <c r="JDH193" s="163"/>
      <c r="JDI193" s="163"/>
      <c r="JDJ193" s="163"/>
      <c r="JDK193" s="163"/>
      <c r="JDL193" s="163"/>
      <c r="JDM193" s="163"/>
      <c r="JDN193" s="163"/>
      <c r="JDO193" s="163"/>
      <c r="JDP193" s="163"/>
      <c r="JDQ193" s="163"/>
      <c r="JDR193" s="163"/>
      <c r="JDS193" s="163"/>
      <c r="JDT193" s="163"/>
      <c r="JDU193" s="163"/>
      <c r="JDV193" s="163"/>
      <c r="JDW193" s="163"/>
      <c r="JDX193" s="163"/>
      <c r="JDY193" s="163"/>
      <c r="JDZ193" s="163"/>
      <c r="JEA193" s="163"/>
      <c r="JEB193" s="163"/>
      <c r="JEC193" s="163"/>
      <c r="JED193" s="163"/>
      <c r="JEE193" s="163"/>
      <c r="JEF193" s="163"/>
      <c r="JEG193" s="163"/>
      <c r="JEH193" s="163"/>
      <c r="JEI193" s="163"/>
      <c r="JEJ193" s="163"/>
      <c r="JEK193" s="163"/>
      <c r="JEL193" s="163"/>
      <c r="JEM193" s="163"/>
      <c r="JEN193" s="163"/>
      <c r="JEO193" s="163"/>
      <c r="JEP193" s="163"/>
      <c r="JEQ193" s="163"/>
      <c r="JER193" s="163"/>
      <c r="JES193" s="163"/>
      <c r="JET193" s="163"/>
      <c r="JEU193" s="163"/>
      <c r="JEV193" s="163"/>
      <c r="JEW193" s="163"/>
      <c r="JEX193" s="163"/>
      <c r="JEY193" s="163"/>
      <c r="JEZ193" s="163"/>
      <c r="JFA193" s="163"/>
      <c r="JFB193" s="163"/>
      <c r="JFC193" s="163"/>
      <c r="JFD193" s="163"/>
      <c r="JFE193" s="163"/>
      <c r="JFF193" s="163"/>
      <c r="JFG193" s="163"/>
      <c r="JFH193" s="163"/>
      <c r="JFI193" s="163"/>
      <c r="JFJ193" s="163"/>
      <c r="JFK193" s="163"/>
      <c r="JFL193" s="163"/>
      <c r="JFM193" s="163"/>
      <c r="JFN193" s="163"/>
      <c r="JFO193" s="163"/>
      <c r="JFP193" s="163"/>
      <c r="JFQ193" s="163"/>
      <c r="JFR193" s="163"/>
      <c r="JFS193" s="163"/>
      <c r="JFT193" s="163"/>
      <c r="JFU193" s="163"/>
      <c r="JFV193" s="163"/>
      <c r="JFW193" s="163"/>
      <c r="JFX193" s="163"/>
      <c r="JFY193" s="163"/>
      <c r="JFZ193" s="163"/>
      <c r="JGA193" s="163"/>
      <c r="JGB193" s="163"/>
      <c r="JGC193" s="163"/>
      <c r="JGD193" s="163"/>
      <c r="JGE193" s="163"/>
      <c r="JGF193" s="163"/>
      <c r="JGG193" s="163"/>
      <c r="JGH193" s="163"/>
      <c r="JGI193" s="163"/>
      <c r="JGJ193" s="163"/>
      <c r="JGK193" s="163"/>
      <c r="JGL193" s="163"/>
      <c r="JGM193" s="163"/>
      <c r="JGN193" s="163"/>
      <c r="JGO193" s="163"/>
      <c r="JGP193" s="163"/>
      <c r="JGQ193" s="163"/>
      <c r="JGR193" s="163"/>
      <c r="JGS193" s="163"/>
      <c r="JGT193" s="163"/>
      <c r="JGU193" s="163"/>
      <c r="JGV193" s="163"/>
      <c r="JGW193" s="163"/>
      <c r="JGX193" s="163"/>
      <c r="JGY193" s="163"/>
      <c r="JGZ193" s="163"/>
      <c r="JHA193" s="163"/>
      <c r="JHB193" s="163"/>
      <c r="JHC193" s="163"/>
      <c r="JHD193" s="163"/>
      <c r="JHE193" s="163"/>
      <c r="JHF193" s="163"/>
      <c r="JHG193" s="163"/>
      <c r="JHH193" s="163"/>
      <c r="JHI193" s="163"/>
      <c r="JHJ193" s="163"/>
      <c r="JHK193" s="163"/>
      <c r="JHL193" s="163"/>
      <c r="JHM193" s="163"/>
      <c r="JHN193" s="163"/>
      <c r="JHO193" s="163"/>
      <c r="JHP193" s="163"/>
      <c r="JHQ193" s="163"/>
      <c r="JHR193" s="163"/>
      <c r="JHS193" s="163"/>
      <c r="JHT193" s="163"/>
      <c r="JHU193" s="163"/>
      <c r="JHV193" s="163"/>
      <c r="JHW193" s="163"/>
      <c r="JHX193" s="163"/>
      <c r="JHY193" s="163"/>
      <c r="JHZ193" s="163"/>
      <c r="JIA193" s="163"/>
      <c r="JIB193" s="163"/>
      <c r="JIC193" s="163"/>
      <c r="JID193" s="163"/>
      <c r="JIE193" s="163"/>
      <c r="JIF193" s="163"/>
      <c r="JIG193" s="163"/>
      <c r="JIH193" s="163"/>
      <c r="JII193" s="163"/>
      <c r="JIJ193" s="163"/>
      <c r="JIK193" s="163"/>
      <c r="JIL193" s="163"/>
      <c r="JIM193" s="163"/>
      <c r="JIN193" s="163"/>
      <c r="JIO193" s="163"/>
      <c r="JIP193" s="163"/>
      <c r="JIQ193" s="163"/>
      <c r="JIR193" s="163"/>
      <c r="JIS193" s="163"/>
      <c r="JIT193" s="163"/>
      <c r="JIU193" s="163"/>
      <c r="JIV193" s="163"/>
      <c r="JIW193" s="163"/>
      <c r="JIX193" s="163"/>
      <c r="JIY193" s="163"/>
      <c r="JIZ193" s="163"/>
      <c r="JJA193" s="163"/>
      <c r="JJB193" s="163"/>
      <c r="JJC193" s="163"/>
      <c r="JJD193" s="163"/>
      <c r="JJE193" s="163"/>
      <c r="JJF193" s="163"/>
      <c r="JJG193" s="163"/>
      <c r="JJH193" s="163"/>
      <c r="JJI193" s="163"/>
      <c r="JJJ193" s="163"/>
      <c r="JJK193" s="163"/>
      <c r="JJL193" s="163"/>
      <c r="JJM193" s="163"/>
      <c r="JJN193" s="163"/>
      <c r="JJO193" s="163"/>
      <c r="JJP193" s="163"/>
      <c r="JJQ193" s="163"/>
      <c r="JJR193" s="163"/>
      <c r="JJS193" s="163"/>
      <c r="JJT193" s="163"/>
      <c r="JJU193" s="163"/>
      <c r="JJV193" s="163"/>
      <c r="JJW193" s="163"/>
      <c r="JJX193" s="163"/>
      <c r="JJY193" s="163"/>
      <c r="JJZ193" s="163"/>
      <c r="JKA193" s="163"/>
      <c r="JKB193" s="163"/>
      <c r="JKC193" s="163"/>
      <c r="JKD193" s="163"/>
      <c r="JKE193" s="163"/>
      <c r="JKF193" s="163"/>
      <c r="JKG193" s="163"/>
      <c r="JKH193" s="163"/>
      <c r="JKI193" s="163"/>
      <c r="JKJ193" s="163"/>
      <c r="JKK193" s="163"/>
      <c r="JKL193" s="163"/>
      <c r="JKM193" s="163"/>
      <c r="JKN193" s="163"/>
      <c r="JKO193" s="163"/>
      <c r="JKP193" s="163"/>
      <c r="JKQ193" s="163"/>
      <c r="JKR193" s="163"/>
      <c r="JKS193" s="163"/>
      <c r="JKT193" s="163"/>
      <c r="JKU193" s="163"/>
      <c r="JKV193" s="163"/>
      <c r="JKW193" s="163"/>
      <c r="JKX193" s="163"/>
      <c r="JKY193" s="163"/>
      <c r="JKZ193" s="163"/>
      <c r="JLA193" s="163"/>
      <c r="JLB193" s="163"/>
      <c r="JLC193" s="163"/>
      <c r="JLD193" s="163"/>
      <c r="JLE193" s="163"/>
      <c r="JLF193" s="163"/>
      <c r="JLG193" s="163"/>
      <c r="JLH193" s="163"/>
      <c r="JLI193" s="163"/>
      <c r="JLJ193" s="163"/>
      <c r="JLK193" s="163"/>
      <c r="JLL193" s="163"/>
      <c r="JLM193" s="163"/>
      <c r="JLN193" s="163"/>
      <c r="JLO193" s="163"/>
      <c r="JLP193" s="163"/>
      <c r="JLQ193" s="163"/>
      <c r="JLR193" s="163"/>
      <c r="JLS193" s="163"/>
      <c r="JLT193" s="163"/>
      <c r="JLU193" s="163"/>
      <c r="JLV193" s="163"/>
      <c r="JLW193" s="163"/>
      <c r="JLX193" s="163"/>
      <c r="JLY193" s="163"/>
      <c r="JLZ193" s="163"/>
      <c r="JMA193" s="163"/>
      <c r="JMB193" s="163"/>
      <c r="JMC193" s="163"/>
      <c r="JMD193" s="163"/>
      <c r="JME193" s="163"/>
      <c r="JMF193" s="163"/>
      <c r="JMG193" s="163"/>
      <c r="JMH193" s="163"/>
      <c r="JMI193" s="163"/>
      <c r="JMJ193" s="163"/>
      <c r="JMK193" s="163"/>
      <c r="JML193" s="163"/>
      <c r="JMM193" s="163"/>
      <c r="JMN193" s="163"/>
      <c r="JMO193" s="163"/>
      <c r="JMP193" s="163"/>
      <c r="JMQ193" s="163"/>
      <c r="JMR193" s="163"/>
      <c r="JMS193" s="163"/>
      <c r="JMT193" s="163"/>
      <c r="JMU193" s="163"/>
      <c r="JMV193" s="163"/>
      <c r="JMW193" s="163"/>
      <c r="JMX193" s="163"/>
      <c r="JMY193" s="163"/>
      <c r="JMZ193" s="163"/>
      <c r="JNA193" s="163"/>
      <c r="JNB193" s="163"/>
      <c r="JNC193" s="163"/>
      <c r="JND193" s="163"/>
      <c r="JNE193" s="163"/>
      <c r="JNF193" s="163"/>
      <c r="JNG193" s="163"/>
      <c r="JNH193" s="163"/>
      <c r="JNI193" s="163"/>
      <c r="JNJ193" s="163"/>
      <c r="JNK193" s="163"/>
      <c r="JNL193" s="163"/>
      <c r="JNM193" s="163"/>
      <c r="JNN193" s="163"/>
      <c r="JNO193" s="163"/>
      <c r="JNP193" s="163"/>
      <c r="JNQ193" s="163"/>
      <c r="JNR193" s="163"/>
      <c r="JNS193" s="163"/>
      <c r="JNT193" s="163"/>
      <c r="JNU193" s="163"/>
      <c r="JNV193" s="163"/>
      <c r="JNW193" s="163"/>
      <c r="JNX193" s="163"/>
      <c r="JNY193" s="163"/>
      <c r="JNZ193" s="163"/>
      <c r="JOA193" s="163"/>
      <c r="JOB193" s="163"/>
      <c r="JOC193" s="163"/>
      <c r="JOD193" s="163"/>
      <c r="JOE193" s="163"/>
      <c r="JOF193" s="163"/>
      <c r="JOG193" s="163"/>
      <c r="JOH193" s="163"/>
      <c r="JOI193" s="163"/>
      <c r="JOJ193" s="163"/>
      <c r="JOK193" s="163"/>
      <c r="JOL193" s="163"/>
      <c r="JOM193" s="163"/>
      <c r="JON193" s="163"/>
      <c r="JOO193" s="163"/>
      <c r="JOP193" s="163"/>
      <c r="JOQ193" s="163"/>
      <c r="JOR193" s="163"/>
      <c r="JOS193" s="163"/>
      <c r="JOT193" s="163"/>
      <c r="JOU193" s="163"/>
      <c r="JOV193" s="163"/>
      <c r="JOW193" s="163"/>
      <c r="JOX193" s="163"/>
      <c r="JOY193" s="163"/>
      <c r="JOZ193" s="163"/>
      <c r="JPA193" s="163"/>
      <c r="JPB193" s="163"/>
      <c r="JPC193" s="163"/>
      <c r="JPD193" s="163"/>
      <c r="JPE193" s="163"/>
      <c r="JPF193" s="163"/>
      <c r="JPG193" s="163"/>
      <c r="JPH193" s="163"/>
      <c r="JPI193" s="163"/>
      <c r="JPJ193" s="163"/>
      <c r="JPK193" s="163"/>
      <c r="JPL193" s="163"/>
      <c r="JPM193" s="163"/>
      <c r="JPN193" s="163"/>
      <c r="JPO193" s="163"/>
      <c r="JPP193" s="163"/>
      <c r="JPQ193" s="163"/>
      <c r="JPR193" s="163"/>
      <c r="JPS193" s="163"/>
      <c r="JPT193" s="163"/>
      <c r="JPU193" s="163"/>
      <c r="JPV193" s="163"/>
      <c r="JPW193" s="163"/>
      <c r="JPX193" s="163"/>
      <c r="JPY193" s="163"/>
      <c r="JPZ193" s="163"/>
      <c r="JQA193" s="163"/>
      <c r="JQB193" s="163"/>
      <c r="JQC193" s="163"/>
      <c r="JQD193" s="163"/>
      <c r="JQE193" s="163"/>
      <c r="JQF193" s="163"/>
      <c r="JQG193" s="163"/>
      <c r="JQH193" s="163"/>
      <c r="JQI193" s="163"/>
      <c r="JQJ193" s="163"/>
      <c r="JQK193" s="163"/>
      <c r="JQL193" s="163"/>
      <c r="JQM193" s="163"/>
      <c r="JQN193" s="163"/>
      <c r="JQO193" s="163"/>
      <c r="JQP193" s="163"/>
      <c r="JQQ193" s="163"/>
      <c r="JQR193" s="163"/>
      <c r="JQS193" s="163"/>
      <c r="JQT193" s="163"/>
      <c r="JQU193" s="163"/>
      <c r="JQV193" s="163"/>
      <c r="JQW193" s="163"/>
      <c r="JQX193" s="163"/>
      <c r="JQY193" s="163"/>
      <c r="JQZ193" s="163"/>
      <c r="JRA193" s="163"/>
      <c r="JRB193" s="163"/>
      <c r="JRC193" s="163"/>
      <c r="JRD193" s="163"/>
      <c r="JRE193" s="163"/>
      <c r="JRF193" s="163"/>
      <c r="JRG193" s="163"/>
      <c r="JRH193" s="163"/>
      <c r="JRI193" s="163"/>
      <c r="JRJ193" s="163"/>
      <c r="JRK193" s="163"/>
      <c r="JRL193" s="163"/>
      <c r="JRM193" s="163"/>
      <c r="JRN193" s="163"/>
      <c r="JRO193" s="163"/>
      <c r="JRP193" s="163"/>
      <c r="JRQ193" s="163"/>
      <c r="JRR193" s="163"/>
      <c r="JRS193" s="163"/>
      <c r="JRT193" s="163"/>
      <c r="JRU193" s="163"/>
      <c r="JRV193" s="163"/>
      <c r="JRW193" s="163"/>
      <c r="JRX193" s="163"/>
      <c r="JRY193" s="163"/>
      <c r="JRZ193" s="163"/>
      <c r="JSA193" s="163"/>
      <c r="JSB193" s="163"/>
      <c r="JSC193" s="163"/>
      <c r="JSD193" s="163"/>
      <c r="JSE193" s="163"/>
      <c r="JSF193" s="163"/>
      <c r="JSG193" s="163"/>
      <c r="JSH193" s="163"/>
      <c r="JSI193" s="163"/>
      <c r="JSJ193" s="163"/>
      <c r="JSK193" s="163"/>
      <c r="JSL193" s="163"/>
      <c r="JSM193" s="163"/>
      <c r="JSN193" s="163"/>
      <c r="JSO193" s="163"/>
      <c r="JSP193" s="163"/>
      <c r="JSQ193" s="163"/>
      <c r="JSR193" s="163"/>
      <c r="JSS193" s="163"/>
      <c r="JST193" s="163"/>
      <c r="JSU193" s="163"/>
      <c r="JSV193" s="163"/>
      <c r="JSW193" s="163"/>
      <c r="JSX193" s="163"/>
      <c r="JSY193" s="163"/>
      <c r="JSZ193" s="163"/>
      <c r="JTA193" s="163"/>
      <c r="JTB193" s="163"/>
      <c r="JTC193" s="163"/>
      <c r="JTD193" s="163"/>
      <c r="JTE193" s="163"/>
      <c r="JTF193" s="163"/>
      <c r="JTG193" s="163"/>
      <c r="JTH193" s="163"/>
      <c r="JTI193" s="163"/>
      <c r="JTJ193" s="163"/>
      <c r="JTK193" s="163"/>
      <c r="JTL193" s="163"/>
      <c r="JTM193" s="163"/>
      <c r="JTN193" s="163"/>
      <c r="JTO193" s="163"/>
      <c r="JTP193" s="163"/>
      <c r="JTQ193" s="163"/>
      <c r="JTR193" s="163"/>
      <c r="JTS193" s="163"/>
      <c r="JTT193" s="163"/>
      <c r="JTU193" s="163"/>
      <c r="JTV193" s="163"/>
      <c r="JTW193" s="163"/>
      <c r="JTX193" s="163"/>
      <c r="JTY193" s="163"/>
      <c r="JTZ193" s="163"/>
      <c r="JUA193" s="163"/>
      <c r="JUB193" s="163"/>
      <c r="JUC193" s="163"/>
      <c r="JUD193" s="163"/>
      <c r="JUE193" s="163"/>
      <c r="JUF193" s="163"/>
      <c r="JUG193" s="163"/>
      <c r="JUH193" s="163"/>
      <c r="JUI193" s="163"/>
      <c r="JUJ193" s="163"/>
      <c r="JUK193" s="163"/>
      <c r="JUL193" s="163"/>
      <c r="JUM193" s="163"/>
      <c r="JUN193" s="163"/>
      <c r="JUO193" s="163"/>
      <c r="JUP193" s="163"/>
      <c r="JUQ193" s="163"/>
      <c r="JUR193" s="163"/>
      <c r="JUS193" s="163"/>
      <c r="JUT193" s="163"/>
      <c r="JUU193" s="163"/>
      <c r="JUV193" s="163"/>
      <c r="JUW193" s="163"/>
      <c r="JUX193" s="163"/>
      <c r="JUY193" s="163"/>
      <c r="JUZ193" s="163"/>
      <c r="JVA193" s="163"/>
      <c r="JVB193" s="163"/>
      <c r="JVC193" s="163"/>
      <c r="JVD193" s="163"/>
      <c r="JVE193" s="163"/>
      <c r="JVF193" s="163"/>
      <c r="JVG193" s="163"/>
      <c r="JVH193" s="163"/>
      <c r="JVI193" s="163"/>
      <c r="JVJ193" s="163"/>
      <c r="JVK193" s="163"/>
      <c r="JVL193" s="163"/>
      <c r="JVM193" s="163"/>
      <c r="JVN193" s="163"/>
      <c r="JVO193" s="163"/>
      <c r="JVP193" s="163"/>
      <c r="JVQ193" s="163"/>
      <c r="JVR193" s="163"/>
      <c r="JVS193" s="163"/>
      <c r="JVT193" s="163"/>
      <c r="JVU193" s="163"/>
      <c r="JVV193" s="163"/>
      <c r="JVW193" s="163"/>
      <c r="JVX193" s="163"/>
      <c r="JVY193" s="163"/>
      <c r="JVZ193" s="163"/>
      <c r="JWA193" s="163"/>
      <c r="JWB193" s="163"/>
      <c r="JWC193" s="163"/>
      <c r="JWD193" s="163"/>
      <c r="JWE193" s="163"/>
      <c r="JWF193" s="163"/>
      <c r="JWG193" s="163"/>
      <c r="JWH193" s="163"/>
      <c r="JWI193" s="163"/>
      <c r="JWJ193" s="163"/>
      <c r="JWK193" s="163"/>
      <c r="JWL193" s="163"/>
      <c r="JWM193" s="163"/>
      <c r="JWN193" s="163"/>
      <c r="JWO193" s="163"/>
      <c r="JWP193" s="163"/>
      <c r="JWQ193" s="163"/>
      <c r="JWR193" s="163"/>
      <c r="JWS193" s="163"/>
      <c r="JWT193" s="163"/>
      <c r="JWU193" s="163"/>
      <c r="JWV193" s="163"/>
      <c r="JWW193" s="163"/>
      <c r="JWX193" s="163"/>
      <c r="JWY193" s="163"/>
      <c r="JWZ193" s="163"/>
      <c r="JXA193" s="163"/>
      <c r="JXB193" s="163"/>
      <c r="JXC193" s="163"/>
      <c r="JXD193" s="163"/>
      <c r="JXE193" s="163"/>
      <c r="JXF193" s="163"/>
      <c r="JXG193" s="163"/>
      <c r="JXH193" s="163"/>
      <c r="JXI193" s="163"/>
      <c r="JXJ193" s="163"/>
      <c r="JXK193" s="163"/>
      <c r="JXL193" s="163"/>
      <c r="JXM193" s="163"/>
      <c r="JXN193" s="163"/>
      <c r="JXO193" s="163"/>
      <c r="JXP193" s="163"/>
      <c r="JXQ193" s="163"/>
      <c r="JXR193" s="163"/>
      <c r="JXS193" s="163"/>
      <c r="JXT193" s="163"/>
      <c r="JXU193" s="163"/>
      <c r="JXV193" s="163"/>
      <c r="JXW193" s="163"/>
      <c r="JXX193" s="163"/>
      <c r="JXY193" s="163"/>
      <c r="JXZ193" s="163"/>
      <c r="JYA193" s="163"/>
      <c r="JYB193" s="163"/>
      <c r="JYC193" s="163"/>
      <c r="JYD193" s="163"/>
      <c r="JYE193" s="163"/>
      <c r="JYF193" s="163"/>
      <c r="JYG193" s="163"/>
      <c r="JYH193" s="163"/>
      <c r="JYI193" s="163"/>
      <c r="JYJ193" s="163"/>
      <c r="JYK193" s="163"/>
      <c r="JYL193" s="163"/>
      <c r="JYM193" s="163"/>
      <c r="JYN193" s="163"/>
      <c r="JYO193" s="163"/>
      <c r="JYP193" s="163"/>
      <c r="JYQ193" s="163"/>
      <c r="JYR193" s="163"/>
      <c r="JYS193" s="163"/>
      <c r="JYT193" s="163"/>
      <c r="JYU193" s="163"/>
      <c r="JYV193" s="163"/>
      <c r="JYW193" s="163"/>
      <c r="JYX193" s="163"/>
      <c r="JYY193" s="163"/>
      <c r="JYZ193" s="163"/>
      <c r="JZA193" s="163"/>
      <c r="JZB193" s="163"/>
      <c r="JZC193" s="163"/>
      <c r="JZD193" s="163"/>
      <c r="JZE193" s="163"/>
      <c r="JZF193" s="163"/>
      <c r="JZG193" s="163"/>
      <c r="JZH193" s="163"/>
      <c r="JZI193" s="163"/>
      <c r="JZJ193" s="163"/>
      <c r="JZK193" s="163"/>
      <c r="JZL193" s="163"/>
      <c r="JZM193" s="163"/>
      <c r="JZN193" s="163"/>
      <c r="JZO193" s="163"/>
      <c r="JZP193" s="163"/>
      <c r="JZQ193" s="163"/>
      <c r="JZR193" s="163"/>
      <c r="JZS193" s="163"/>
      <c r="JZT193" s="163"/>
      <c r="JZU193" s="163"/>
      <c r="JZV193" s="163"/>
      <c r="JZW193" s="163"/>
      <c r="JZX193" s="163"/>
      <c r="JZY193" s="163"/>
      <c r="JZZ193" s="163"/>
      <c r="KAA193" s="163"/>
      <c r="KAB193" s="163"/>
      <c r="KAC193" s="163"/>
      <c r="KAD193" s="163"/>
      <c r="KAE193" s="163"/>
      <c r="KAF193" s="163"/>
      <c r="KAG193" s="163"/>
      <c r="KAH193" s="163"/>
      <c r="KAI193" s="163"/>
      <c r="KAJ193" s="163"/>
      <c r="KAK193" s="163"/>
      <c r="KAL193" s="163"/>
      <c r="KAM193" s="163"/>
      <c r="KAN193" s="163"/>
      <c r="KAO193" s="163"/>
      <c r="KAP193" s="163"/>
      <c r="KAQ193" s="163"/>
      <c r="KAR193" s="163"/>
      <c r="KAS193" s="163"/>
      <c r="KAT193" s="163"/>
      <c r="KAU193" s="163"/>
      <c r="KAV193" s="163"/>
      <c r="KAW193" s="163"/>
      <c r="KAX193" s="163"/>
      <c r="KAY193" s="163"/>
      <c r="KAZ193" s="163"/>
      <c r="KBA193" s="163"/>
      <c r="KBB193" s="163"/>
      <c r="KBC193" s="163"/>
      <c r="KBD193" s="163"/>
      <c r="KBE193" s="163"/>
      <c r="KBF193" s="163"/>
      <c r="KBG193" s="163"/>
      <c r="KBH193" s="163"/>
      <c r="KBI193" s="163"/>
      <c r="KBJ193" s="163"/>
      <c r="KBK193" s="163"/>
      <c r="KBL193" s="163"/>
      <c r="KBM193" s="163"/>
      <c r="KBN193" s="163"/>
      <c r="KBO193" s="163"/>
      <c r="KBP193" s="163"/>
      <c r="KBQ193" s="163"/>
      <c r="KBR193" s="163"/>
      <c r="KBS193" s="163"/>
      <c r="KBT193" s="163"/>
      <c r="KBU193" s="163"/>
      <c r="KBV193" s="163"/>
      <c r="KBW193" s="163"/>
      <c r="KBX193" s="163"/>
      <c r="KBY193" s="163"/>
      <c r="KBZ193" s="163"/>
      <c r="KCA193" s="163"/>
      <c r="KCB193" s="163"/>
      <c r="KCC193" s="163"/>
      <c r="KCD193" s="163"/>
      <c r="KCE193" s="163"/>
      <c r="KCF193" s="163"/>
      <c r="KCG193" s="163"/>
      <c r="KCH193" s="163"/>
      <c r="KCI193" s="163"/>
      <c r="KCJ193" s="163"/>
      <c r="KCK193" s="163"/>
      <c r="KCL193" s="163"/>
      <c r="KCM193" s="163"/>
      <c r="KCN193" s="163"/>
      <c r="KCO193" s="163"/>
      <c r="KCP193" s="163"/>
      <c r="KCQ193" s="163"/>
      <c r="KCR193" s="163"/>
      <c r="KCS193" s="163"/>
      <c r="KCT193" s="163"/>
      <c r="KCU193" s="163"/>
      <c r="KCV193" s="163"/>
      <c r="KCW193" s="163"/>
      <c r="KCX193" s="163"/>
      <c r="KCY193" s="163"/>
      <c r="KCZ193" s="163"/>
      <c r="KDA193" s="163"/>
      <c r="KDB193" s="163"/>
      <c r="KDC193" s="163"/>
      <c r="KDD193" s="163"/>
      <c r="KDE193" s="163"/>
      <c r="KDF193" s="163"/>
      <c r="KDG193" s="163"/>
      <c r="KDH193" s="163"/>
      <c r="KDI193" s="163"/>
      <c r="KDJ193" s="163"/>
      <c r="KDK193" s="163"/>
      <c r="KDL193" s="163"/>
      <c r="KDM193" s="163"/>
      <c r="KDN193" s="163"/>
      <c r="KDO193" s="163"/>
      <c r="KDP193" s="163"/>
      <c r="KDQ193" s="163"/>
      <c r="KDR193" s="163"/>
      <c r="KDS193" s="163"/>
      <c r="KDT193" s="163"/>
      <c r="KDU193" s="163"/>
      <c r="KDV193" s="163"/>
      <c r="KDW193" s="163"/>
      <c r="KDX193" s="163"/>
      <c r="KDY193" s="163"/>
      <c r="KDZ193" s="163"/>
      <c r="KEA193" s="163"/>
      <c r="KEB193" s="163"/>
      <c r="KEC193" s="163"/>
      <c r="KED193" s="163"/>
      <c r="KEE193" s="163"/>
      <c r="KEF193" s="163"/>
      <c r="KEG193" s="163"/>
      <c r="KEH193" s="163"/>
      <c r="KEI193" s="163"/>
      <c r="KEJ193" s="163"/>
      <c r="KEK193" s="163"/>
      <c r="KEL193" s="163"/>
      <c r="KEM193" s="163"/>
      <c r="KEN193" s="163"/>
      <c r="KEO193" s="163"/>
      <c r="KEP193" s="163"/>
      <c r="KEQ193" s="163"/>
      <c r="KER193" s="163"/>
      <c r="KES193" s="163"/>
      <c r="KET193" s="163"/>
      <c r="KEU193" s="163"/>
      <c r="KEV193" s="163"/>
      <c r="KEW193" s="163"/>
      <c r="KEX193" s="163"/>
      <c r="KEY193" s="163"/>
      <c r="KEZ193" s="163"/>
      <c r="KFA193" s="163"/>
      <c r="KFB193" s="163"/>
      <c r="KFC193" s="163"/>
      <c r="KFD193" s="163"/>
      <c r="KFE193" s="163"/>
      <c r="KFF193" s="163"/>
      <c r="KFG193" s="163"/>
      <c r="KFH193" s="163"/>
      <c r="KFI193" s="163"/>
      <c r="KFJ193" s="163"/>
      <c r="KFK193" s="163"/>
      <c r="KFL193" s="163"/>
      <c r="KFM193" s="163"/>
      <c r="KFN193" s="163"/>
      <c r="KFO193" s="163"/>
      <c r="KFP193" s="163"/>
      <c r="KFQ193" s="163"/>
      <c r="KFR193" s="163"/>
      <c r="KFS193" s="163"/>
      <c r="KFT193" s="163"/>
      <c r="KFU193" s="163"/>
      <c r="KFV193" s="163"/>
      <c r="KFW193" s="163"/>
      <c r="KFX193" s="163"/>
      <c r="KFY193" s="163"/>
      <c r="KFZ193" s="163"/>
      <c r="KGA193" s="163"/>
      <c r="KGB193" s="163"/>
      <c r="KGC193" s="163"/>
      <c r="KGD193" s="163"/>
      <c r="KGE193" s="163"/>
      <c r="KGF193" s="163"/>
      <c r="KGG193" s="163"/>
      <c r="KGH193" s="163"/>
      <c r="KGI193" s="163"/>
      <c r="KGJ193" s="163"/>
      <c r="KGK193" s="163"/>
      <c r="KGL193" s="163"/>
      <c r="KGM193" s="163"/>
      <c r="KGN193" s="163"/>
      <c r="KGO193" s="163"/>
      <c r="KGP193" s="163"/>
      <c r="KGQ193" s="163"/>
      <c r="KGR193" s="163"/>
      <c r="KGS193" s="163"/>
      <c r="KGT193" s="163"/>
      <c r="KGU193" s="163"/>
      <c r="KGV193" s="163"/>
      <c r="KGW193" s="163"/>
      <c r="KGX193" s="163"/>
      <c r="KGY193" s="163"/>
      <c r="KGZ193" s="163"/>
      <c r="KHA193" s="163"/>
      <c r="KHB193" s="163"/>
      <c r="KHC193" s="163"/>
      <c r="KHD193" s="163"/>
      <c r="KHE193" s="163"/>
      <c r="KHF193" s="163"/>
      <c r="KHG193" s="163"/>
      <c r="KHH193" s="163"/>
      <c r="KHI193" s="163"/>
      <c r="KHJ193" s="163"/>
      <c r="KHK193" s="163"/>
      <c r="KHL193" s="163"/>
      <c r="KHM193" s="163"/>
      <c r="KHN193" s="163"/>
      <c r="KHO193" s="163"/>
      <c r="KHP193" s="163"/>
      <c r="KHQ193" s="163"/>
      <c r="KHR193" s="163"/>
      <c r="KHS193" s="163"/>
      <c r="KHT193" s="163"/>
      <c r="KHU193" s="163"/>
      <c r="KHV193" s="163"/>
      <c r="KHW193" s="163"/>
      <c r="KHX193" s="163"/>
      <c r="KHY193" s="163"/>
      <c r="KHZ193" s="163"/>
      <c r="KIA193" s="163"/>
      <c r="KIB193" s="163"/>
      <c r="KIC193" s="163"/>
      <c r="KID193" s="163"/>
      <c r="KIE193" s="163"/>
      <c r="KIF193" s="163"/>
      <c r="KIG193" s="163"/>
      <c r="KIH193" s="163"/>
      <c r="KII193" s="163"/>
      <c r="KIJ193" s="163"/>
      <c r="KIK193" s="163"/>
      <c r="KIL193" s="163"/>
      <c r="KIM193" s="163"/>
      <c r="KIN193" s="163"/>
      <c r="KIO193" s="163"/>
      <c r="KIP193" s="163"/>
      <c r="KIQ193" s="163"/>
      <c r="KIR193" s="163"/>
      <c r="KIS193" s="163"/>
      <c r="KIT193" s="163"/>
      <c r="KIU193" s="163"/>
      <c r="KIV193" s="163"/>
      <c r="KIW193" s="163"/>
      <c r="KIX193" s="163"/>
      <c r="KIY193" s="163"/>
      <c r="KIZ193" s="163"/>
      <c r="KJA193" s="163"/>
      <c r="KJB193" s="163"/>
      <c r="KJC193" s="163"/>
      <c r="KJD193" s="163"/>
      <c r="KJE193" s="163"/>
      <c r="KJF193" s="163"/>
      <c r="KJG193" s="163"/>
      <c r="KJH193" s="163"/>
      <c r="KJI193" s="163"/>
      <c r="KJJ193" s="163"/>
      <c r="KJK193" s="163"/>
      <c r="KJL193" s="163"/>
      <c r="KJM193" s="163"/>
      <c r="KJN193" s="163"/>
      <c r="KJO193" s="163"/>
      <c r="KJP193" s="163"/>
      <c r="KJQ193" s="163"/>
      <c r="KJR193" s="163"/>
      <c r="KJS193" s="163"/>
      <c r="KJT193" s="163"/>
      <c r="KJU193" s="163"/>
      <c r="KJV193" s="163"/>
      <c r="KJW193" s="163"/>
      <c r="KJX193" s="163"/>
      <c r="KJY193" s="163"/>
      <c r="KJZ193" s="163"/>
      <c r="KKA193" s="163"/>
      <c r="KKB193" s="163"/>
      <c r="KKC193" s="163"/>
      <c r="KKD193" s="163"/>
      <c r="KKE193" s="163"/>
      <c r="KKF193" s="163"/>
      <c r="KKG193" s="163"/>
      <c r="KKH193" s="163"/>
      <c r="KKI193" s="163"/>
      <c r="KKJ193" s="163"/>
      <c r="KKK193" s="163"/>
      <c r="KKL193" s="163"/>
      <c r="KKM193" s="163"/>
      <c r="KKN193" s="163"/>
      <c r="KKO193" s="163"/>
      <c r="KKP193" s="163"/>
      <c r="KKQ193" s="163"/>
      <c r="KKR193" s="163"/>
      <c r="KKS193" s="163"/>
      <c r="KKT193" s="163"/>
      <c r="KKU193" s="163"/>
      <c r="KKV193" s="163"/>
      <c r="KKW193" s="163"/>
      <c r="KKX193" s="163"/>
      <c r="KKY193" s="163"/>
      <c r="KKZ193" s="163"/>
      <c r="KLA193" s="163"/>
      <c r="KLB193" s="163"/>
      <c r="KLC193" s="163"/>
      <c r="KLD193" s="163"/>
      <c r="KLE193" s="163"/>
      <c r="KLF193" s="163"/>
      <c r="KLG193" s="163"/>
      <c r="KLH193" s="163"/>
      <c r="KLI193" s="163"/>
      <c r="KLJ193" s="163"/>
      <c r="KLK193" s="163"/>
      <c r="KLL193" s="163"/>
      <c r="KLM193" s="163"/>
      <c r="KLN193" s="163"/>
      <c r="KLO193" s="163"/>
      <c r="KLP193" s="163"/>
      <c r="KLQ193" s="163"/>
      <c r="KLR193" s="163"/>
      <c r="KLS193" s="163"/>
      <c r="KLT193" s="163"/>
      <c r="KLU193" s="163"/>
      <c r="KLV193" s="163"/>
      <c r="KLW193" s="163"/>
      <c r="KLX193" s="163"/>
      <c r="KLY193" s="163"/>
      <c r="KLZ193" s="163"/>
      <c r="KMA193" s="163"/>
      <c r="KMB193" s="163"/>
      <c r="KMC193" s="163"/>
      <c r="KMD193" s="163"/>
      <c r="KME193" s="163"/>
      <c r="KMF193" s="163"/>
      <c r="KMG193" s="163"/>
      <c r="KMH193" s="163"/>
      <c r="KMI193" s="163"/>
      <c r="KMJ193" s="163"/>
      <c r="KMK193" s="163"/>
      <c r="KML193" s="163"/>
      <c r="KMM193" s="163"/>
      <c r="KMN193" s="163"/>
      <c r="KMO193" s="163"/>
      <c r="KMP193" s="163"/>
      <c r="KMQ193" s="163"/>
      <c r="KMR193" s="163"/>
      <c r="KMS193" s="163"/>
      <c r="KMT193" s="163"/>
      <c r="KMU193" s="163"/>
      <c r="KMV193" s="163"/>
      <c r="KMW193" s="163"/>
      <c r="KMX193" s="163"/>
      <c r="KMY193" s="163"/>
      <c r="KMZ193" s="163"/>
      <c r="KNA193" s="163"/>
      <c r="KNB193" s="163"/>
      <c r="KNC193" s="163"/>
      <c r="KND193" s="163"/>
      <c r="KNE193" s="163"/>
      <c r="KNF193" s="163"/>
      <c r="KNG193" s="163"/>
      <c r="KNH193" s="163"/>
      <c r="KNI193" s="163"/>
      <c r="KNJ193" s="163"/>
      <c r="KNK193" s="163"/>
      <c r="KNL193" s="163"/>
      <c r="KNM193" s="163"/>
      <c r="KNN193" s="163"/>
      <c r="KNO193" s="163"/>
      <c r="KNP193" s="163"/>
      <c r="KNQ193" s="163"/>
      <c r="KNR193" s="163"/>
      <c r="KNS193" s="163"/>
      <c r="KNT193" s="163"/>
      <c r="KNU193" s="163"/>
      <c r="KNV193" s="163"/>
      <c r="KNW193" s="163"/>
      <c r="KNX193" s="163"/>
      <c r="KNY193" s="163"/>
      <c r="KNZ193" s="163"/>
      <c r="KOA193" s="163"/>
      <c r="KOB193" s="163"/>
      <c r="KOC193" s="163"/>
      <c r="KOD193" s="163"/>
      <c r="KOE193" s="163"/>
      <c r="KOF193" s="163"/>
      <c r="KOG193" s="163"/>
      <c r="KOH193" s="163"/>
      <c r="KOI193" s="163"/>
      <c r="KOJ193" s="163"/>
      <c r="KOK193" s="163"/>
      <c r="KOL193" s="163"/>
      <c r="KOM193" s="163"/>
      <c r="KON193" s="163"/>
      <c r="KOO193" s="163"/>
      <c r="KOP193" s="163"/>
      <c r="KOQ193" s="163"/>
      <c r="KOR193" s="163"/>
      <c r="KOS193" s="163"/>
      <c r="KOT193" s="163"/>
      <c r="KOU193" s="163"/>
      <c r="KOV193" s="163"/>
      <c r="KOW193" s="163"/>
      <c r="KOX193" s="163"/>
      <c r="KOY193" s="163"/>
      <c r="KOZ193" s="163"/>
      <c r="KPA193" s="163"/>
      <c r="KPB193" s="163"/>
      <c r="KPC193" s="163"/>
      <c r="KPD193" s="163"/>
      <c r="KPE193" s="163"/>
      <c r="KPF193" s="163"/>
      <c r="KPG193" s="163"/>
      <c r="KPH193" s="163"/>
      <c r="KPI193" s="163"/>
      <c r="KPJ193" s="163"/>
      <c r="KPK193" s="163"/>
      <c r="KPL193" s="163"/>
      <c r="KPM193" s="163"/>
      <c r="KPN193" s="163"/>
      <c r="KPO193" s="163"/>
      <c r="KPP193" s="163"/>
      <c r="KPQ193" s="163"/>
      <c r="KPR193" s="163"/>
      <c r="KPS193" s="163"/>
      <c r="KPT193" s="163"/>
      <c r="KPU193" s="163"/>
      <c r="KPV193" s="163"/>
      <c r="KPW193" s="163"/>
      <c r="KPX193" s="163"/>
      <c r="KPY193" s="163"/>
      <c r="KPZ193" s="163"/>
      <c r="KQA193" s="163"/>
      <c r="KQB193" s="163"/>
      <c r="KQC193" s="163"/>
      <c r="KQD193" s="163"/>
      <c r="KQE193" s="163"/>
      <c r="KQF193" s="163"/>
      <c r="KQG193" s="163"/>
      <c r="KQH193" s="163"/>
      <c r="KQI193" s="163"/>
      <c r="KQJ193" s="163"/>
      <c r="KQK193" s="163"/>
      <c r="KQL193" s="163"/>
      <c r="KQM193" s="163"/>
      <c r="KQN193" s="163"/>
      <c r="KQO193" s="163"/>
      <c r="KQP193" s="163"/>
      <c r="KQQ193" s="163"/>
      <c r="KQR193" s="163"/>
      <c r="KQS193" s="163"/>
      <c r="KQT193" s="163"/>
      <c r="KQU193" s="163"/>
      <c r="KQV193" s="163"/>
      <c r="KQW193" s="163"/>
      <c r="KQX193" s="163"/>
      <c r="KQY193" s="163"/>
      <c r="KQZ193" s="163"/>
      <c r="KRA193" s="163"/>
      <c r="KRB193" s="163"/>
      <c r="KRC193" s="163"/>
      <c r="KRD193" s="163"/>
      <c r="KRE193" s="163"/>
      <c r="KRF193" s="163"/>
      <c r="KRG193" s="163"/>
      <c r="KRH193" s="163"/>
      <c r="KRI193" s="163"/>
      <c r="KRJ193" s="163"/>
      <c r="KRK193" s="163"/>
      <c r="KRL193" s="163"/>
      <c r="KRM193" s="163"/>
      <c r="KRN193" s="163"/>
      <c r="KRO193" s="163"/>
      <c r="KRP193" s="163"/>
      <c r="KRQ193" s="163"/>
      <c r="KRR193" s="163"/>
      <c r="KRS193" s="163"/>
      <c r="KRT193" s="163"/>
      <c r="KRU193" s="163"/>
      <c r="KRV193" s="163"/>
      <c r="KRW193" s="163"/>
      <c r="KRX193" s="163"/>
      <c r="KRY193" s="163"/>
      <c r="KRZ193" s="163"/>
      <c r="KSA193" s="163"/>
      <c r="KSB193" s="163"/>
      <c r="KSC193" s="163"/>
      <c r="KSD193" s="163"/>
      <c r="KSE193" s="163"/>
      <c r="KSF193" s="163"/>
      <c r="KSG193" s="163"/>
      <c r="KSH193" s="163"/>
      <c r="KSI193" s="163"/>
      <c r="KSJ193" s="163"/>
      <c r="KSK193" s="163"/>
      <c r="KSL193" s="163"/>
      <c r="KSM193" s="163"/>
      <c r="KSN193" s="163"/>
      <c r="KSO193" s="163"/>
      <c r="KSP193" s="163"/>
      <c r="KSQ193" s="163"/>
      <c r="KSR193" s="163"/>
      <c r="KSS193" s="163"/>
      <c r="KST193" s="163"/>
      <c r="KSU193" s="163"/>
      <c r="KSV193" s="163"/>
      <c r="KSW193" s="163"/>
      <c r="KSX193" s="163"/>
      <c r="KSY193" s="163"/>
      <c r="KSZ193" s="163"/>
      <c r="KTA193" s="163"/>
      <c r="KTB193" s="163"/>
      <c r="KTC193" s="163"/>
      <c r="KTD193" s="163"/>
      <c r="KTE193" s="163"/>
      <c r="KTF193" s="163"/>
      <c r="KTG193" s="163"/>
      <c r="KTH193" s="163"/>
      <c r="KTI193" s="163"/>
      <c r="KTJ193" s="163"/>
      <c r="KTK193" s="163"/>
      <c r="KTL193" s="163"/>
      <c r="KTM193" s="163"/>
      <c r="KTN193" s="163"/>
      <c r="KTO193" s="163"/>
      <c r="KTP193" s="163"/>
      <c r="KTQ193" s="163"/>
      <c r="KTR193" s="163"/>
      <c r="KTS193" s="163"/>
      <c r="KTT193" s="163"/>
      <c r="KTU193" s="163"/>
      <c r="KTV193" s="163"/>
      <c r="KTW193" s="163"/>
      <c r="KTX193" s="163"/>
      <c r="KTY193" s="163"/>
      <c r="KTZ193" s="163"/>
      <c r="KUA193" s="163"/>
      <c r="KUB193" s="163"/>
      <c r="KUC193" s="163"/>
      <c r="KUD193" s="163"/>
      <c r="KUE193" s="163"/>
      <c r="KUF193" s="163"/>
      <c r="KUG193" s="163"/>
      <c r="KUH193" s="163"/>
      <c r="KUI193" s="163"/>
      <c r="KUJ193" s="163"/>
      <c r="KUK193" s="163"/>
      <c r="KUL193" s="163"/>
      <c r="KUM193" s="163"/>
      <c r="KUN193" s="163"/>
      <c r="KUO193" s="163"/>
      <c r="KUP193" s="163"/>
      <c r="KUQ193" s="163"/>
      <c r="KUR193" s="163"/>
      <c r="KUS193" s="163"/>
      <c r="KUT193" s="163"/>
      <c r="KUU193" s="163"/>
      <c r="KUV193" s="163"/>
      <c r="KUW193" s="163"/>
      <c r="KUX193" s="163"/>
      <c r="KUY193" s="163"/>
      <c r="KUZ193" s="163"/>
      <c r="KVA193" s="163"/>
      <c r="KVB193" s="163"/>
      <c r="KVC193" s="163"/>
      <c r="KVD193" s="163"/>
      <c r="KVE193" s="163"/>
      <c r="KVF193" s="163"/>
      <c r="KVG193" s="163"/>
      <c r="KVH193" s="163"/>
      <c r="KVI193" s="163"/>
      <c r="KVJ193" s="163"/>
      <c r="KVK193" s="163"/>
      <c r="KVL193" s="163"/>
      <c r="KVM193" s="163"/>
      <c r="KVN193" s="163"/>
      <c r="KVO193" s="163"/>
      <c r="KVP193" s="163"/>
      <c r="KVQ193" s="163"/>
      <c r="KVR193" s="163"/>
      <c r="KVS193" s="163"/>
      <c r="KVT193" s="163"/>
      <c r="KVU193" s="163"/>
      <c r="KVV193" s="163"/>
      <c r="KVW193" s="163"/>
      <c r="KVX193" s="163"/>
      <c r="KVY193" s="163"/>
      <c r="KVZ193" s="163"/>
      <c r="KWA193" s="163"/>
      <c r="KWB193" s="163"/>
      <c r="KWC193" s="163"/>
      <c r="KWD193" s="163"/>
      <c r="KWE193" s="163"/>
      <c r="KWF193" s="163"/>
      <c r="KWG193" s="163"/>
      <c r="KWH193" s="163"/>
      <c r="KWI193" s="163"/>
      <c r="KWJ193" s="163"/>
      <c r="KWK193" s="163"/>
      <c r="KWL193" s="163"/>
      <c r="KWM193" s="163"/>
      <c r="KWN193" s="163"/>
      <c r="KWO193" s="163"/>
      <c r="KWP193" s="163"/>
      <c r="KWQ193" s="163"/>
      <c r="KWR193" s="163"/>
      <c r="KWS193" s="163"/>
      <c r="KWT193" s="163"/>
      <c r="KWU193" s="163"/>
      <c r="KWV193" s="163"/>
      <c r="KWW193" s="163"/>
      <c r="KWX193" s="163"/>
      <c r="KWY193" s="163"/>
      <c r="KWZ193" s="163"/>
      <c r="KXA193" s="163"/>
      <c r="KXB193" s="163"/>
      <c r="KXC193" s="163"/>
      <c r="KXD193" s="163"/>
      <c r="KXE193" s="163"/>
      <c r="KXF193" s="163"/>
      <c r="KXG193" s="163"/>
      <c r="KXH193" s="163"/>
      <c r="KXI193" s="163"/>
      <c r="KXJ193" s="163"/>
      <c r="KXK193" s="163"/>
      <c r="KXL193" s="163"/>
      <c r="KXM193" s="163"/>
      <c r="KXN193" s="163"/>
      <c r="KXO193" s="163"/>
      <c r="KXP193" s="163"/>
      <c r="KXQ193" s="163"/>
      <c r="KXR193" s="163"/>
      <c r="KXS193" s="163"/>
      <c r="KXT193" s="163"/>
      <c r="KXU193" s="163"/>
      <c r="KXV193" s="163"/>
      <c r="KXW193" s="163"/>
      <c r="KXX193" s="163"/>
      <c r="KXY193" s="163"/>
      <c r="KXZ193" s="163"/>
      <c r="KYA193" s="163"/>
      <c r="KYB193" s="163"/>
      <c r="KYC193" s="163"/>
      <c r="KYD193" s="163"/>
      <c r="KYE193" s="163"/>
      <c r="KYF193" s="163"/>
      <c r="KYG193" s="163"/>
      <c r="KYH193" s="163"/>
      <c r="KYI193" s="163"/>
      <c r="KYJ193" s="163"/>
      <c r="KYK193" s="163"/>
      <c r="KYL193" s="163"/>
      <c r="KYM193" s="163"/>
      <c r="KYN193" s="163"/>
      <c r="KYO193" s="163"/>
      <c r="KYP193" s="163"/>
      <c r="KYQ193" s="163"/>
      <c r="KYR193" s="163"/>
      <c r="KYS193" s="163"/>
      <c r="KYT193" s="163"/>
      <c r="KYU193" s="163"/>
      <c r="KYV193" s="163"/>
      <c r="KYW193" s="163"/>
      <c r="KYX193" s="163"/>
      <c r="KYY193" s="163"/>
      <c r="KYZ193" s="163"/>
      <c r="KZA193" s="163"/>
      <c r="KZB193" s="163"/>
      <c r="KZC193" s="163"/>
      <c r="KZD193" s="163"/>
      <c r="KZE193" s="163"/>
      <c r="KZF193" s="163"/>
      <c r="KZG193" s="163"/>
      <c r="KZH193" s="163"/>
      <c r="KZI193" s="163"/>
      <c r="KZJ193" s="163"/>
      <c r="KZK193" s="163"/>
      <c r="KZL193" s="163"/>
      <c r="KZM193" s="163"/>
      <c r="KZN193" s="163"/>
      <c r="KZO193" s="163"/>
      <c r="KZP193" s="163"/>
      <c r="KZQ193" s="163"/>
      <c r="KZR193" s="163"/>
      <c r="KZS193" s="163"/>
      <c r="KZT193" s="163"/>
      <c r="KZU193" s="163"/>
      <c r="KZV193" s="163"/>
      <c r="KZW193" s="163"/>
      <c r="KZX193" s="163"/>
      <c r="KZY193" s="163"/>
      <c r="KZZ193" s="163"/>
      <c r="LAA193" s="163"/>
      <c r="LAB193" s="163"/>
      <c r="LAC193" s="163"/>
      <c r="LAD193" s="163"/>
      <c r="LAE193" s="163"/>
      <c r="LAF193" s="163"/>
      <c r="LAG193" s="163"/>
      <c r="LAH193" s="163"/>
      <c r="LAI193" s="163"/>
      <c r="LAJ193" s="163"/>
      <c r="LAK193" s="163"/>
      <c r="LAL193" s="163"/>
      <c r="LAM193" s="163"/>
      <c r="LAN193" s="163"/>
      <c r="LAO193" s="163"/>
      <c r="LAP193" s="163"/>
      <c r="LAQ193" s="163"/>
      <c r="LAR193" s="163"/>
      <c r="LAS193" s="163"/>
      <c r="LAT193" s="163"/>
      <c r="LAU193" s="163"/>
      <c r="LAV193" s="163"/>
      <c r="LAW193" s="163"/>
      <c r="LAX193" s="163"/>
      <c r="LAY193" s="163"/>
      <c r="LAZ193" s="163"/>
      <c r="LBA193" s="163"/>
      <c r="LBB193" s="163"/>
      <c r="LBC193" s="163"/>
      <c r="LBD193" s="163"/>
      <c r="LBE193" s="163"/>
      <c r="LBF193" s="163"/>
      <c r="LBG193" s="163"/>
      <c r="LBH193" s="163"/>
      <c r="LBI193" s="163"/>
      <c r="LBJ193" s="163"/>
      <c r="LBK193" s="163"/>
      <c r="LBL193" s="163"/>
      <c r="LBM193" s="163"/>
      <c r="LBN193" s="163"/>
      <c r="LBO193" s="163"/>
      <c r="LBP193" s="163"/>
      <c r="LBQ193" s="163"/>
      <c r="LBR193" s="163"/>
      <c r="LBS193" s="163"/>
      <c r="LBT193" s="163"/>
      <c r="LBU193" s="163"/>
      <c r="LBV193" s="163"/>
      <c r="LBW193" s="163"/>
      <c r="LBX193" s="163"/>
      <c r="LBY193" s="163"/>
      <c r="LBZ193" s="163"/>
      <c r="LCA193" s="163"/>
      <c r="LCB193" s="163"/>
      <c r="LCC193" s="163"/>
      <c r="LCD193" s="163"/>
      <c r="LCE193" s="163"/>
      <c r="LCF193" s="163"/>
      <c r="LCG193" s="163"/>
      <c r="LCH193" s="163"/>
      <c r="LCI193" s="163"/>
      <c r="LCJ193" s="163"/>
      <c r="LCK193" s="163"/>
      <c r="LCL193" s="163"/>
      <c r="LCM193" s="163"/>
      <c r="LCN193" s="163"/>
      <c r="LCO193" s="163"/>
      <c r="LCP193" s="163"/>
      <c r="LCQ193" s="163"/>
      <c r="LCR193" s="163"/>
      <c r="LCS193" s="163"/>
      <c r="LCT193" s="163"/>
      <c r="LCU193" s="163"/>
      <c r="LCV193" s="163"/>
      <c r="LCW193" s="163"/>
      <c r="LCX193" s="163"/>
      <c r="LCY193" s="163"/>
      <c r="LCZ193" s="163"/>
      <c r="LDA193" s="163"/>
      <c r="LDB193" s="163"/>
      <c r="LDC193" s="163"/>
      <c r="LDD193" s="163"/>
      <c r="LDE193" s="163"/>
      <c r="LDF193" s="163"/>
      <c r="LDG193" s="163"/>
      <c r="LDH193" s="163"/>
      <c r="LDI193" s="163"/>
      <c r="LDJ193" s="163"/>
      <c r="LDK193" s="163"/>
      <c r="LDL193" s="163"/>
      <c r="LDM193" s="163"/>
      <c r="LDN193" s="163"/>
      <c r="LDO193" s="163"/>
      <c r="LDP193" s="163"/>
      <c r="LDQ193" s="163"/>
      <c r="LDR193" s="163"/>
      <c r="LDS193" s="163"/>
      <c r="LDT193" s="163"/>
      <c r="LDU193" s="163"/>
      <c r="LDV193" s="163"/>
      <c r="LDW193" s="163"/>
      <c r="LDX193" s="163"/>
      <c r="LDY193" s="163"/>
      <c r="LDZ193" s="163"/>
      <c r="LEA193" s="163"/>
      <c r="LEB193" s="163"/>
      <c r="LEC193" s="163"/>
      <c r="LED193" s="163"/>
      <c r="LEE193" s="163"/>
      <c r="LEF193" s="163"/>
      <c r="LEG193" s="163"/>
      <c r="LEH193" s="163"/>
      <c r="LEI193" s="163"/>
      <c r="LEJ193" s="163"/>
      <c r="LEK193" s="163"/>
      <c r="LEL193" s="163"/>
      <c r="LEM193" s="163"/>
      <c r="LEN193" s="163"/>
      <c r="LEO193" s="163"/>
      <c r="LEP193" s="163"/>
      <c r="LEQ193" s="163"/>
      <c r="LER193" s="163"/>
      <c r="LES193" s="163"/>
      <c r="LET193" s="163"/>
      <c r="LEU193" s="163"/>
      <c r="LEV193" s="163"/>
      <c r="LEW193" s="163"/>
      <c r="LEX193" s="163"/>
      <c r="LEY193" s="163"/>
      <c r="LEZ193" s="163"/>
      <c r="LFA193" s="163"/>
      <c r="LFB193" s="163"/>
      <c r="LFC193" s="163"/>
      <c r="LFD193" s="163"/>
      <c r="LFE193" s="163"/>
      <c r="LFF193" s="163"/>
      <c r="LFG193" s="163"/>
      <c r="LFH193" s="163"/>
      <c r="LFI193" s="163"/>
      <c r="LFJ193" s="163"/>
      <c r="LFK193" s="163"/>
      <c r="LFL193" s="163"/>
      <c r="LFM193" s="163"/>
      <c r="LFN193" s="163"/>
      <c r="LFO193" s="163"/>
      <c r="LFP193" s="163"/>
      <c r="LFQ193" s="163"/>
      <c r="LFR193" s="163"/>
      <c r="LFS193" s="163"/>
      <c r="LFT193" s="163"/>
      <c r="LFU193" s="163"/>
      <c r="LFV193" s="163"/>
      <c r="LFW193" s="163"/>
      <c r="LFX193" s="163"/>
      <c r="LFY193" s="163"/>
      <c r="LFZ193" s="163"/>
      <c r="LGA193" s="163"/>
      <c r="LGB193" s="163"/>
      <c r="LGC193" s="163"/>
      <c r="LGD193" s="163"/>
      <c r="LGE193" s="163"/>
      <c r="LGF193" s="163"/>
      <c r="LGG193" s="163"/>
      <c r="LGH193" s="163"/>
      <c r="LGI193" s="163"/>
      <c r="LGJ193" s="163"/>
      <c r="LGK193" s="163"/>
      <c r="LGL193" s="163"/>
      <c r="LGM193" s="163"/>
      <c r="LGN193" s="163"/>
      <c r="LGO193" s="163"/>
      <c r="LGP193" s="163"/>
      <c r="LGQ193" s="163"/>
      <c r="LGR193" s="163"/>
      <c r="LGS193" s="163"/>
      <c r="LGT193" s="163"/>
      <c r="LGU193" s="163"/>
      <c r="LGV193" s="163"/>
      <c r="LGW193" s="163"/>
      <c r="LGX193" s="163"/>
      <c r="LGY193" s="163"/>
      <c r="LGZ193" s="163"/>
      <c r="LHA193" s="163"/>
      <c r="LHB193" s="163"/>
      <c r="LHC193" s="163"/>
      <c r="LHD193" s="163"/>
      <c r="LHE193" s="163"/>
      <c r="LHF193" s="163"/>
      <c r="LHG193" s="163"/>
      <c r="LHH193" s="163"/>
      <c r="LHI193" s="163"/>
      <c r="LHJ193" s="163"/>
      <c r="LHK193" s="163"/>
      <c r="LHL193" s="163"/>
      <c r="LHM193" s="163"/>
      <c r="LHN193" s="163"/>
      <c r="LHO193" s="163"/>
      <c r="LHP193" s="163"/>
      <c r="LHQ193" s="163"/>
      <c r="LHR193" s="163"/>
      <c r="LHS193" s="163"/>
      <c r="LHT193" s="163"/>
      <c r="LHU193" s="163"/>
      <c r="LHV193" s="163"/>
      <c r="LHW193" s="163"/>
      <c r="LHX193" s="163"/>
      <c r="LHY193" s="163"/>
      <c r="LHZ193" s="163"/>
      <c r="LIA193" s="163"/>
      <c r="LIB193" s="163"/>
      <c r="LIC193" s="163"/>
      <c r="LID193" s="163"/>
      <c r="LIE193" s="163"/>
      <c r="LIF193" s="163"/>
      <c r="LIG193" s="163"/>
      <c r="LIH193" s="163"/>
      <c r="LII193" s="163"/>
      <c r="LIJ193" s="163"/>
      <c r="LIK193" s="163"/>
      <c r="LIL193" s="163"/>
      <c r="LIM193" s="163"/>
      <c r="LIN193" s="163"/>
      <c r="LIO193" s="163"/>
      <c r="LIP193" s="163"/>
      <c r="LIQ193" s="163"/>
      <c r="LIR193" s="163"/>
      <c r="LIS193" s="163"/>
      <c r="LIT193" s="163"/>
      <c r="LIU193" s="163"/>
      <c r="LIV193" s="163"/>
      <c r="LIW193" s="163"/>
      <c r="LIX193" s="163"/>
      <c r="LIY193" s="163"/>
      <c r="LIZ193" s="163"/>
      <c r="LJA193" s="163"/>
      <c r="LJB193" s="163"/>
      <c r="LJC193" s="163"/>
      <c r="LJD193" s="163"/>
      <c r="LJE193" s="163"/>
      <c r="LJF193" s="163"/>
      <c r="LJG193" s="163"/>
      <c r="LJH193" s="163"/>
      <c r="LJI193" s="163"/>
      <c r="LJJ193" s="163"/>
      <c r="LJK193" s="163"/>
      <c r="LJL193" s="163"/>
      <c r="LJM193" s="163"/>
      <c r="LJN193" s="163"/>
      <c r="LJO193" s="163"/>
      <c r="LJP193" s="163"/>
      <c r="LJQ193" s="163"/>
      <c r="LJR193" s="163"/>
      <c r="LJS193" s="163"/>
      <c r="LJT193" s="163"/>
      <c r="LJU193" s="163"/>
      <c r="LJV193" s="163"/>
      <c r="LJW193" s="163"/>
      <c r="LJX193" s="163"/>
      <c r="LJY193" s="163"/>
      <c r="LJZ193" s="163"/>
      <c r="LKA193" s="163"/>
      <c r="LKB193" s="163"/>
      <c r="LKC193" s="163"/>
      <c r="LKD193" s="163"/>
      <c r="LKE193" s="163"/>
      <c r="LKF193" s="163"/>
      <c r="LKG193" s="163"/>
      <c r="LKH193" s="163"/>
      <c r="LKI193" s="163"/>
      <c r="LKJ193" s="163"/>
      <c r="LKK193" s="163"/>
      <c r="LKL193" s="163"/>
      <c r="LKM193" s="163"/>
      <c r="LKN193" s="163"/>
      <c r="LKO193" s="163"/>
      <c r="LKP193" s="163"/>
      <c r="LKQ193" s="163"/>
      <c r="LKR193" s="163"/>
      <c r="LKS193" s="163"/>
      <c r="LKT193" s="163"/>
      <c r="LKU193" s="163"/>
      <c r="LKV193" s="163"/>
      <c r="LKW193" s="163"/>
      <c r="LKX193" s="163"/>
      <c r="LKY193" s="163"/>
      <c r="LKZ193" s="163"/>
      <c r="LLA193" s="163"/>
      <c r="LLB193" s="163"/>
      <c r="LLC193" s="163"/>
      <c r="LLD193" s="163"/>
      <c r="LLE193" s="163"/>
      <c r="LLF193" s="163"/>
      <c r="LLG193" s="163"/>
      <c r="LLH193" s="163"/>
      <c r="LLI193" s="163"/>
      <c r="LLJ193" s="163"/>
      <c r="LLK193" s="163"/>
      <c r="LLL193" s="163"/>
      <c r="LLM193" s="163"/>
      <c r="LLN193" s="163"/>
      <c r="LLO193" s="163"/>
      <c r="LLP193" s="163"/>
      <c r="LLQ193" s="163"/>
      <c r="LLR193" s="163"/>
      <c r="LLS193" s="163"/>
      <c r="LLT193" s="163"/>
      <c r="LLU193" s="163"/>
      <c r="LLV193" s="163"/>
      <c r="LLW193" s="163"/>
      <c r="LLX193" s="163"/>
      <c r="LLY193" s="163"/>
      <c r="LLZ193" s="163"/>
      <c r="LMA193" s="163"/>
      <c r="LMB193" s="163"/>
      <c r="LMC193" s="163"/>
      <c r="LMD193" s="163"/>
      <c r="LME193" s="163"/>
      <c r="LMF193" s="163"/>
      <c r="LMG193" s="163"/>
      <c r="LMH193" s="163"/>
      <c r="LMI193" s="163"/>
      <c r="LMJ193" s="163"/>
      <c r="LMK193" s="163"/>
      <c r="LML193" s="163"/>
      <c r="LMM193" s="163"/>
      <c r="LMN193" s="163"/>
      <c r="LMO193" s="163"/>
      <c r="LMP193" s="163"/>
      <c r="LMQ193" s="163"/>
      <c r="LMR193" s="163"/>
      <c r="LMS193" s="163"/>
      <c r="LMT193" s="163"/>
      <c r="LMU193" s="163"/>
      <c r="LMV193" s="163"/>
      <c r="LMW193" s="163"/>
      <c r="LMX193" s="163"/>
      <c r="LMY193" s="163"/>
      <c r="LMZ193" s="163"/>
      <c r="LNA193" s="163"/>
      <c r="LNB193" s="163"/>
      <c r="LNC193" s="163"/>
      <c r="LND193" s="163"/>
      <c r="LNE193" s="163"/>
      <c r="LNF193" s="163"/>
      <c r="LNG193" s="163"/>
      <c r="LNH193" s="163"/>
      <c r="LNI193" s="163"/>
      <c r="LNJ193" s="163"/>
      <c r="LNK193" s="163"/>
      <c r="LNL193" s="163"/>
      <c r="LNM193" s="163"/>
      <c r="LNN193" s="163"/>
      <c r="LNO193" s="163"/>
      <c r="LNP193" s="163"/>
      <c r="LNQ193" s="163"/>
      <c r="LNR193" s="163"/>
      <c r="LNS193" s="163"/>
      <c r="LNT193" s="163"/>
      <c r="LNU193" s="163"/>
      <c r="LNV193" s="163"/>
      <c r="LNW193" s="163"/>
      <c r="LNX193" s="163"/>
      <c r="LNY193" s="163"/>
      <c r="LNZ193" s="163"/>
      <c r="LOA193" s="163"/>
      <c r="LOB193" s="163"/>
      <c r="LOC193" s="163"/>
      <c r="LOD193" s="163"/>
      <c r="LOE193" s="163"/>
      <c r="LOF193" s="163"/>
      <c r="LOG193" s="163"/>
      <c r="LOH193" s="163"/>
      <c r="LOI193" s="163"/>
      <c r="LOJ193" s="163"/>
      <c r="LOK193" s="163"/>
      <c r="LOL193" s="163"/>
      <c r="LOM193" s="163"/>
      <c r="LON193" s="163"/>
      <c r="LOO193" s="163"/>
      <c r="LOP193" s="163"/>
      <c r="LOQ193" s="163"/>
      <c r="LOR193" s="163"/>
      <c r="LOS193" s="163"/>
      <c r="LOT193" s="163"/>
      <c r="LOU193" s="163"/>
      <c r="LOV193" s="163"/>
      <c r="LOW193" s="163"/>
      <c r="LOX193" s="163"/>
      <c r="LOY193" s="163"/>
      <c r="LOZ193" s="163"/>
      <c r="LPA193" s="163"/>
      <c r="LPB193" s="163"/>
      <c r="LPC193" s="163"/>
      <c r="LPD193" s="163"/>
      <c r="LPE193" s="163"/>
      <c r="LPF193" s="163"/>
      <c r="LPG193" s="163"/>
      <c r="LPH193" s="163"/>
      <c r="LPI193" s="163"/>
      <c r="LPJ193" s="163"/>
      <c r="LPK193" s="163"/>
      <c r="LPL193" s="163"/>
      <c r="LPM193" s="163"/>
      <c r="LPN193" s="163"/>
      <c r="LPO193" s="163"/>
      <c r="LPP193" s="163"/>
      <c r="LPQ193" s="163"/>
      <c r="LPR193" s="163"/>
      <c r="LPS193" s="163"/>
      <c r="LPT193" s="163"/>
      <c r="LPU193" s="163"/>
      <c r="LPV193" s="163"/>
      <c r="LPW193" s="163"/>
      <c r="LPX193" s="163"/>
      <c r="LPY193" s="163"/>
      <c r="LPZ193" s="163"/>
      <c r="LQA193" s="163"/>
      <c r="LQB193" s="163"/>
      <c r="LQC193" s="163"/>
      <c r="LQD193" s="163"/>
      <c r="LQE193" s="163"/>
      <c r="LQF193" s="163"/>
      <c r="LQG193" s="163"/>
      <c r="LQH193" s="163"/>
      <c r="LQI193" s="163"/>
      <c r="LQJ193" s="163"/>
      <c r="LQK193" s="163"/>
      <c r="LQL193" s="163"/>
      <c r="LQM193" s="163"/>
      <c r="LQN193" s="163"/>
      <c r="LQO193" s="163"/>
      <c r="LQP193" s="163"/>
      <c r="LQQ193" s="163"/>
      <c r="LQR193" s="163"/>
      <c r="LQS193" s="163"/>
      <c r="LQT193" s="163"/>
      <c r="LQU193" s="163"/>
      <c r="LQV193" s="163"/>
      <c r="LQW193" s="163"/>
      <c r="LQX193" s="163"/>
      <c r="LQY193" s="163"/>
      <c r="LQZ193" s="163"/>
      <c r="LRA193" s="163"/>
      <c r="LRB193" s="163"/>
      <c r="LRC193" s="163"/>
      <c r="LRD193" s="163"/>
      <c r="LRE193" s="163"/>
      <c r="LRF193" s="163"/>
      <c r="LRG193" s="163"/>
      <c r="LRH193" s="163"/>
      <c r="LRI193" s="163"/>
      <c r="LRJ193" s="163"/>
      <c r="LRK193" s="163"/>
      <c r="LRL193" s="163"/>
      <c r="LRM193" s="163"/>
      <c r="LRN193" s="163"/>
      <c r="LRO193" s="163"/>
      <c r="LRP193" s="163"/>
      <c r="LRQ193" s="163"/>
      <c r="LRR193" s="163"/>
      <c r="LRS193" s="163"/>
      <c r="LRT193" s="163"/>
      <c r="LRU193" s="163"/>
      <c r="LRV193" s="163"/>
      <c r="LRW193" s="163"/>
      <c r="LRX193" s="163"/>
      <c r="LRY193" s="163"/>
      <c r="LRZ193" s="163"/>
      <c r="LSA193" s="163"/>
      <c r="LSB193" s="163"/>
      <c r="LSC193" s="163"/>
      <c r="LSD193" s="163"/>
      <c r="LSE193" s="163"/>
      <c r="LSF193" s="163"/>
      <c r="LSG193" s="163"/>
      <c r="LSH193" s="163"/>
      <c r="LSI193" s="163"/>
      <c r="LSJ193" s="163"/>
      <c r="LSK193" s="163"/>
      <c r="LSL193" s="163"/>
      <c r="LSM193" s="163"/>
      <c r="LSN193" s="163"/>
      <c r="LSO193" s="163"/>
      <c r="LSP193" s="163"/>
      <c r="LSQ193" s="163"/>
      <c r="LSR193" s="163"/>
      <c r="LSS193" s="163"/>
      <c r="LST193" s="163"/>
      <c r="LSU193" s="163"/>
      <c r="LSV193" s="163"/>
      <c r="LSW193" s="163"/>
      <c r="LSX193" s="163"/>
      <c r="LSY193" s="163"/>
      <c r="LSZ193" s="163"/>
      <c r="LTA193" s="163"/>
      <c r="LTB193" s="163"/>
      <c r="LTC193" s="163"/>
      <c r="LTD193" s="163"/>
      <c r="LTE193" s="163"/>
      <c r="LTF193" s="163"/>
      <c r="LTG193" s="163"/>
      <c r="LTH193" s="163"/>
      <c r="LTI193" s="163"/>
      <c r="LTJ193" s="163"/>
      <c r="LTK193" s="163"/>
      <c r="LTL193" s="163"/>
      <c r="LTM193" s="163"/>
      <c r="LTN193" s="163"/>
      <c r="LTO193" s="163"/>
      <c r="LTP193" s="163"/>
      <c r="LTQ193" s="163"/>
      <c r="LTR193" s="163"/>
      <c r="LTS193" s="163"/>
      <c r="LTT193" s="163"/>
      <c r="LTU193" s="163"/>
      <c r="LTV193" s="163"/>
      <c r="LTW193" s="163"/>
      <c r="LTX193" s="163"/>
      <c r="LTY193" s="163"/>
      <c r="LTZ193" s="163"/>
      <c r="LUA193" s="163"/>
      <c r="LUB193" s="163"/>
      <c r="LUC193" s="163"/>
      <c r="LUD193" s="163"/>
      <c r="LUE193" s="163"/>
      <c r="LUF193" s="163"/>
      <c r="LUG193" s="163"/>
      <c r="LUH193" s="163"/>
      <c r="LUI193" s="163"/>
      <c r="LUJ193" s="163"/>
      <c r="LUK193" s="163"/>
      <c r="LUL193" s="163"/>
      <c r="LUM193" s="163"/>
      <c r="LUN193" s="163"/>
      <c r="LUO193" s="163"/>
      <c r="LUP193" s="163"/>
      <c r="LUQ193" s="163"/>
      <c r="LUR193" s="163"/>
      <c r="LUS193" s="163"/>
      <c r="LUT193" s="163"/>
      <c r="LUU193" s="163"/>
      <c r="LUV193" s="163"/>
      <c r="LUW193" s="163"/>
      <c r="LUX193" s="163"/>
      <c r="LUY193" s="163"/>
      <c r="LUZ193" s="163"/>
      <c r="LVA193" s="163"/>
      <c r="LVB193" s="163"/>
      <c r="LVC193" s="163"/>
      <c r="LVD193" s="163"/>
      <c r="LVE193" s="163"/>
      <c r="LVF193" s="163"/>
      <c r="LVG193" s="163"/>
      <c r="LVH193" s="163"/>
      <c r="LVI193" s="163"/>
      <c r="LVJ193" s="163"/>
      <c r="LVK193" s="163"/>
      <c r="LVL193" s="163"/>
      <c r="LVM193" s="163"/>
      <c r="LVN193" s="163"/>
      <c r="LVO193" s="163"/>
      <c r="LVP193" s="163"/>
      <c r="LVQ193" s="163"/>
      <c r="LVR193" s="163"/>
      <c r="LVS193" s="163"/>
      <c r="LVT193" s="163"/>
      <c r="LVU193" s="163"/>
      <c r="LVV193" s="163"/>
      <c r="LVW193" s="163"/>
      <c r="LVX193" s="163"/>
      <c r="LVY193" s="163"/>
      <c r="LVZ193" s="163"/>
      <c r="LWA193" s="163"/>
      <c r="LWB193" s="163"/>
      <c r="LWC193" s="163"/>
      <c r="LWD193" s="163"/>
      <c r="LWE193" s="163"/>
      <c r="LWF193" s="163"/>
      <c r="LWG193" s="163"/>
      <c r="LWH193" s="163"/>
      <c r="LWI193" s="163"/>
      <c r="LWJ193" s="163"/>
      <c r="LWK193" s="163"/>
      <c r="LWL193" s="163"/>
      <c r="LWM193" s="163"/>
      <c r="LWN193" s="163"/>
      <c r="LWO193" s="163"/>
      <c r="LWP193" s="163"/>
      <c r="LWQ193" s="163"/>
      <c r="LWR193" s="163"/>
      <c r="LWS193" s="163"/>
      <c r="LWT193" s="163"/>
      <c r="LWU193" s="163"/>
      <c r="LWV193" s="163"/>
      <c r="LWW193" s="163"/>
      <c r="LWX193" s="163"/>
      <c r="LWY193" s="163"/>
      <c r="LWZ193" s="163"/>
      <c r="LXA193" s="163"/>
      <c r="LXB193" s="163"/>
      <c r="LXC193" s="163"/>
      <c r="LXD193" s="163"/>
      <c r="LXE193" s="163"/>
      <c r="LXF193" s="163"/>
      <c r="LXG193" s="163"/>
      <c r="LXH193" s="163"/>
      <c r="LXI193" s="163"/>
      <c r="LXJ193" s="163"/>
      <c r="LXK193" s="163"/>
      <c r="LXL193" s="163"/>
      <c r="LXM193" s="163"/>
      <c r="LXN193" s="163"/>
      <c r="LXO193" s="163"/>
      <c r="LXP193" s="163"/>
      <c r="LXQ193" s="163"/>
      <c r="LXR193" s="163"/>
      <c r="LXS193" s="163"/>
      <c r="LXT193" s="163"/>
      <c r="LXU193" s="163"/>
      <c r="LXV193" s="163"/>
      <c r="LXW193" s="163"/>
      <c r="LXX193" s="163"/>
      <c r="LXY193" s="163"/>
      <c r="LXZ193" s="163"/>
      <c r="LYA193" s="163"/>
      <c r="LYB193" s="163"/>
      <c r="LYC193" s="163"/>
      <c r="LYD193" s="163"/>
      <c r="LYE193" s="163"/>
      <c r="LYF193" s="163"/>
      <c r="LYG193" s="163"/>
      <c r="LYH193" s="163"/>
      <c r="LYI193" s="163"/>
      <c r="LYJ193" s="163"/>
      <c r="LYK193" s="163"/>
      <c r="LYL193" s="163"/>
      <c r="LYM193" s="163"/>
      <c r="LYN193" s="163"/>
      <c r="LYO193" s="163"/>
      <c r="LYP193" s="163"/>
      <c r="LYQ193" s="163"/>
      <c r="LYR193" s="163"/>
      <c r="LYS193" s="163"/>
      <c r="LYT193" s="163"/>
      <c r="LYU193" s="163"/>
      <c r="LYV193" s="163"/>
      <c r="LYW193" s="163"/>
      <c r="LYX193" s="163"/>
      <c r="LYY193" s="163"/>
      <c r="LYZ193" s="163"/>
      <c r="LZA193" s="163"/>
      <c r="LZB193" s="163"/>
      <c r="LZC193" s="163"/>
      <c r="LZD193" s="163"/>
      <c r="LZE193" s="163"/>
      <c r="LZF193" s="163"/>
      <c r="LZG193" s="163"/>
      <c r="LZH193" s="163"/>
      <c r="LZI193" s="163"/>
      <c r="LZJ193" s="163"/>
      <c r="LZK193" s="163"/>
      <c r="LZL193" s="163"/>
      <c r="LZM193" s="163"/>
      <c r="LZN193" s="163"/>
      <c r="LZO193" s="163"/>
      <c r="LZP193" s="163"/>
      <c r="LZQ193" s="163"/>
      <c r="LZR193" s="163"/>
      <c r="LZS193" s="163"/>
      <c r="LZT193" s="163"/>
      <c r="LZU193" s="163"/>
      <c r="LZV193" s="163"/>
      <c r="LZW193" s="163"/>
      <c r="LZX193" s="163"/>
      <c r="LZY193" s="163"/>
      <c r="LZZ193" s="163"/>
      <c r="MAA193" s="163"/>
      <c r="MAB193" s="163"/>
      <c r="MAC193" s="163"/>
      <c r="MAD193" s="163"/>
      <c r="MAE193" s="163"/>
      <c r="MAF193" s="163"/>
      <c r="MAG193" s="163"/>
      <c r="MAH193" s="163"/>
      <c r="MAI193" s="163"/>
      <c r="MAJ193" s="163"/>
      <c r="MAK193" s="163"/>
      <c r="MAL193" s="163"/>
      <c r="MAM193" s="163"/>
      <c r="MAN193" s="163"/>
      <c r="MAO193" s="163"/>
      <c r="MAP193" s="163"/>
      <c r="MAQ193" s="163"/>
      <c r="MAR193" s="163"/>
      <c r="MAS193" s="163"/>
      <c r="MAT193" s="163"/>
      <c r="MAU193" s="163"/>
      <c r="MAV193" s="163"/>
      <c r="MAW193" s="163"/>
      <c r="MAX193" s="163"/>
      <c r="MAY193" s="163"/>
      <c r="MAZ193" s="163"/>
      <c r="MBA193" s="163"/>
      <c r="MBB193" s="163"/>
      <c r="MBC193" s="163"/>
      <c r="MBD193" s="163"/>
      <c r="MBE193" s="163"/>
      <c r="MBF193" s="163"/>
      <c r="MBG193" s="163"/>
      <c r="MBH193" s="163"/>
      <c r="MBI193" s="163"/>
      <c r="MBJ193" s="163"/>
      <c r="MBK193" s="163"/>
      <c r="MBL193" s="163"/>
      <c r="MBM193" s="163"/>
      <c r="MBN193" s="163"/>
      <c r="MBO193" s="163"/>
      <c r="MBP193" s="163"/>
      <c r="MBQ193" s="163"/>
      <c r="MBR193" s="163"/>
      <c r="MBS193" s="163"/>
      <c r="MBT193" s="163"/>
      <c r="MBU193" s="163"/>
      <c r="MBV193" s="163"/>
      <c r="MBW193" s="163"/>
      <c r="MBX193" s="163"/>
      <c r="MBY193" s="163"/>
      <c r="MBZ193" s="163"/>
      <c r="MCA193" s="163"/>
      <c r="MCB193" s="163"/>
      <c r="MCC193" s="163"/>
      <c r="MCD193" s="163"/>
      <c r="MCE193" s="163"/>
      <c r="MCF193" s="163"/>
      <c r="MCG193" s="163"/>
      <c r="MCH193" s="163"/>
      <c r="MCI193" s="163"/>
      <c r="MCJ193" s="163"/>
      <c r="MCK193" s="163"/>
      <c r="MCL193" s="163"/>
      <c r="MCM193" s="163"/>
      <c r="MCN193" s="163"/>
      <c r="MCO193" s="163"/>
      <c r="MCP193" s="163"/>
      <c r="MCQ193" s="163"/>
      <c r="MCR193" s="163"/>
      <c r="MCS193" s="163"/>
      <c r="MCT193" s="163"/>
      <c r="MCU193" s="163"/>
      <c r="MCV193" s="163"/>
      <c r="MCW193" s="163"/>
      <c r="MCX193" s="163"/>
      <c r="MCY193" s="163"/>
      <c r="MCZ193" s="163"/>
      <c r="MDA193" s="163"/>
      <c r="MDB193" s="163"/>
      <c r="MDC193" s="163"/>
      <c r="MDD193" s="163"/>
      <c r="MDE193" s="163"/>
      <c r="MDF193" s="163"/>
      <c r="MDG193" s="163"/>
      <c r="MDH193" s="163"/>
      <c r="MDI193" s="163"/>
      <c r="MDJ193" s="163"/>
      <c r="MDK193" s="163"/>
      <c r="MDL193" s="163"/>
      <c r="MDM193" s="163"/>
      <c r="MDN193" s="163"/>
      <c r="MDO193" s="163"/>
      <c r="MDP193" s="163"/>
      <c r="MDQ193" s="163"/>
      <c r="MDR193" s="163"/>
      <c r="MDS193" s="163"/>
      <c r="MDT193" s="163"/>
      <c r="MDU193" s="163"/>
      <c r="MDV193" s="163"/>
      <c r="MDW193" s="163"/>
      <c r="MDX193" s="163"/>
      <c r="MDY193" s="163"/>
      <c r="MDZ193" s="163"/>
      <c r="MEA193" s="163"/>
      <c r="MEB193" s="163"/>
      <c r="MEC193" s="163"/>
      <c r="MED193" s="163"/>
      <c r="MEE193" s="163"/>
      <c r="MEF193" s="163"/>
      <c r="MEG193" s="163"/>
      <c r="MEH193" s="163"/>
      <c r="MEI193" s="163"/>
      <c r="MEJ193" s="163"/>
      <c r="MEK193" s="163"/>
      <c r="MEL193" s="163"/>
      <c r="MEM193" s="163"/>
      <c r="MEN193" s="163"/>
      <c r="MEO193" s="163"/>
      <c r="MEP193" s="163"/>
      <c r="MEQ193" s="163"/>
      <c r="MER193" s="163"/>
      <c r="MES193" s="163"/>
      <c r="MET193" s="163"/>
      <c r="MEU193" s="163"/>
      <c r="MEV193" s="163"/>
      <c r="MEW193" s="163"/>
      <c r="MEX193" s="163"/>
      <c r="MEY193" s="163"/>
      <c r="MEZ193" s="163"/>
      <c r="MFA193" s="163"/>
      <c r="MFB193" s="163"/>
      <c r="MFC193" s="163"/>
      <c r="MFD193" s="163"/>
      <c r="MFE193" s="163"/>
      <c r="MFF193" s="163"/>
      <c r="MFG193" s="163"/>
      <c r="MFH193" s="163"/>
      <c r="MFI193" s="163"/>
      <c r="MFJ193" s="163"/>
      <c r="MFK193" s="163"/>
      <c r="MFL193" s="163"/>
      <c r="MFM193" s="163"/>
      <c r="MFN193" s="163"/>
      <c r="MFO193" s="163"/>
      <c r="MFP193" s="163"/>
      <c r="MFQ193" s="163"/>
      <c r="MFR193" s="163"/>
      <c r="MFS193" s="163"/>
      <c r="MFT193" s="163"/>
      <c r="MFU193" s="163"/>
      <c r="MFV193" s="163"/>
      <c r="MFW193" s="163"/>
      <c r="MFX193" s="163"/>
      <c r="MFY193" s="163"/>
      <c r="MFZ193" s="163"/>
      <c r="MGA193" s="163"/>
      <c r="MGB193" s="163"/>
      <c r="MGC193" s="163"/>
      <c r="MGD193" s="163"/>
      <c r="MGE193" s="163"/>
      <c r="MGF193" s="163"/>
      <c r="MGG193" s="163"/>
      <c r="MGH193" s="163"/>
      <c r="MGI193" s="163"/>
      <c r="MGJ193" s="163"/>
      <c r="MGK193" s="163"/>
      <c r="MGL193" s="163"/>
      <c r="MGM193" s="163"/>
      <c r="MGN193" s="163"/>
      <c r="MGO193" s="163"/>
      <c r="MGP193" s="163"/>
      <c r="MGQ193" s="163"/>
      <c r="MGR193" s="163"/>
      <c r="MGS193" s="163"/>
      <c r="MGT193" s="163"/>
      <c r="MGU193" s="163"/>
      <c r="MGV193" s="163"/>
      <c r="MGW193" s="163"/>
      <c r="MGX193" s="163"/>
      <c r="MGY193" s="163"/>
      <c r="MGZ193" s="163"/>
      <c r="MHA193" s="163"/>
      <c r="MHB193" s="163"/>
      <c r="MHC193" s="163"/>
      <c r="MHD193" s="163"/>
      <c r="MHE193" s="163"/>
      <c r="MHF193" s="163"/>
      <c r="MHG193" s="163"/>
      <c r="MHH193" s="163"/>
      <c r="MHI193" s="163"/>
      <c r="MHJ193" s="163"/>
      <c r="MHK193" s="163"/>
      <c r="MHL193" s="163"/>
      <c r="MHM193" s="163"/>
      <c r="MHN193" s="163"/>
      <c r="MHO193" s="163"/>
      <c r="MHP193" s="163"/>
      <c r="MHQ193" s="163"/>
      <c r="MHR193" s="163"/>
      <c r="MHS193" s="163"/>
      <c r="MHT193" s="163"/>
      <c r="MHU193" s="163"/>
      <c r="MHV193" s="163"/>
      <c r="MHW193" s="163"/>
      <c r="MHX193" s="163"/>
      <c r="MHY193" s="163"/>
      <c r="MHZ193" s="163"/>
      <c r="MIA193" s="163"/>
      <c r="MIB193" s="163"/>
      <c r="MIC193" s="163"/>
      <c r="MID193" s="163"/>
      <c r="MIE193" s="163"/>
      <c r="MIF193" s="163"/>
      <c r="MIG193" s="163"/>
      <c r="MIH193" s="163"/>
      <c r="MII193" s="163"/>
      <c r="MIJ193" s="163"/>
      <c r="MIK193" s="163"/>
      <c r="MIL193" s="163"/>
      <c r="MIM193" s="163"/>
      <c r="MIN193" s="163"/>
      <c r="MIO193" s="163"/>
      <c r="MIP193" s="163"/>
      <c r="MIQ193" s="163"/>
      <c r="MIR193" s="163"/>
      <c r="MIS193" s="163"/>
      <c r="MIT193" s="163"/>
      <c r="MIU193" s="163"/>
      <c r="MIV193" s="163"/>
      <c r="MIW193" s="163"/>
      <c r="MIX193" s="163"/>
      <c r="MIY193" s="163"/>
      <c r="MIZ193" s="163"/>
      <c r="MJA193" s="163"/>
      <c r="MJB193" s="163"/>
      <c r="MJC193" s="163"/>
      <c r="MJD193" s="163"/>
      <c r="MJE193" s="163"/>
      <c r="MJF193" s="163"/>
      <c r="MJG193" s="163"/>
      <c r="MJH193" s="163"/>
      <c r="MJI193" s="163"/>
      <c r="MJJ193" s="163"/>
      <c r="MJK193" s="163"/>
      <c r="MJL193" s="163"/>
      <c r="MJM193" s="163"/>
      <c r="MJN193" s="163"/>
      <c r="MJO193" s="163"/>
      <c r="MJP193" s="163"/>
      <c r="MJQ193" s="163"/>
      <c r="MJR193" s="163"/>
      <c r="MJS193" s="163"/>
      <c r="MJT193" s="163"/>
      <c r="MJU193" s="163"/>
      <c r="MJV193" s="163"/>
      <c r="MJW193" s="163"/>
      <c r="MJX193" s="163"/>
      <c r="MJY193" s="163"/>
      <c r="MJZ193" s="163"/>
      <c r="MKA193" s="163"/>
      <c r="MKB193" s="163"/>
      <c r="MKC193" s="163"/>
      <c r="MKD193" s="163"/>
      <c r="MKE193" s="163"/>
      <c r="MKF193" s="163"/>
      <c r="MKG193" s="163"/>
      <c r="MKH193" s="163"/>
      <c r="MKI193" s="163"/>
      <c r="MKJ193" s="163"/>
      <c r="MKK193" s="163"/>
      <c r="MKL193" s="163"/>
      <c r="MKM193" s="163"/>
      <c r="MKN193" s="163"/>
      <c r="MKO193" s="163"/>
      <c r="MKP193" s="163"/>
      <c r="MKQ193" s="163"/>
      <c r="MKR193" s="163"/>
      <c r="MKS193" s="163"/>
      <c r="MKT193" s="163"/>
      <c r="MKU193" s="163"/>
      <c r="MKV193" s="163"/>
      <c r="MKW193" s="163"/>
      <c r="MKX193" s="163"/>
      <c r="MKY193" s="163"/>
      <c r="MKZ193" s="163"/>
      <c r="MLA193" s="163"/>
      <c r="MLB193" s="163"/>
      <c r="MLC193" s="163"/>
      <c r="MLD193" s="163"/>
      <c r="MLE193" s="163"/>
      <c r="MLF193" s="163"/>
      <c r="MLG193" s="163"/>
      <c r="MLH193" s="163"/>
      <c r="MLI193" s="163"/>
      <c r="MLJ193" s="163"/>
      <c r="MLK193" s="163"/>
      <c r="MLL193" s="163"/>
      <c r="MLM193" s="163"/>
      <c r="MLN193" s="163"/>
      <c r="MLO193" s="163"/>
      <c r="MLP193" s="163"/>
      <c r="MLQ193" s="163"/>
      <c r="MLR193" s="163"/>
      <c r="MLS193" s="163"/>
      <c r="MLT193" s="163"/>
      <c r="MLU193" s="163"/>
      <c r="MLV193" s="163"/>
      <c r="MLW193" s="163"/>
      <c r="MLX193" s="163"/>
      <c r="MLY193" s="163"/>
      <c r="MLZ193" s="163"/>
      <c r="MMA193" s="163"/>
      <c r="MMB193" s="163"/>
      <c r="MMC193" s="163"/>
      <c r="MMD193" s="163"/>
      <c r="MME193" s="163"/>
      <c r="MMF193" s="163"/>
      <c r="MMG193" s="163"/>
      <c r="MMH193" s="163"/>
      <c r="MMI193" s="163"/>
      <c r="MMJ193" s="163"/>
      <c r="MMK193" s="163"/>
      <c r="MML193" s="163"/>
      <c r="MMM193" s="163"/>
      <c r="MMN193" s="163"/>
      <c r="MMO193" s="163"/>
      <c r="MMP193" s="163"/>
      <c r="MMQ193" s="163"/>
      <c r="MMR193" s="163"/>
      <c r="MMS193" s="163"/>
      <c r="MMT193" s="163"/>
      <c r="MMU193" s="163"/>
      <c r="MMV193" s="163"/>
      <c r="MMW193" s="163"/>
      <c r="MMX193" s="163"/>
      <c r="MMY193" s="163"/>
      <c r="MMZ193" s="163"/>
      <c r="MNA193" s="163"/>
      <c r="MNB193" s="163"/>
      <c r="MNC193" s="163"/>
      <c r="MND193" s="163"/>
      <c r="MNE193" s="163"/>
      <c r="MNF193" s="163"/>
      <c r="MNG193" s="163"/>
      <c r="MNH193" s="163"/>
      <c r="MNI193" s="163"/>
      <c r="MNJ193" s="163"/>
      <c r="MNK193" s="163"/>
      <c r="MNL193" s="163"/>
      <c r="MNM193" s="163"/>
      <c r="MNN193" s="163"/>
      <c r="MNO193" s="163"/>
      <c r="MNP193" s="163"/>
      <c r="MNQ193" s="163"/>
      <c r="MNR193" s="163"/>
      <c r="MNS193" s="163"/>
      <c r="MNT193" s="163"/>
      <c r="MNU193" s="163"/>
      <c r="MNV193" s="163"/>
      <c r="MNW193" s="163"/>
      <c r="MNX193" s="163"/>
      <c r="MNY193" s="163"/>
      <c r="MNZ193" s="163"/>
      <c r="MOA193" s="163"/>
      <c r="MOB193" s="163"/>
      <c r="MOC193" s="163"/>
      <c r="MOD193" s="163"/>
      <c r="MOE193" s="163"/>
      <c r="MOF193" s="163"/>
      <c r="MOG193" s="163"/>
      <c r="MOH193" s="163"/>
      <c r="MOI193" s="163"/>
      <c r="MOJ193" s="163"/>
      <c r="MOK193" s="163"/>
      <c r="MOL193" s="163"/>
      <c r="MOM193" s="163"/>
      <c r="MON193" s="163"/>
      <c r="MOO193" s="163"/>
      <c r="MOP193" s="163"/>
      <c r="MOQ193" s="163"/>
      <c r="MOR193" s="163"/>
      <c r="MOS193" s="163"/>
      <c r="MOT193" s="163"/>
      <c r="MOU193" s="163"/>
      <c r="MOV193" s="163"/>
      <c r="MOW193" s="163"/>
      <c r="MOX193" s="163"/>
      <c r="MOY193" s="163"/>
      <c r="MOZ193" s="163"/>
      <c r="MPA193" s="163"/>
      <c r="MPB193" s="163"/>
      <c r="MPC193" s="163"/>
      <c r="MPD193" s="163"/>
      <c r="MPE193" s="163"/>
      <c r="MPF193" s="163"/>
      <c r="MPG193" s="163"/>
      <c r="MPH193" s="163"/>
      <c r="MPI193" s="163"/>
      <c r="MPJ193" s="163"/>
      <c r="MPK193" s="163"/>
      <c r="MPL193" s="163"/>
      <c r="MPM193" s="163"/>
      <c r="MPN193" s="163"/>
      <c r="MPO193" s="163"/>
      <c r="MPP193" s="163"/>
      <c r="MPQ193" s="163"/>
      <c r="MPR193" s="163"/>
      <c r="MPS193" s="163"/>
      <c r="MPT193" s="163"/>
      <c r="MPU193" s="163"/>
      <c r="MPV193" s="163"/>
      <c r="MPW193" s="163"/>
      <c r="MPX193" s="163"/>
      <c r="MPY193" s="163"/>
      <c r="MPZ193" s="163"/>
      <c r="MQA193" s="163"/>
      <c r="MQB193" s="163"/>
      <c r="MQC193" s="163"/>
      <c r="MQD193" s="163"/>
      <c r="MQE193" s="163"/>
      <c r="MQF193" s="163"/>
      <c r="MQG193" s="163"/>
      <c r="MQH193" s="163"/>
      <c r="MQI193" s="163"/>
      <c r="MQJ193" s="163"/>
      <c r="MQK193" s="163"/>
      <c r="MQL193" s="163"/>
      <c r="MQM193" s="163"/>
      <c r="MQN193" s="163"/>
      <c r="MQO193" s="163"/>
      <c r="MQP193" s="163"/>
      <c r="MQQ193" s="163"/>
      <c r="MQR193" s="163"/>
      <c r="MQS193" s="163"/>
      <c r="MQT193" s="163"/>
      <c r="MQU193" s="163"/>
      <c r="MQV193" s="163"/>
      <c r="MQW193" s="163"/>
      <c r="MQX193" s="163"/>
      <c r="MQY193" s="163"/>
      <c r="MQZ193" s="163"/>
      <c r="MRA193" s="163"/>
      <c r="MRB193" s="163"/>
      <c r="MRC193" s="163"/>
      <c r="MRD193" s="163"/>
      <c r="MRE193" s="163"/>
      <c r="MRF193" s="163"/>
      <c r="MRG193" s="163"/>
      <c r="MRH193" s="163"/>
      <c r="MRI193" s="163"/>
      <c r="MRJ193" s="163"/>
      <c r="MRK193" s="163"/>
      <c r="MRL193" s="163"/>
      <c r="MRM193" s="163"/>
      <c r="MRN193" s="163"/>
      <c r="MRO193" s="163"/>
      <c r="MRP193" s="163"/>
      <c r="MRQ193" s="163"/>
      <c r="MRR193" s="163"/>
      <c r="MRS193" s="163"/>
      <c r="MRT193" s="163"/>
      <c r="MRU193" s="163"/>
      <c r="MRV193" s="163"/>
      <c r="MRW193" s="163"/>
      <c r="MRX193" s="163"/>
      <c r="MRY193" s="163"/>
      <c r="MRZ193" s="163"/>
      <c r="MSA193" s="163"/>
      <c r="MSB193" s="163"/>
      <c r="MSC193" s="163"/>
      <c r="MSD193" s="163"/>
      <c r="MSE193" s="163"/>
      <c r="MSF193" s="163"/>
      <c r="MSG193" s="163"/>
      <c r="MSH193" s="163"/>
      <c r="MSI193" s="163"/>
      <c r="MSJ193" s="163"/>
      <c r="MSK193" s="163"/>
      <c r="MSL193" s="163"/>
      <c r="MSM193" s="163"/>
      <c r="MSN193" s="163"/>
      <c r="MSO193" s="163"/>
      <c r="MSP193" s="163"/>
      <c r="MSQ193" s="163"/>
      <c r="MSR193" s="163"/>
      <c r="MSS193" s="163"/>
      <c r="MST193" s="163"/>
      <c r="MSU193" s="163"/>
      <c r="MSV193" s="163"/>
      <c r="MSW193" s="163"/>
      <c r="MSX193" s="163"/>
      <c r="MSY193" s="163"/>
      <c r="MSZ193" s="163"/>
      <c r="MTA193" s="163"/>
      <c r="MTB193" s="163"/>
      <c r="MTC193" s="163"/>
      <c r="MTD193" s="163"/>
      <c r="MTE193" s="163"/>
      <c r="MTF193" s="163"/>
      <c r="MTG193" s="163"/>
      <c r="MTH193" s="163"/>
      <c r="MTI193" s="163"/>
      <c r="MTJ193" s="163"/>
      <c r="MTK193" s="163"/>
      <c r="MTL193" s="163"/>
      <c r="MTM193" s="163"/>
      <c r="MTN193" s="163"/>
      <c r="MTO193" s="163"/>
      <c r="MTP193" s="163"/>
      <c r="MTQ193" s="163"/>
      <c r="MTR193" s="163"/>
      <c r="MTS193" s="163"/>
      <c r="MTT193" s="163"/>
      <c r="MTU193" s="163"/>
      <c r="MTV193" s="163"/>
      <c r="MTW193" s="163"/>
      <c r="MTX193" s="163"/>
      <c r="MTY193" s="163"/>
      <c r="MTZ193" s="163"/>
      <c r="MUA193" s="163"/>
      <c r="MUB193" s="163"/>
      <c r="MUC193" s="163"/>
      <c r="MUD193" s="163"/>
      <c r="MUE193" s="163"/>
      <c r="MUF193" s="163"/>
      <c r="MUG193" s="163"/>
      <c r="MUH193" s="163"/>
      <c r="MUI193" s="163"/>
      <c r="MUJ193" s="163"/>
      <c r="MUK193" s="163"/>
      <c r="MUL193" s="163"/>
      <c r="MUM193" s="163"/>
      <c r="MUN193" s="163"/>
      <c r="MUO193" s="163"/>
      <c r="MUP193" s="163"/>
      <c r="MUQ193" s="163"/>
      <c r="MUR193" s="163"/>
      <c r="MUS193" s="163"/>
      <c r="MUT193" s="163"/>
      <c r="MUU193" s="163"/>
      <c r="MUV193" s="163"/>
      <c r="MUW193" s="163"/>
      <c r="MUX193" s="163"/>
      <c r="MUY193" s="163"/>
      <c r="MUZ193" s="163"/>
      <c r="MVA193" s="163"/>
      <c r="MVB193" s="163"/>
      <c r="MVC193" s="163"/>
      <c r="MVD193" s="163"/>
      <c r="MVE193" s="163"/>
      <c r="MVF193" s="163"/>
      <c r="MVG193" s="163"/>
      <c r="MVH193" s="163"/>
      <c r="MVI193" s="163"/>
      <c r="MVJ193" s="163"/>
      <c r="MVK193" s="163"/>
      <c r="MVL193" s="163"/>
      <c r="MVM193" s="163"/>
      <c r="MVN193" s="163"/>
      <c r="MVO193" s="163"/>
      <c r="MVP193" s="163"/>
      <c r="MVQ193" s="163"/>
      <c r="MVR193" s="163"/>
      <c r="MVS193" s="163"/>
      <c r="MVT193" s="163"/>
      <c r="MVU193" s="163"/>
      <c r="MVV193" s="163"/>
      <c r="MVW193" s="163"/>
      <c r="MVX193" s="163"/>
      <c r="MVY193" s="163"/>
      <c r="MVZ193" s="163"/>
      <c r="MWA193" s="163"/>
      <c r="MWB193" s="163"/>
      <c r="MWC193" s="163"/>
      <c r="MWD193" s="163"/>
      <c r="MWE193" s="163"/>
      <c r="MWF193" s="163"/>
      <c r="MWG193" s="163"/>
      <c r="MWH193" s="163"/>
      <c r="MWI193" s="163"/>
      <c r="MWJ193" s="163"/>
      <c r="MWK193" s="163"/>
      <c r="MWL193" s="163"/>
      <c r="MWM193" s="163"/>
      <c r="MWN193" s="163"/>
      <c r="MWO193" s="163"/>
      <c r="MWP193" s="163"/>
      <c r="MWQ193" s="163"/>
      <c r="MWR193" s="163"/>
      <c r="MWS193" s="163"/>
      <c r="MWT193" s="163"/>
      <c r="MWU193" s="163"/>
      <c r="MWV193" s="163"/>
      <c r="MWW193" s="163"/>
      <c r="MWX193" s="163"/>
      <c r="MWY193" s="163"/>
      <c r="MWZ193" s="163"/>
      <c r="MXA193" s="163"/>
      <c r="MXB193" s="163"/>
      <c r="MXC193" s="163"/>
      <c r="MXD193" s="163"/>
      <c r="MXE193" s="163"/>
      <c r="MXF193" s="163"/>
      <c r="MXG193" s="163"/>
      <c r="MXH193" s="163"/>
      <c r="MXI193" s="163"/>
      <c r="MXJ193" s="163"/>
      <c r="MXK193" s="163"/>
      <c r="MXL193" s="163"/>
      <c r="MXM193" s="163"/>
      <c r="MXN193" s="163"/>
      <c r="MXO193" s="163"/>
      <c r="MXP193" s="163"/>
      <c r="MXQ193" s="163"/>
      <c r="MXR193" s="163"/>
      <c r="MXS193" s="163"/>
      <c r="MXT193" s="163"/>
      <c r="MXU193" s="163"/>
      <c r="MXV193" s="163"/>
      <c r="MXW193" s="163"/>
      <c r="MXX193" s="163"/>
      <c r="MXY193" s="163"/>
      <c r="MXZ193" s="163"/>
      <c r="MYA193" s="163"/>
      <c r="MYB193" s="163"/>
      <c r="MYC193" s="163"/>
      <c r="MYD193" s="163"/>
      <c r="MYE193" s="163"/>
      <c r="MYF193" s="163"/>
      <c r="MYG193" s="163"/>
      <c r="MYH193" s="163"/>
      <c r="MYI193" s="163"/>
      <c r="MYJ193" s="163"/>
      <c r="MYK193" s="163"/>
      <c r="MYL193" s="163"/>
      <c r="MYM193" s="163"/>
      <c r="MYN193" s="163"/>
      <c r="MYO193" s="163"/>
      <c r="MYP193" s="163"/>
      <c r="MYQ193" s="163"/>
      <c r="MYR193" s="163"/>
      <c r="MYS193" s="163"/>
      <c r="MYT193" s="163"/>
      <c r="MYU193" s="163"/>
      <c r="MYV193" s="163"/>
      <c r="MYW193" s="163"/>
      <c r="MYX193" s="163"/>
      <c r="MYY193" s="163"/>
      <c r="MYZ193" s="163"/>
      <c r="MZA193" s="163"/>
      <c r="MZB193" s="163"/>
      <c r="MZC193" s="163"/>
      <c r="MZD193" s="163"/>
      <c r="MZE193" s="163"/>
      <c r="MZF193" s="163"/>
      <c r="MZG193" s="163"/>
      <c r="MZH193" s="163"/>
      <c r="MZI193" s="163"/>
      <c r="MZJ193" s="163"/>
      <c r="MZK193" s="163"/>
      <c r="MZL193" s="163"/>
      <c r="MZM193" s="163"/>
      <c r="MZN193" s="163"/>
      <c r="MZO193" s="163"/>
      <c r="MZP193" s="163"/>
      <c r="MZQ193" s="163"/>
      <c r="MZR193" s="163"/>
      <c r="MZS193" s="163"/>
      <c r="MZT193" s="163"/>
      <c r="MZU193" s="163"/>
      <c r="MZV193" s="163"/>
      <c r="MZW193" s="163"/>
      <c r="MZX193" s="163"/>
      <c r="MZY193" s="163"/>
      <c r="MZZ193" s="163"/>
      <c r="NAA193" s="163"/>
      <c r="NAB193" s="163"/>
      <c r="NAC193" s="163"/>
      <c r="NAD193" s="163"/>
      <c r="NAE193" s="163"/>
      <c r="NAF193" s="163"/>
      <c r="NAG193" s="163"/>
      <c r="NAH193" s="163"/>
      <c r="NAI193" s="163"/>
      <c r="NAJ193" s="163"/>
      <c r="NAK193" s="163"/>
      <c r="NAL193" s="163"/>
      <c r="NAM193" s="163"/>
      <c r="NAN193" s="163"/>
      <c r="NAO193" s="163"/>
      <c r="NAP193" s="163"/>
      <c r="NAQ193" s="163"/>
      <c r="NAR193" s="163"/>
      <c r="NAS193" s="163"/>
      <c r="NAT193" s="163"/>
      <c r="NAU193" s="163"/>
      <c r="NAV193" s="163"/>
      <c r="NAW193" s="163"/>
      <c r="NAX193" s="163"/>
      <c r="NAY193" s="163"/>
      <c r="NAZ193" s="163"/>
      <c r="NBA193" s="163"/>
      <c r="NBB193" s="163"/>
      <c r="NBC193" s="163"/>
      <c r="NBD193" s="163"/>
      <c r="NBE193" s="163"/>
      <c r="NBF193" s="163"/>
      <c r="NBG193" s="163"/>
      <c r="NBH193" s="163"/>
      <c r="NBI193" s="163"/>
      <c r="NBJ193" s="163"/>
      <c r="NBK193" s="163"/>
      <c r="NBL193" s="163"/>
      <c r="NBM193" s="163"/>
      <c r="NBN193" s="163"/>
      <c r="NBO193" s="163"/>
      <c r="NBP193" s="163"/>
      <c r="NBQ193" s="163"/>
      <c r="NBR193" s="163"/>
      <c r="NBS193" s="163"/>
      <c r="NBT193" s="163"/>
      <c r="NBU193" s="163"/>
      <c r="NBV193" s="163"/>
      <c r="NBW193" s="163"/>
      <c r="NBX193" s="163"/>
      <c r="NBY193" s="163"/>
      <c r="NBZ193" s="163"/>
      <c r="NCA193" s="163"/>
      <c r="NCB193" s="163"/>
      <c r="NCC193" s="163"/>
      <c r="NCD193" s="163"/>
      <c r="NCE193" s="163"/>
      <c r="NCF193" s="163"/>
      <c r="NCG193" s="163"/>
      <c r="NCH193" s="163"/>
      <c r="NCI193" s="163"/>
      <c r="NCJ193" s="163"/>
      <c r="NCK193" s="163"/>
      <c r="NCL193" s="163"/>
      <c r="NCM193" s="163"/>
      <c r="NCN193" s="163"/>
      <c r="NCO193" s="163"/>
      <c r="NCP193" s="163"/>
      <c r="NCQ193" s="163"/>
      <c r="NCR193" s="163"/>
      <c r="NCS193" s="163"/>
      <c r="NCT193" s="163"/>
      <c r="NCU193" s="163"/>
      <c r="NCV193" s="163"/>
      <c r="NCW193" s="163"/>
      <c r="NCX193" s="163"/>
      <c r="NCY193" s="163"/>
      <c r="NCZ193" s="163"/>
      <c r="NDA193" s="163"/>
      <c r="NDB193" s="163"/>
      <c r="NDC193" s="163"/>
      <c r="NDD193" s="163"/>
      <c r="NDE193" s="163"/>
      <c r="NDF193" s="163"/>
      <c r="NDG193" s="163"/>
      <c r="NDH193" s="163"/>
      <c r="NDI193" s="163"/>
      <c r="NDJ193" s="163"/>
      <c r="NDK193" s="163"/>
      <c r="NDL193" s="163"/>
      <c r="NDM193" s="163"/>
      <c r="NDN193" s="163"/>
      <c r="NDO193" s="163"/>
      <c r="NDP193" s="163"/>
      <c r="NDQ193" s="163"/>
      <c r="NDR193" s="163"/>
      <c r="NDS193" s="163"/>
      <c r="NDT193" s="163"/>
      <c r="NDU193" s="163"/>
      <c r="NDV193" s="163"/>
      <c r="NDW193" s="163"/>
      <c r="NDX193" s="163"/>
      <c r="NDY193" s="163"/>
      <c r="NDZ193" s="163"/>
      <c r="NEA193" s="163"/>
      <c r="NEB193" s="163"/>
      <c r="NEC193" s="163"/>
      <c r="NED193" s="163"/>
      <c r="NEE193" s="163"/>
      <c r="NEF193" s="163"/>
      <c r="NEG193" s="163"/>
      <c r="NEH193" s="163"/>
      <c r="NEI193" s="163"/>
      <c r="NEJ193" s="163"/>
      <c r="NEK193" s="163"/>
      <c r="NEL193" s="163"/>
      <c r="NEM193" s="163"/>
      <c r="NEN193" s="163"/>
      <c r="NEO193" s="163"/>
      <c r="NEP193" s="163"/>
      <c r="NEQ193" s="163"/>
      <c r="NER193" s="163"/>
      <c r="NES193" s="163"/>
      <c r="NET193" s="163"/>
      <c r="NEU193" s="163"/>
      <c r="NEV193" s="163"/>
      <c r="NEW193" s="163"/>
      <c r="NEX193" s="163"/>
      <c r="NEY193" s="163"/>
      <c r="NEZ193" s="163"/>
      <c r="NFA193" s="163"/>
      <c r="NFB193" s="163"/>
      <c r="NFC193" s="163"/>
      <c r="NFD193" s="163"/>
      <c r="NFE193" s="163"/>
      <c r="NFF193" s="163"/>
      <c r="NFG193" s="163"/>
      <c r="NFH193" s="163"/>
      <c r="NFI193" s="163"/>
      <c r="NFJ193" s="163"/>
      <c r="NFK193" s="163"/>
      <c r="NFL193" s="163"/>
      <c r="NFM193" s="163"/>
      <c r="NFN193" s="163"/>
      <c r="NFO193" s="163"/>
      <c r="NFP193" s="163"/>
      <c r="NFQ193" s="163"/>
      <c r="NFR193" s="163"/>
      <c r="NFS193" s="163"/>
      <c r="NFT193" s="163"/>
      <c r="NFU193" s="163"/>
      <c r="NFV193" s="163"/>
      <c r="NFW193" s="163"/>
      <c r="NFX193" s="163"/>
      <c r="NFY193" s="163"/>
      <c r="NFZ193" s="163"/>
      <c r="NGA193" s="163"/>
      <c r="NGB193" s="163"/>
      <c r="NGC193" s="163"/>
      <c r="NGD193" s="163"/>
      <c r="NGE193" s="163"/>
      <c r="NGF193" s="163"/>
      <c r="NGG193" s="163"/>
      <c r="NGH193" s="163"/>
      <c r="NGI193" s="163"/>
      <c r="NGJ193" s="163"/>
      <c r="NGK193" s="163"/>
      <c r="NGL193" s="163"/>
      <c r="NGM193" s="163"/>
      <c r="NGN193" s="163"/>
      <c r="NGO193" s="163"/>
      <c r="NGP193" s="163"/>
      <c r="NGQ193" s="163"/>
      <c r="NGR193" s="163"/>
      <c r="NGS193" s="163"/>
      <c r="NGT193" s="163"/>
      <c r="NGU193" s="163"/>
      <c r="NGV193" s="163"/>
      <c r="NGW193" s="163"/>
      <c r="NGX193" s="163"/>
      <c r="NGY193" s="163"/>
      <c r="NGZ193" s="163"/>
      <c r="NHA193" s="163"/>
      <c r="NHB193" s="163"/>
      <c r="NHC193" s="163"/>
      <c r="NHD193" s="163"/>
      <c r="NHE193" s="163"/>
      <c r="NHF193" s="163"/>
      <c r="NHG193" s="163"/>
      <c r="NHH193" s="163"/>
      <c r="NHI193" s="163"/>
      <c r="NHJ193" s="163"/>
      <c r="NHK193" s="163"/>
      <c r="NHL193" s="163"/>
      <c r="NHM193" s="163"/>
      <c r="NHN193" s="163"/>
      <c r="NHO193" s="163"/>
      <c r="NHP193" s="163"/>
      <c r="NHQ193" s="163"/>
      <c r="NHR193" s="163"/>
      <c r="NHS193" s="163"/>
      <c r="NHT193" s="163"/>
      <c r="NHU193" s="163"/>
      <c r="NHV193" s="163"/>
      <c r="NHW193" s="163"/>
      <c r="NHX193" s="163"/>
      <c r="NHY193" s="163"/>
      <c r="NHZ193" s="163"/>
      <c r="NIA193" s="163"/>
      <c r="NIB193" s="163"/>
      <c r="NIC193" s="163"/>
      <c r="NID193" s="163"/>
      <c r="NIE193" s="163"/>
      <c r="NIF193" s="163"/>
      <c r="NIG193" s="163"/>
      <c r="NIH193" s="163"/>
      <c r="NII193" s="163"/>
      <c r="NIJ193" s="163"/>
      <c r="NIK193" s="163"/>
      <c r="NIL193" s="163"/>
      <c r="NIM193" s="163"/>
      <c r="NIN193" s="163"/>
      <c r="NIO193" s="163"/>
      <c r="NIP193" s="163"/>
      <c r="NIQ193" s="163"/>
      <c r="NIR193" s="163"/>
      <c r="NIS193" s="163"/>
      <c r="NIT193" s="163"/>
      <c r="NIU193" s="163"/>
      <c r="NIV193" s="163"/>
      <c r="NIW193" s="163"/>
      <c r="NIX193" s="163"/>
      <c r="NIY193" s="163"/>
      <c r="NIZ193" s="163"/>
      <c r="NJA193" s="163"/>
      <c r="NJB193" s="163"/>
      <c r="NJC193" s="163"/>
      <c r="NJD193" s="163"/>
      <c r="NJE193" s="163"/>
      <c r="NJF193" s="163"/>
      <c r="NJG193" s="163"/>
      <c r="NJH193" s="163"/>
      <c r="NJI193" s="163"/>
      <c r="NJJ193" s="163"/>
      <c r="NJK193" s="163"/>
      <c r="NJL193" s="163"/>
      <c r="NJM193" s="163"/>
      <c r="NJN193" s="163"/>
      <c r="NJO193" s="163"/>
      <c r="NJP193" s="163"/>
      <c r="NJQ193" s="163"/>
      <c r="NJR193" s="163"/>
      <c r="NJS193" s="163"/>
      <c r="NJT193" s="163"/>
      <c r="NJU193" s="163"/>
      <c r="NJV193" s="163"/>
      <c r="NJW193" s="163"/>
      <c r="NJX193" s="163"/>
      <c r="NJY193" s="163"/>
      <c r="NJZ193" s="163"/>
      <c r="NKA193" s="163"/>
      <c r="NKB193" s="163"/>
      <c r="NKC193" s="163"/>
      <c r="NKD193" s="163"/>
      <c r="NKE193" s="163"/>
      <c r="NKF193" s="163"/>
      <c r="NKG193" s="163"/>
      <c r="NKH193" s="163"/>
      <c r="NKI193" s="163"/>
      <c r="NKJ193" s="163"/>
      <c r="NKK193" s="163"/>
      <c r="NKL193" s="163"/>
      <c r="NKM193" s="163"/>
      <c r="NKN193" s="163"/>
      <c r="NKO193" s="163"/>
      <c r="NKP193" s="163"/>
      <c r="NKQ193" s="163"/>
      <c r="NKR193" s="163"/>
      <c r="NKS193" s="163"/>
      <c r="NKT193" s="163"/>
      <c r="NKU193" s="163"/>
      <c r="NKV193" s="163"/>
      <c r="NKW193" s="163"/>
      <c r="NKX193" s="163"/>
      <c r="NKY193" s="163"/>
      <c r="NKZ193" s="163"/>
      <c r="NLA193" s="163"/>
      <c r="NLB193" s="163"/>
      <c r="NLC193" s="163"/>
      <c r="NLD193" s="163"/>
      <c r="NLE193" s="163"/>
      <c r="NLF193" s="163"/>
      <c r="NLG193" s="163"/>
      <c r="NLH193" s="163"/>
      <c r="NLI193" s="163"/>
      <c r="NLJ193" s="163"/>
      <c r="NLK193" s="163"/>
      <c r="NLL193" s="163"/>
      <c r="NLM193" s="163"/>
      <c r="NLN193" s="163"/>
      <c r="NLO193" s="163"/>
      <c r="NLP193" s="163"/>
      <c r="NLQ193" s="163"/>
      <c r="NLR193" s="163"/>
      <c r="NLS193" s="163"/>
      <c r="NLT193" s="163"/>
      <c r="NLU193" s="163"/>
      <c r="NLV193" s="163"/>
      <c r="NLW193" s="163"/>
      <c r="NLX193" s="163"/>
      <c r="NLY193" s="163"/>
      <c r="NLZ193" s="163"/>
      <c r="NMA193" s="163"/>
      <c r="NMB193" s="163"/>
      <c r="NMC193" s="163"/>
      <c r="NMD193" s="163"/>
      <c r="NME193" s="163"/>
      <c r="NMF193" s="163"/>
      <c r="NMG193" s="163"/>
      <c r="NMH193" s="163"/>
      <c r="NMI193" s="163"/>
      <c r="NMJ193" s="163"/>
      <c r="NMK193" s="163"/>
      <c r="NML193" s="163"/>
      <c r="NMM193" s="163"/>
      <c r="NMN193" s="163"/>
      <c r="NMO193" s="163"/>
      <c r="NMP193" s="163"/>
      <c r="NMQ193" s="163"/>
      <c r="NMR193" s="163"/>
      <c r="NMS193" s="163"/>
      <c r="NMT193" s="163"/>
      <c r="NMU193" s="163"/>
      <c r="NMV193" s="163"/>
      <c r="NMW193" s="163"/>
      <c r="NMX193" s="163"/>
      <c r="NMY193" s="163"/>
      <c r="NMZ193" s="163"/>
      <c r="NNA193" s="163"/>
      <c r="NNB193" s="163"/>
      <c r="NNC193" s="163"/>
      <c r="NND193" s="163"/>
      <c r="NNE193" s="163"/>
      <c r="NNF193" s="163"/>
      <c r="NNG193" s="163"/>
      <c r="NNH193" s="163"/>
      <c r="NNI193" s="163"/>
      <c r="NNJ193" s="163"/>
      <c r="NNK193" s="163"/>
      <c r="NNL193" s="163"/>
      <c r="NNM193" s="163"/>
      <c r="NNN193" s="163"/>
      <c r="NNO193" s="163"/>
      <c r="NNP193" s="163"/>
      <c r="NNQ193" s="163"/>
      <c r="NNR193" s="163"/>
      <c r="NNS193" s="163"/>
      <c r="NNT193" s="163"/>
      <c r="NNU193" s="163"/>
      <c r="NNV193" s="163"/>
      <c r="NNW193" s="163"/>
      <c r="NNX193" s="163"/>
      <c r="NNY193" s="163"/>
      <c r="NNZ193" s="163"/>
      <c r="NOA193" s="163"/>
      <c r="NOB193" s="163"/>
      <c r="NOC193" s="163"/>
      <c r="NOD193" s="163"/>
      <c r="NOE193" s="163"/>
      <c r="NOF193" s="163"/>
      <c r="NOG193" s="163"/>
      <c r="NOH193" s="163"/>
      <c r="NOI193" s="163"/>
      <c r="NOJ193" s="163"/>
      <c r="NOK193" s="163"/>
      <c r="NOL193" s="163"/>
      <c r="NOM193" s="163"/>
      <c r="NON193" s="163"/>
      <c r="NOO193" s="163"/>
      <c r="NOP193" s="163"/>
      <c r="NOQ193" s="163"/>
      <c r="NOR193" s="163"/>
      <c r="NOS193" s="163"/>
      <c r="NOT193" s="163"/>
      <c r="NOU193" s="163"/>
      <c r="NOV193" s="163"/>
      <c r="NOW193" s="163"/>
      <c r="NOX193" s="163"/>
      <c r="NOY193" s="163"/>
      <c r="NOZ193" s="163"/>
      <c r="NPA193" s="163"/>
      <c r="NPB193" s="163"/>
      <c r="NPC193" s="163"/>
      <c r="NPD193" s="163"/>
      <c r="NPE193" s="163"/>
      <c r="NPF193" s="163"/>
      <c r="NPG193" s="163"/>
      <c r="NPH193" s="163"/>
      <c r="NPI193" s="163"/>
      <c r="NPJ193" s="163"/>
      <c r="NPK193" s="163"/>
      <c r="NPL193" s="163"/>
      <c r="NPM193" s="163"/>
      <c r="NPN193" s="163"/>
      <c r="NPO193" s="163"/>
      <c r="NPP193" s="163"/>
      <c r="NPQ193" s="163"/>
      <c r="NPR193" s="163"/>
      <c r="NPS193" s="163"/>
      <c r="NPT193" s="163"/>
      <c r="NPU193" s="163"/>
      <c r="NPV193" s="163"/>
      <c r="NPW193" s="163"/>
      <c r="NPX193" s="163"/>
      <c r="NPY193" s="163"/>
      <c r="NPZ193" s="163"/>
      <c r="NQA193" s="163"/>
      <c r="NQB193" s="163"/>
      <c r="NQC193" s="163"/>
      <c r="NQD193" s="163"/>
      <c r="NQE193" s="163"/>
      <c r="NQF193" s="163"/>
      <c r="NQG193" s="163"/>
      <c r="NQH193" s="163"/>
      <c r="NQI193" s="163"/>
      <c r="NQJ193" s="163"/>
      <c r="NQK193" s="163"/>
      <c r="NQL193" s="163"/>
      <c r="NQM193" s="163"/>
      <c r="NQN193" s="163"/>
      <c r="NQO193" s="163"/>
      <c r="NQP193" s="163"/>
      <c r="NQQ193" s="163"/>
      <c r="NQR193" s="163"/>
      <c r="NQS193" s="163"/>
      <c r="NQT193" s="163"/>
      <c r="NQU193" s="163"/>
      <c r="NQV193" s="163"/>
      <c r="NQW193" s="163"/>
      <c r="NQX193" s="163"/>
      <c r="NQY193" s="163"/>
      <c r="NQZ193" s="163"/>
      <c r="NRA193" s="163"/>
      <c r="NRB193" s="163"/>
      <c r="NRC193" s="163"/>
      <c r="NRD193" s="163"/>
      <c r="NRE193" s="163"/>
      <c r="NRF193" s="163"/>
      <c r="NRG193" s="163"/>
      <c r="NRH193" s="163"/>
      <c r="NRI193" s="163"/>
      <c r="NRJ193" s="163"/>
      <c r="NRK193" s="163"/>
      <c r="NRL193" s="163"/>
      <c r="NRM193" s="163"/>
      <c r="NRN193" s="163"/>
      <c r="NRO193" s="163"/>
      <c r="NRP193" s="163"/>
      <c r="NRQ193" s="163"/>
      <c r="NRR193" s="163"/>
      <c r="NRS193" s="163"/>
      <c r="NRT193" s="163"/>
      <c r="NRU193" s="163"/>
      <c r="NRV193" s="163"/>
      <c r="NRW193" s="163"/>
      <c r="NRX193" s="163"/>
      <c r="NRY193" s="163"/>
      <c r="NRZ193" s="163"/>
      <c r="NSA193" s="163"/>
      <c r="NSB193" s="163"/>
      <c r="NSC193" s="163"/>
      <c r="NSD193" s="163"/>
      <c r="NSE193" s="163"/>
      <c r="NSF193" s="163"/>
      <c r="NSG193" s="163"/>
      <c r="NSH193" s="163"/>
      <c r="NSI193" s="163"/>
      <c r="NSJ193" s="163"/>
      <c r="NSK193" s="163"/>
      <c r="NSL193" s="163"/>
      <c r="NSM193" s="163"/>
      <c r="NSN193" s="163"/>
      <c r="NSO193" s="163"/>
      <c r="NSP193" s="163"/>
      <c r="NSQ193" s="163"/>
      <c r="NSR193" s="163"/>
      <c r="NSS193" s="163"/>
      <c r="NST193" s="163"/>
      <c r="NSU193" s="163"/>
      <c r="NSV193" s="163"/>
      <c r="NSW193" s="163"/>
      <c r="NSX193" s="163"/>
      <c r="NSY193" s="163"/>
      <c r="NSZ193" s="163"/>
      <c r="NTA193" s="163"/>
      <c r="NTB193" s="163"/>
      <c r="NTC193" s="163"/>
      <c r="NTD193" s="163"/>
      <c r="NTE193" s="163"/>
      <c r="NTF193" s="163"/>
      <c r="NTG193" s="163"/>
      <c r="NTH193" s="163"/>
      <c r="NTI193" s="163"/>
      <c r="NTJ193" s="163"/>
      <c r="NTK193" s="163"/>
      <c r="NTL193" s="163"/>
      <c r="NTM193" s="163"/>
      <c r="NTN193" s="163"/>
      <c r="NTO193" s="163"/>
      <c r="NTP193" s="163"/>
      <c r="NTQ193" s="163"/>
      <c r="NTR193" s="163"/>
      <c r="NTS193" s="163"/>
      <c r="NTT193" s="163"/>
      <c r="NTU193" s="163"/>
      <c r="NTV193" s="163"/>
      <c r="NTW193" s="163"/>
      <c r="NTX193" s="163"/>
      <c r="NTY193" s="163"/>
      <c r="NTZ193" s="163"/>
      <c r="NUA193" s="163"/>
      <c r="NUB193" s="163"/>
      <c r="NUC193" s="163"/>
      <c r="NUD193" s="163"/>
      <c r="NUE193" s="163"/>
      <c r="NUF193" s="163"/>
      <c r="NUG193" s="163"/>
      <c r="NUH193" s="163"/>
      <c r="NUI193" s="163"/>
      <c r="NUJ193" s="163"/>
      <c r="NUK193" s="163"/>
      <c r="NUL193" s="163"/>
      <c r="NUM193" s="163"/>
      <c r="NUN193" s="163"/>
      <c r="NUO193" s="163"/>
      <c r="NUP193" s="163"/>
      <c r="NUQ193" s="163"/>
      <c r="NUR193" s="163"/>
      <c r="NUS193" s="163"/>
      <c r="NUT193" s="163"/>
      <c r="NUU193" s="163"/>
      <c r="NUV193" s="163"/>
      <c r="NUW193" s="163"/>
      <c r="NUX193" s="163"/>
      <c r="NUY193" s="163"/>
      <c r="NUZ193" s="163"/>
      <c r="NVA193" s="163"/>
      <c r="NVB193" s="163"/>
      <c r="NVC193" s="163"/>
      <c r="NVD193" s="163"/>
      <c r="NVE193" s="163"/>
      <c r="NVF193" s="163"/>
      <c r="NVG193" s="163"/>
      <c r="NVH193" s="163"/>
      <c r="NVI193" s="163"/>
      <c r="NVJ193" s="163"/>
      <c r="NVK193" s="163"/>
      <c r="NVL193" s="163"/>
      <c r="NVM193" s="163"/>
      <c r="NVN193" s="163"/>
      <c r="NVO193" s="163"/>
      <c r="NVP193" s="163"/>
      <c r="NVQ193" s="163"/>
      <c r="NVR193" s="163"/>
      <c r="NVS193" s="163"/>
      <c r="NVT193" s="163"/>
      <c r="NVU193" s="163"/>
      <c r="NVV193" s="163"/>
      <c r="NVW193" s="163"/>
      <c r="NVX193" s="163"/>
      <c r="NVY193" s="163"/>
      <c r="NVZ193" s="163"/>
      <c r="NWA193" s="163"/>
      <c r="NWB193" s="163"/>
      <c r="NWC193" s="163"/>
      <c r="NWD193" s="163"/>
      <c r="NWE193" s="163"/>
      <c r="NWF193" s="163"/>
      <c r="NWG193" s="163"/>
      <c r="NWH193" s="163"/>
      <c r="NWI193" s="163"/>
      <c r="NWJ193" s="163"/>
      <c r="NWK193" s="163"/>
      <c r="NWL193" s="163"/>
      <c r="NWM193" s="163"/>
      <c r="NWN193" s="163"/>
      <c r="NWO193" s="163"/>
      <c r="NWP193" s="163"/>
      <c r="NWQ193" s="163"/>
      <c r="NWR193" s="163"/>
      <c r="NWS193" s="163"/>
      <c r="NWT193" s="163"/>
      <c r="NWU193" s="163"/>
      <c r="NWV193" s="163"/>
      <c r="NWW193" s="163"/>
      <c r="NWX193" s="163"/>
      <c r="NWY193" s="163"/>
      <c r="NWZ193" s="163"/>
      <c r="NXA193" s="163"/>
      <c r="NXB193" s="163"/>
      <c r="NXC193" s="163"/>
      <c r="NXD193" s="163"/>
      <c r="NXE193" s="163"/>
      <c r="NXF193" s="163"/>
      <c r="NXG193" s="163"/>
      <c r="NXH193" s="163"/>
      <c r="NXI193" s="163"/>
      <c r="NXJ193" s="163"/>
      <c r="NXK193" s="163"/>
      <c r="NXL193" s="163"/>
      <c r="NXM193" s="163"/>
      <c r="NXN193" s="163"/>
      <c r="NXO193" s="163"/>
      <c r="NXP193" s="163"/>
      <c r="NXQ193" s="163"/>
      <c r="NXR193" s="163"/>
      <c r="NXS193" s="163"/>
      <c r="NXT193" s="163"/>
      <c r="NXU193" s="163"/>
      <c r="NXV193" s="163"/>
      <c r="NXW193" s="163"/>
      <c r="NXX193" s="163"/>
      <c r="NXY193" s="163"/>
      <c r="NXZ193" s="163"/>
      <c r="NYA193" s="163"/>
      <c r="NYB193" s="163"/>
      <c r="NYC193" s="163"/>
      <c r="NYD193" s="163"/>
      <c r="NYE193" s="163"/>
      <c r="NYF193" s="163"/>
      <c r="NYG193" s="163"/>
      <c r="NYH193" s="163"/>
      <c r="NYI193" s="163"/>
      <c r="NYJ193" s="163"/>
      <c r="NYK193" s="163"/>
      <c r="NYL193" s="163"/>
      <c r="NYM193" s="163"/>
      <c r="NYN193" s="163"/>
      <c r="NYO193" s="163"/>
      <c r="NYP193" s="163"/>
      <c r="NYQ193" s="163"/>
      <c r="NYR193" s="163"/>
      <c r="NYS193" s="163"/>
      <c r="NYT193" s="163"/>
      <c r="NYU193" s="163"/>
      <c r="NYV193" s="163"/>
      <c r="NYW193" s="163"/>
      <c r="NYX193" s="163"/>
      <c r="NYY193" s="163"/>
      <c r="NYZ193" s="163"/>
      <c r="NZA193" s="163"/>
      <c r="NZB193" s="163"/>
      <c r="NZC193" s="163"/>
      <c r="NZD193" s="163"/>
      <c r="NZE193" s="163"/>
      <c r="NZF193" s="163"/>
      <c r="NZG193" s="163"/>
      <c r="NZH193" s="163"/>
      <c r="NZI193" s="163"/>
      <c r="NZJ193" s="163"/>
      <c r="NZK193" s="163"/>
      <c r="NZL193" s="163"/>
      <c r="NZM193" s="163"/>
      <c r="NZN193" s="163"/>
      <c r="NZO193" s="163"/>
      <c r="NZP193" s="163"/>
      <c r="NZQ193" s="163"/>
      <c r="NZR193" s="163"/>
      <c r="NZS193" s="163"/>
      <c r="NZT193" s="163"/>
      <c r="NZU193" s="163"/>
      <c r="NZV193" s="163"/>
      <c r="NZW193" s="163"/>
      <c r="NZX193" s="163"/>
      <c r="NZY193" s="163"/>
      <c r="NZZ193" s="163"/>
      <c r="OAA193" s="163"/>
      <c r="OAB193" s="163"/>
      <c r="OAC193" s="163"/>
      <c r="OAD193" s="163"/>
      <c r="OAE193" s="163"/>
      <c r="OAF193" s="163"/>
      <c r="OAG193" s="163"/>
      <c r="OAH193" s="163"/>
      <c r="OAI193" s="163"/>
      <c r="OAJ193" s="163"/>
      <c r="OAK193" s="163"/>
      <c r="OAL193" s="163"/>
      <c r="OAM193" s="163"/>
      <c r="OAN193" s="163"/>
      <c r="OAO193" s="163"/>
      <c r="OAP193" s="163"/>
      <c r="OAQ193" s="163"/>
      <c r="OAR193" s="163"/>
      <c r="OAS193" s="163"/>
      <c r="OAT193" s="163"/>
      <c r="OAU193" s="163"/>
      <c r="OAV193" s="163"/>
      <c r="OAW193" s="163"/>
      <c r="OAX193" s="163"/>
      <c r="OAY193" s="163"/>
      <c r="OAZ193" s="163"/>
      <c r="OBA193" s="163"/>
      <c r="OBB193" s="163"/>
      <c r="OBC193" s="163"/>
      <c r="OBD193" s="163"/>
      <c r="OBE193" s="163"/>
      <c r="OBF193" s="163"/>
      <c r="OBG193" s="163"/>
      <c r="OBH193" s="163"/>
      <c r="OBI193" s="163"/>
      <c r="OBJ193" s="163"/>
      <c r="OBK193" s="163"/>
      <c r="OBL193" s="163"/>
      <c r="OBM193" s="163"/>
      <c r="OBN193" s="163"/>
      <c r="OBO193" s="163"/>
      <c r="OBP193" s="163"/>
      <c r="OBQ193" s="163"/>
      <c r="OBR193" s="163"/>
      <c r="OBS193" s="163"/>
      <c r="OBT193" s="163"/>
      <c r="OBU193" s="163"/>
      <c r="OBV193" s="163"/>
      <c r="OBW193" s="163"/>
      <c r="OBX193" s="163"/>
      <c r="OBY193" s="163"/>
      <c r="OBZ193" s="163"/>
      <c r="OCA193" s="163"/>
      <c r="OCB193" s="163"/>
      <c r="OCC193" s="163"/>
      <c r="OCD193" s="163"/>
      <c r="OCE193" s="163"/>
      <c r="OCF193" s="163"/>
      <c r="OCG193" s="163"/>
      <c r="OCH193" s="163"/>
      <c r="OCI193" s="163"/>
      <c r="OCJ193" s="163"/>
      <c r="OCK193" s="163"/>
      <c r="OCL193" s="163"/>
      <c r="OCM193" s="163"/>
      <c r="OCN193" s="163"/>
      <c r="OCO193" s="163"/>
      <c r="OCP193" s="163"/>
      <c r="OCQ193" s="163"/>
      <c r="OCR193" s="163"/>
      <c r="OCS193" s="163"/>
      <c r="OCT193" s="163"/>
      <c r="OCU193" s="163"/>
      <c r="OCV193" s="163"/>
      <c r="OCW193" s="163"/>
      <c r="OCX193" s="163"/>
      <c r="OCY193" s="163"/>
      <c r="OCZ193" s="163"/>
      <c r="ODA193" s="163"/>
      <c r="ODB193" s="163"/>
      <c r="ODC193" s="163"/>
      <c r="ODD193" s="163"/>
      <c r="ODE193" s="163"/>
      <c r="ODF193" s="163"/>
      <c r="ODG193" s="163"/>
      <c r="ODH193" s="163"/>
      <c r="ODI193" s="163"/>
      <c r="ODJ193" s="163"/>
      <c r="ODK193" s="163"/>
      <c r="ODL193" s="163"/>
      <c r="ODM193" s="163"/>
      <c r="ODN193" s="163"/>
      <c r="ODO193" s="163"/>
      <c r="ODP193" s="163"/>
      <c r="ODQ193" s="163"/>
      <c r="ODR193" s="163"/>
      <c r="ODS193" s="163"/>
      <c r="ODT193" s="163"/>
      <c r="ODU193" s="163"/>
      <c r="ODV193" s="163"/>
      <c r="ODW193" s="163"/>
      <c r="ODX193" s="163"/>
      <c r="ODY193" s="163"/>
      <c r="ODZ193" s="163"/>
      <c r="OEA193" s="163"/>
      <c r="OEB193" s="163"/>
      <c r="OEC193" s="163"/>
      <c r="OED193" s="163"/>
      <c r="OEE193" s="163"/>
      <c r="OEF193" s="163"/>
      <c r="OEG193" s="163"/>
      <c r="OEH193" s="163"/>
      <c r="OEI193" s="163"/>
      <c r="OEJ193" s="163"/>
      <c r="OEK193" s="163"/>
      <c r="OEL193" s="163"/>
      <c r="OEM193" s="163"/>
      <c r="OEN193" s="163"/>
      <c r="OEO193" s="163"/>
      <c r="OEP193" s="163"/>
      <c r="OEQ193" s="163"/>
      <c r="OER193" s="163"/>
      <c r="OES193" s="163"/>
      <c r="OET193" s="163"/>
      <c r="OEU193" s="163"/>
      <c r="OEV193" s="163"/>
      <c r="OEW193" s="163"/>
      <c r="OEX193" s="163"/>
      <c r="OEY193" s="163"/>
      <c r="OEZ193" s="163"/>
      <c r="OFA193" s="163"/>
      <c r="OFB193" s="163"/>
      <c r="OFC193" s="163"/>
      <c r="OFD193" s="163"/>
      <c r="OFE193" s="163"/>
      <c r="OFF193" s="163"/>
      <c r="OFG193" s="163"/>
      <c r="OFH193" s="163"/>
      <c r="OFI193" s="163"/>
      <c r="OFJ193" s="163"/>
      <c r="OFK193" s="163"/>
      <c r="OFL193" s="163"/>
      <c r="OFM193" s="163"/>
      <c r="OFN193" s="163"/>
      <c r="OFO193" s="163"/>
      <c r="OFP193" s="163"/>
      <c r="OFQ193" s="163"/>
      <c r="OFR193" s="163"/>
      <c r="OFS193" s="163"/>
      <c r="OFT193" s="163"/>
      <c r="OFU193" s="163"/>
      <c r="OFV193" s="163"/>
      <c r="OFW193" s="163"/>
      <c r="OFX193" s="163"/>
      <c r="OFY193" s="163"/>
      <c r="OFZ193" s="163"/>
      <c r="OGA193" s="163"/>
      <c r="OGB193" s="163"/>
      <c r="OGC193" s="163"/>
      <c r="OGD193" s="163"/>
      <c r="OGE193" s="163"/>
      <c r="OGF193" s="163"/>
      <c r="OGG193" s="163"/>
      <c r="OGH193" s="163"/>
      <c r="OGI193" s="163"/>
      <c r="OGJ193" s="163"/>
      <c r="OGK193" s="163"/>
      <c r="OGL193" s="163"/>
      <c r="OGM193" s="163"/>
      <c r="OGN193" s="163"/>
      <c r="OGO193" s="163"/>
      <c r="OGP193" s="163"/>
      <c r="OGQ193" s="163"/>
      <c r="OGR193" s="163"/>
      <c r="OGS193" s="163"/>
      <c r="OGT193" s="163"/>
      <c r="OGU193" s="163"/>
      <c r="OGV193" s="163"/>
      <c r="OGW193" s="163"/>
      <c r="OGX193" s="163"/>
      <c r="OGY193" s="163"/>
      <c r="OGZ193" s="163"/>
      <c r="OHA193" s="163"/>
      <c r="OHB193" s="163"/>
      <c r="OHC193" s="163"/>
      <c r="OHD193" s="163"/>
      <c r="OHE193" s="163"/>
      <c r="OHF193" s="163"/>
      <c r="OHG193" s="163"/>
      <c r="OHH193" s="163"/>
      <c r="OHI193" s="163"/>
      <c r="OHJ193" s="163"/>
      <c r="OHK193" s="163"/>
      <c r="OHL193" s="163"/>
      <c r="OHM193" s="163"/>
      <c r="OHN193" s="163"/>
      <c r="OHO193" s="163"/>
      <c r="OHP193" s="163"/>
      <c r="OHQ193" s="163"/>
      <c r="OHR193" s="163"/>
      <c r="OHS193" s="163"/>
      <c r="OHT193" s="163"/>
      <c r="OHU193" s="163"/>
      <c r="OHV193" s="163"/>
      <c r="OHW193" s="163"/>
      <c r="OHX193" s="163"/>
      <c r="OHY193" s="163"/>
      <c r="OHZ193" s="163"/>
      <c r="OIA193" s="163"/>
      <c r="OIB193" s="163"/>
      <c r="OIC193" s="163"/>
      <c r="OID193" s="163"/>
      <c r="OIE193" s="163"/>
      <c r="OIF193" s="163"/>
      <c r="OIG193" s="163"/>
      <c r="OIH193" s="163"/>
      <c r="OII193" s="163"/>
      <c r="OIJ193" s="163"/>
      <c r="OIK193" s="163"/>
      <c r="OIL193" s="163"/>
      <c r="OIM193" s="163"/>
      <c r="OIN193" s="163"/>
      <c r="OIO193" s="163"/>
      <c r="OIP193" s="163"/>
      <c r="OIQ193" s="163"/>
      <c r="OIR193" s="163"/>
      <c r="OIS193" s="163"/>
      <c r="OIT193" s="163"/>
      <c r="OIU193" s="163"/>
      <c r="OIV193" s="163"/>
      <c r="OIW193" s="163"/>
      <c r="OIX193" s="163"/>
      <c r="OIY193" s="163"/>
      <c r="OIZ193" s="163"/>
      <c r="OJA193" s="163"/>
      <c r="OJB193" s="163"/>
      <c r="OJC193" s="163"/>
      <c r="OJD193" s="163"/>
      <c r="OJE193" s="163"/>
      <c r="OJF193" s="163"/>
      <c r="OJG193" s="163"/>
      <c r="OJH193" s="163"/>
      <c r="OJI193" s="163"/>
      <c r="OJJ193" s="163"/>
      <c r="OJK193" s="163"/>
      <c r="OJL193" s="163"/>
      <c r="OJM193" s="163"/>
      <c r="OJN193" s="163"/>
      <c r="OJO193" s="163"/>
      <c r="OJP193" s="163"/>
      <c r="OJQ193" s="163"/>
      <c r="OJR193" s="163"/>
      <c r="OJS193" s="163"/>
      <c r="OJT193" s="163"/>
      <c r="OJU193" s="163"/>
      <c r="OJV193" s="163"/>
      <c r="OJW193" s="163"/>
      <c r="OJX193" s="163"/>
      <c r="OJY193" s="163"/>
      <c r="OJZ193" s="163"/>
      <c r="OKA193" s="163"/>
      <c r="OKB193" s="163"/>
      <c r="OKC193" s="163"/>
      <c r="OKD193" s="163"/>
      <c r="OKE193" s="163"/>
      <c r="OKF193" s="163"/>
      <c r="OKG193" s="163"/>
      <c r="OKH193" s="163"/>
      <c r="OKI193" s="163"/>
      <c r="OKJ193" s="163"/>
      <c r="OKK193" s="163"/>
      <c r="OKL193" s="163"/>
      <c r="OKM193" s="163"/>
      <c r="OKN193" s="163"/>
      <c r="OKO193" s="163"/>
      <c r="OKP193" s="163"/>
      <c r="OKQ193" s="163"/>
      <c r="OKR193" s="163"/>
      <c r="OKS193" s="163"/>
      <c r="OKT193" s="163"/>
      <c r="OKU193" s="163"/>
      <c r="OKV193" s="163"/>
      <c r="OKW193" s="163"/>
      <c r="OKX193" s="163"/>
      <c r="OKY193" s="163"/>
      <c r="OKZ193" s="163"/>
      <c r="OLA193" s="163"/>
      <c r="OLB193" s="163"/>
      <c r="OLC193" s="163"/>
      <c r="OLD193" s="163"/>
      <c r="OLE193" s="163"/>
      <c r="OLF193" s="163"/>
      <c r="OLG193" s="163"/>
      <c r="OLH193" s="163"/>
      <c r="OLI193" s="163"/>
      <c r="OLJ193" s="163"/>
      <c r="OLK193" s="163"/>
      <c r="OLL193" s="163"/>
      <c r="OLM193" s="163"/>
      <c r="OLN193" s="163"/>
      <c r="OLO193" s="163"/>
      <c r="OLP193" s="163"/>
      <c r="OLQ193" s="163"/>
      <c r="OLR193" s="163"/>
      <c r="OLS193" s="163"/>
      <c r="OLT193" s="163"/>
      <c r="OLU193" s="163"/>
      <c r="OLV193" s="163"/>
      <c r="OLW193" s="163"/>
      <c r="OLX193" s="163"/>
      <c r="OLY193" s="163"/>
      <c r="OLZ193" s="163"/>
      <c r="OMA193" s="163"/>
      <c r="OMB193" s="163"/>
      <c r="OMC193" s="163"/>
      <c r="OMD193" s="163"/>
      <c r="OME193" s="163"/>
      <c r="OMF193" s="163"/>
      <c r="OMG193" s="163"/>
      <c r="OMH193" s="163"/>
      <c r="OMI193" s="163"/>
      <c r="OMJ193" s="163"/>
      <c r="OMK193" s="163"/>
      <c r="OML193" s="163"/>
      <c r="OMM193" s="163"/>
      <c r="OMN193" s="163"/>
      <c r="OMO193" s="163"/>
      <c r="OMP193" s="163"/>
      <c r="OMQ193" s="163"/>
      <c r="OMR193" s="163"/>
      <c r="OMS193" s="163"/>
      <c r="OMT193" s="163"/>
      <c r="OMU193" s="163"/>
      <c r="OMV193" s="163"/>
      <c r="OMW193" s="163"/>
      <c r="OMX193" s="163"/>
      <c r="OMY193" s="163"/>
      <c r="OMZ193" s="163"/>
      <c r="ONA193" s="163"/>
      <c r="ONB193" s="163"/>
      <c r="ONC193" s="163"/>
      <c r="OND193" s="163"/>
      <c r="ONE193" s="163"/>
      <c r="ONF193" s="163"/>
      <c r="ONG193" s="163"/>
      <c r="ONH193" s="163"/>
      <c r="ONI193" s="163"/>
      <c r="ONJ193" s="163"/>
      <c r="ONK193" s="163"/>
      <c r="ONL193" s="163"/>
      <c r="ONM193" s="163"/>
      <c r="ONN193" s="163"/>
      <c r="ONO193" s="163"/>
      <c r="ONP193" s="163"/>
      <c r="ONQ193" s="163"/>
      <c r="ONR193" s="163"/>
      <c r="ONS193" s="163"/>
      <c r="ONT193" s="163"/>
      <c r="ONU193" s="163"/>
      <c r="ONV193" s="163"/>
      <c r="ONW193" s="163"/>
      <c r="ONX193" s="163"/>
      <c r="ONY193" s="163"/>
      <c r="ONZ193" s="163"/>
      <c r="OOA193" s="163"/>
      <c r="OOB193" s="163"/>
      <c r="OOC193" s="163"/>
      <c r="OOD193" s="163"/>
      <c r="OOE193" s="163"/>
      <c r="OOF193" s="163"/>
      <c r="OOG193" s="163"/>
      <c r="OOH193" s="163"/>
      <c r="OOI193" s="163"/>
      <c r="OOJ193" s="163"/>
      <c r="OOK193" s="163"/>
      <c r="OOL193" s="163"/>
      <c r="OOM193" s="163"/>
      <c r="OON193" s="163"/>
      <c r="OOO193" s="163"/>
      <c r="OOP193" s="163"/>
      <c r="OOQ193" s="163"/>
      <c r="OOR193" s="163"/>
      <c r="OOS193" s="163"/>
      <c r="OOT193" s="163"/>
      <c r="OOU193" s="163"/>
      <c r="OOV193" s="163"/>
      <c r="OOW193" s="163"/>
      <c r="OOX193" s="163"/>
      <c r="OOY193" s="163"/>
      <c r="OOZ193" s="163"/>
      <c r="OPA193" s="163"/>
      <c r="OPB193" s="163"/>
      <c r="OPC193" s="163"/>
      <c r="OPD193" s="163"/>
      <c r="OPE193" s="163"/>
      <c r="OPF193" s="163"/>
      <c r="OPG193" s="163"/>
      <c r="OPH193" s="163"/>
      <c r="OPI193" s="163"/>
      <c r="OPJ193" s="163"/>
      <c r="OPK193" s="163"/>
      <c r="OPL193" s="163"/>
      <c r="OPM193" s="163"/>
      <c r="OPN193" s="163"/>
      <c r="OPO193" s="163"/>
      <c r="OPP193" s="163"/>
      <c r="OPQ193" s="163"/>
      <c r="OPR193" s="163"/>
      <c r="OPS193" s="163"/>
      <c r="OPT193" s="163"/>
      <c r="OPU193" s="163"/>
      <c r="OPV193" s="163"/>
      <c r="OPW193" s="163"/>
      <c r="OPX193" s="163"/>
      <c r="OPY193" s="163"/>
      <c r="OPZ193" s="163"/>
      <c r="OQA193" s="163"/>
      <c r="OQB193" s="163"/>
      <c r="OQC193" s="163"/>
      <c r="OQD193" s="163"/>
      <c r="OQE193" s="163"/>
      <c r="OQF193" s="163"/>
      <c r="OQG193" s="163"/>
      <c r="OQH193" s="163"/>
      <c r="OQI193" s="163"/>
      <c r="OQJ193" s="163"/>
      <c r="OQK193" s="163"/>
      <c r="OQL193" s="163"/>
      <c r="OQM193" s="163"/>
      <c r="OQN193" s="163"/>
      <c r="OQO193" s="163"/>
      <c r="OQP193" s="163"/>
      <c r="OQQ193" s="163"/>
      <c r="OQR193" s="163"/>
      <c r="OQS193" s="163"/>
      <c r="OQT193" s="163"/>
      <c r="OQU193" s="163"/>
      <c r="OQV193" s="163"/>
      <c r="OQW193" s="163"/>
      <c r="OQX193" s="163"/>
      <c r="OQY193" s="163"/>
      <c r="OQZ193" s="163"/>
      <c r="ORA193" s="163"/>
      <c r="ORB193" s="163"/>
      <c r="ORC193" s="163"/>
      <c r="ORD193" s="163"/>
      <c r="ORE193" s="163"/>
      <c r="ORF193" s="163"/>
      <c r="ORG193" s="163"/>
      <c r="ORH193" s="163"/>
      <c r="ORI193" s="163"/>
      <c r="ORJ193" s="163"/>
      <c r="ORK193" s="163"/>
      <c r="ORL193" s="163"/>
      <c r="ORM193" s="163"/>
      <c r="ORN193" s="163"/>
      <c r="ORO193" s="163"/>
      <c r="ORP193" s="163"/>
      <c r="ORQ193" s="163"/>
      <c r="ORR193" s="163"/>
      <c r="ORS193" s="163"/>
      <c r="ORT193" s="163"/>
      <c r="ORU193" s="163"/>
      <c r="ORV193" s="163"/>
      <c r="ORW193" s="163"/>
      <c r="ORX193" s="163"/>
      <c r="ORY193" s="163"/>
      <c r="ORZ193" s="163"/>
      <c r="OSA193" s="163"/>
      <c r="OSB193" s="163"/>
      <c r="OSC193" s="163"/>
      <c r="OSD193" s="163"/>
      <c r="OSE193" s="163"/>
      <c r="OSF193" s="163"/>
      <c r="OSG193" s="163"/>
      <c r="OSH193" s="163"/>
      <c r="OSI193" s="163"/>
      <c r="OSJ193" s="163"/>
      <c r="OSK193" s="163"/>
      <c r="OSL193" s="163"/>
      <c r="OSM193" s="163"/>
      <c r="OSN193" s="163"/>
      <c r="OSO193" s="163"/>
      <c r="OSP193" s="163"/>
      <c r="OSQ193" s="163"/>
      <c r="OSR193" s="163"/>
      <c r="OSS193" s="163"/>
      <c r="OST193" s="163"/>
      <c r="OSU193" s="163"/>
      <c r="OSV193" s="163"/>
      <c r="OSW193" s="163"/>
      <c r="OSX193" s="163"/>
      <c r="OSY193" s="163"/>
      <c r="OSZ193" s="163"/>
      <c r="OTA193" s="163"/>
      <c r="OTB193" s="163"/>
      <c r="OTC193" s="163"/>
      <c r="OTD193" s="163"/>
      <c r="OTE193" s="163"/>
      <c r="OTF193" s="163"/>
      <c r="OTG193" s="163"/>
      <c r="OTH193" s="163"/>
      <c r="OTI193" s="163"/>
      <c r="OTJ193" s="163"/>
      <c r="OTK193" s="163"/>
      <c r="OTL193" s="163"/>
      <c r="OTM193" s="163"/>
      <c r="OTN193" s="163"/>
      <c r="OTO193" s="163"/>
      <c r="OTP193" s="163"/>
      <c r="OTQ193" s="163"/>
      <c r="OTR193" s="163"/>
      <c r="OTS193" s="163"/>
      <c r="OTT193" s="163"/>
      <c r="OTU193" s="163"/>
      <c r="OTV193" s="163"/>
      <c r="OTW193" s="163"/>
      <c r="OTX193" s="163"/>
      <c r="OTY193" s="163"/>
      <c r="OTZ193" s="163"/>
      <c r="OUA193" s="163"/>
      <c r="OUB193" s="163"/>
      <c r="OUC193" s="163"/>
      <c r="OUD193" s="163"/>
      <c r="OUE193" s="163"/>
      <c r="OUF193" s="163"/>
      <c r="OUG193" s="163"/>
      <c r="OUH193" s="163"/>
      <c r="OUI193" s="163"/>
      <c r="OUJ193" s="163"/>
      <c r="OUK193" s="163"/>
      <c r="OUL193" s="163"/>
      <c r="OUM193" s="163"/>
      <c r="OUN193" s="163"/>
      <c r="OUO193" s="163"/>
      <c r="OUP193" s="163"/>
      <c r="OUQ193" s="163"/>
      <c r="OUR193" s="163"/>
      <c r="OUS193" s="163"/>
      <c r="OUT193" s="163"/>
      <c r="OUU193" s="163"/>
      <c r="OUV193" s="163"/>
      <c r="OUW193" s="163"/>
      <c r="OUX193" s="163"/>
      <c r="OUY193" s="163"/>
      <c r="OUZ193" s="163"/>
      <c r="OVA193" s="163"/>
      <c r="OVB193" s="163"/>
      <c r="OVC193" s="163"/>
      <c r="OVD193" s="163"/>
      <c r="OVE193" s="163"/>
      <c r="OVF193" s="163"/>
      <c r="OVG193" s="163"/>
      <c r="OVH193" s="163"/>
      <c r="OVI193" s="163"/>
      <c r="OVJ193" s="163"/>
      <c r="OVK193" s="163"/>
      <c r="OVL193" s="163"/>
      <c r="OVM193" s="163"/>
      <c r="OVN193" s="163"/>
      <c r="OVO193" s="163"/>
      <c r="OVP193" s="163"/>
      <c r="OVQ193" s="163"/>
      <c r="OVR193" s="163"/>
      <c r="OVS193" s="163"/>
      <c r="OVT193" s="163"/>
      <c r="OVU193" s="163"/>
      <c r="OVV193" s="163"/>
      <c r="OVW193" s="163"/>
      <c r="OVX193" s="163"/>
      <c r="OVY193" s="163"/>
      <c r="OVZ193" s="163"/>
      <c r="OWA193" s="163"/>
      <c r="OWB193" s="163"/>
      <c r="OWC193" s="163"/>
      <c r="OWD193" s="163"/>
      <c r="OWE193" s="163"/>
      <c r="OWF193" s="163"/>
      <c r="OWG193" s="163"/>
      <c r="OWH193" s="163"/>
      <c r="OWI193" s="163"/>
      <c r="OWJ193" s="163"/>
      <c r="OWK193" s="163"/>
      <c r="OWL193" s="163"/>
      <c r="OWM193" s="163"/>
      <c r="OWN193" s="163"/>
      <c r="OWO193" s="163"/>
      <c r="OWP193" s="163"/>
      <c r="OWQ193" s="163"/>
      <c r="OWR193" s="163"/>
      <c r="OWS193" s="163"/>
      <c r="OWT193" s="163"/>
      <c r="OWU193" s="163"/>
      <c r="OWV193" s="163"/>
      <c r="OWW193" s="163"/>
      <c r="OWX193" s="163"/>
      <c r="OWY193" s="163"/>
      <c r="OWZ193" s="163"/>
      <c r="OXA193" s="163"/>
      <c r="OXB193" s="163"/>
      <c r="OXC193" s="163"/>
      <c r="OXD193" s="163"/>
      <c r="OXE193" s="163"/>
      <c r="OXF193" s="163"/>
      <c r="OXG193" s="163"/>
      <c r="OXH193" s="163"/>
      <c r="OXI193" s="163"/>
      <c r="OXJ193" s="163"/>
      <c r="OXK193" s="163"/>
      <c r="OXL193" s="163"/>
      <c r="OXM193" s="163"/>
      <c r="OXN193" s="163"/>
      <c r="OXO193" s="163"/>
      <c r="OXP193" s="163"/>
      <c r="OXQ193" s="163"/>
      <c r="OXR193" s="163"/>
      <c r="OXS193" s="163"/>
      <c r="OXT193" s="163"/>
      <c r="OXU193" s="163"/>
      <c r="OXV193" s="163"/>
      <c r="OXW193" s="163"/>
      <c r="OXX193" s="163"/>
      <c r="OXY193" s="163"/>
      <c r="OXZ193" s="163"/>
      <c r="OYA193" s="163"/>
      <c r="OYB193" s="163"/>
      <c r="OYC193" s="163"/>
      <c r="OYD193" s="163"/>
      <c r="OYE193" s="163"/>
      <c r="OYF193" s="163"/>
      <c r="OYG193" s="163"/>
      <c r="OYH193" s="163"/>
      <c r="OYI193" s="163"/>
      <c r="OYJ193" s="163"/>
      <c r="OYK193" s="163"/>
      <c r="OYL193" s="163"/>
      <c r="OYM193" s="163"/>
      <c r="OYN193" s="163"/>
      <c r="OYO193" s="163"/>
      <c r="OYP193" s="163"/>
      <c r="OYQ193" s="163"/>
      <c r="OYR193" s="163"/>
      <c r="OYS193" s="163"/>
      <c r="OYT193" s="163"/>
      <c r="OYU193" s="163"/>
      <c r="OYV193" s="163"/>
      <c r="OYW193" s="163"/>
      <c r="OYX193" s="163"/>
      <c r="OYY193" s="163"/>
      <c r="OYZ193" s="163"/>
      <c r="OZA193" s="163"/>
      <c r="OZB193" s="163"/>
      <c r="OZC193" s="163"/>
      <c r="OZD193" s="163"/>
      <c r="OZE193" s="163"/>
      <c r="OZF193" s="163"/>
      <c r="OZG193" s="163"/>
      <c r="OZH193" s="163"/>
      <c r="OZI193" s="163"/>
      <c r="OZJ193" s="163"/>
      <c r="OZK193" s="163"/>
      <c r="OZL193" s="163"/>
      <c r="OZM193" s="163"/>
      <c r="OZN193" s="163"/>
      <c r="OZO193" s="163"/>
      <c r="OZP193" s="163"/>
      <c r="OZQ193" s="163"/>
      <c r="OZR193" s="163"/>
      <c r="OZS193" s="163"/>
      <c r="OZT193" s="163"/>
      <c r="OZU193" s="163"/>
      <c r="OZV193" s="163"/>
      <c r="OZW193" s="163"/>
      <c r="OZX193" s="163"/>
      <c r="OZY193" s="163"/>
      <c r="OZZ193" s="163"/>
      <c r="PAA193" s="163"/>
      <c r="PAB193" s="163"/>
      <c r="PAC193" s="163"/>
      <c r="PAD193" s="163"/>
      <c r="PAE193" s="163"/>
      <c r="PAF193" s="163"/>
      <c r="PAG193" s="163"/>
      <c r="PAH193" s="163"/>
      <c r="PAI193" s="163"/>
      <c r="PAJ193" s="163"/>
      <c r="PAK193" s="163"/>
      <c r="PAL193" s="163"/>
      <c r="PAM193" s="163"/>
      <c r="PAN193" s="163"/>
      <c r="PAO193" s="163"/>
      <c r="PAP193" s="163"/>
      <c r="PAQ193" s="163"/>
      <c r="PAR193" s="163"/>
      <c r="PAS193" s="163"/>
      <c r="PAT193" s="163"/>
      <c r="PAU193" s="163"/>
      <c r="PAV193" s="163"/>
      <c r="PAW193" s="163"/>
      <c r="PAX193" s="163"/>
      <c r="PAY193" s="163"/>
      <c r="PAZ193" s="163"/>
      <c r="PBA193" s="163"/>
      <c r="PBB193" s="163"/>
      <c r="PBC193" s="163"/>
      <c r="PBD193" s="163"/>
      <c r="PBE193" s="163"/>
      <c r="PBF193" s="163"/>
      <c r="PBG193" s="163"/>
      <c r="PBH193" s="163"/>
      <c r="PBI193" s="163"/>
      <c r="PBJ193" s="163"/>
      <c r="PBK193" s="163"/>
      <c r="PBL193" s="163"/>
      <c r="PBM193" s="163"/>
      <c r="PBN193" s="163"/>
      <c r="PBO193" s="163"/>
      <c r="PBP193" s="163"/>
      <c r="PBQ193" s="163"/>
      <c r="PBR193" s="163"/>
      <c r="PBS193" s="163"/>
      <c r="PBT193" s="163"/>
      <c r="PBU193" s="163"/>
      <c r="PBV193" s="163"/>
      <c r="PBW193" s="163"/>
      <c r="PBX193" s="163"/>
      <c r="PBY193" s="163"/>
      <c r="PBZ193" s="163"/>
      <c r="PCA193" s="163"/>
      <c r="PCB193" s="163"/>
      <c r="PCC193" s="163"/>
      <c r="PCD193" s="163"/>
      <c r="PCE193" s="163"/>
      <c r="PCF193" s="163"/>
      <c r="PCG193" s="163"/>
      <c r="PCH193" s="163"/>
      <c r="PCI193" s="163"/>
      <c r="PCJ193" s="163"/>
      <c r="PCK193" s="163"/>
      <c r="PCL193" s="163"/>
      <c r="PCM193" s="163"/>
      <c r="PCN193" s="163"/>
      <c r="PCO193" s="163"/>
      <c r="PCP193" s="163"/>
      <c r="PCQ193" s="163"/>
      <c r="PCR193" s="163"/>
      <c r="PCS193" s="163"/>
      <c r="PCT193" s="163"/>
      <c r="PCU193" s="163"/>
      <c r="PCV193" s="163"/>
      <c r="PCW193" s="163"/>
      <c r="PCX193" s="163"/>
      <c r="PCY193" s="163"/>
      <c r="PCZ193" s="163"/>
      <c r="PDA193" s="163"/>
      <c r="PDB193" s="163"/>
      <c r="PDC193" s="163"/>
      <c r="PDD193" s="163"/>
      <c r="PDE193" s="163"/>
      <c r="PDF193" s="163"/>
      <c r="PDG193" s="163"/>
      <c r="PDH193" s="163"/>
      <c r="PDI193" s="163"/>
      <c r="PDJ193" s="163"/>
      <c r="PDK193" s="163"/>
      <c r="PDL193" s="163"/>
      <c r="PDM193" s="163"/>
      <c r="PDN193" s="163"/>
      <c r="PDO193" s="163"/>
      <c r="PDP193" s="163"/>
      <c r="PDQ193" s="163"/>
      <c r="PDR193" s="163"/>
      <c r="PDS193" s="163"/>
      <c r="PDT193" s="163"/>
      <c r="PDU193" s="163"/>
      <c r="PDV193" s="163"/>
      <c r="PDW193" s="163"/>
      <c r="PDX193" s="163"/>
      <c r="PDY193" s="163"/>
      <c r="PDZ193" s="163"/>
      <c r="PEA193" s="163"/>
      <c r="PEB193" s="163"/>
      <c r="PEC193" s="163"/>
      <c r="PED193" s="163"/>
      <c r="PEE193" s="163"/>
      <c r="PEF193" s="163"/>
      <c r="PEG193" s="163"/>
      <c r="PEH193" s="163"/>
      <c r="PEI193" s="163"/>
      <c r="PEJ193" s="163"/>
      <c r="PEK193" s="163"/>
      <c r="PEL193" s="163"/>
      <c r="PEM193" s="163"/>
      <c r="PEN193" s="163"/>
      <c r="PEO193" s="163"/>
      <c r="PEP193" s="163"/>
      <c r="PEQ193" s="163"/>
      <c r="PER193" s="163"/>
      <c r="PES193" s="163"/>
      <c r="PET193" s="163"/>
      <c r="PEU193" s="163"/>
      <c r="PEV193" s="163"/>
      <c r="PEW193" s="163"/>
      <c r="PEX193" s="163"/>
      <c r="PEY193" s="163"/>
      <c r="PEZ193" s="163"/>
      <c r="PFA193" s="163"/>
      <c r="PFB193" s="163"/>
      <c r="PFC193" s="163"/>
      <c r="PFD193" s="163"/>
      <c r="PFE193" s="163"/>
      <c r="PFF193" s="163"/>
      <c r="PFG193" s="163"/>
      <c r="PFH193" s="163"/>
      <c r="PFI193" s="163"/>
      <c r="PFJ193" s="163"/>
      <c r="PFK193" s="163"/>
      <c r="PFL193" s="163"/>
      <c r="PFM193" s="163"/>
      <c r="PFN193" s="163"/>
      <c r="PFO193" s="163"/>
      <c r="PFP193" s="163"/>
      <c r="PFQ193" s="163"/>
      <c r="PFR193" s="163"/>
      <c r="PFS193" s="163"/>
      <c r="PFT193" s="163"/>
      <c r="PFU193" s="163"/>
      <c r="PFV193" s="163"/>
      <c r="PFW193" s="163"/>
      <c r="PFX193" s="163"/>
      <c r="PFY193" s="163"/>
      <c r="PFZ193" s="163"/>
      <c r="PGA193" s="163"/>
      <c r="PGB193" s="163"/>
      <c r="PGC193" s="163"/>
      <c r="PGD193" s="163"/>
      <c r="PGE193" s="163"/>
      <c r="PGF193" s="163"/>
      <c r="PGG193" s="163"/>
      <c r="PGH193" s="163"/>
      <c r="PGI193" s="163"/>
      <c r="PGJ193" s="163"/>
      <c r="PGK193" s="163"/>
      <c r="PGL193" s="163"/>
      <c r="PGM193" s="163"/>
      <c r="PGN193" s="163"/>
      <c r="PGO193" s="163"/>
      <c r="PGP193" s="163"/>
      <c r="PGQ193" s="163"/>
      <c r="PGR193" s="163"/>
      <c r="PGS193" s="163"/>
      <c r="PGT193" s="163"/>
      <c r="PGU193" s="163"/>
      <c r="PGV193" s="163"/>
      <c r="PGW193" s="163"/>
      <c r="PGX193" s="163"/>
      <c r="PGY193" s="163"/>
      <c r="PGZ193" s="163"/>
      <c r="PHA193" s="163"/>
      <c r="PHB193" s="163"/>
      <c r="PHC193" s="163"/>
      <c r="PHD193" s="163"/>
      <c r="PHE193" s="163"/>
      <c r="PHF193" s="163"/>
      <c r="PHG193" s="163"/>
      <c r="PHH193" s="163"/>
      <c r="PHI193" s="163"/>
      <c r="PHJ193" s="163"/>
      <c r="PHK193" s="163"/>
      <c r="PHL193" s="163"/>
      <c r="PHM193" s="163"/>
      <c r="PHN193" s="163"/>
      <c r="PHO193" s="163"/>
      <c r="PHP193" s="163"/>
      <c r="PHQ193" s="163"/>
      <c r="PHR193" s="163"/>
      <c r="PHS193" s="163"/>
      <c r="PHT193" s="163"/>
      <c r="PHU193" s="163"/>
      <c r="PHV193" s="163"/>
      <c r="PHW193" s="163"/>
      <c r="PHX193" s="163"/>
      <c r="PHY193" s="163"/>
      <c r="PHZ193" s="163"/>
      <c r="PIA193" s="163"/>
      <c r="PIB193" s="163"/>
      <c r="PIC193" s="163"/>
      <c r="PID193" s="163"/>
      <c r="PIE193" s="163"/>
      <c r="PIF193" s="163"/>
      <c r="PIG193" s="163"/>
      <c r="PIH193" s="163"/>
      <c r="PII193" s="163"/>
      <c r="PIJ193" s="163"/>
      <c r="PIK193" s="163"/>
      <c r="PIL193" s="163"/>
      <c r="PIM193" s="163"/>
      <c r="PIN193" s="163"/>
      <c r="PIO193" s="163"/>
      <c r="PIP193" s="163"/>
      <c r="PIQ193" s="163"/>
      <c r="PIR193" s="163"/>
      <c r="PIS193" s="163"/>
      <c r="PIT193" s="163"/>
      <c r="PIU193" s="163"/>
      <c r="PIV193" s="163"/>
      <c r="PIW193" s="163"/>
      <c r="PIX193" s="163"/>
      <c r="PIY193" s="163"/>
      <c r="PIZ193" s="163"/>
      <c r="PJA193" s="163"/>
      <c r="PJB193" s="163"/>
      <c r="PJC193" s="163"/>
      <c r="PJD193" s="163"/>
      <c r="PJE193" s="163"/>
      <c r="PJF193" s="163"/>
      <c r="PJG193" s="163"/>
      <c r="PJH193" s="163"/>
      <c r="PJI193" s="163"/>
      <c r="PJJ193" s="163"/>
      <c r="PJK193" s="163"/>
      <c r="PJL193" s="163"/>
      <c r="PJM193" s="163"/>
      <c r="PJN193" s="163"/>
      <c r="PJO193" s="163"/>
      <c r="PJP193" s="163"/>
      <c r="PJQ193" s="163"/>
      <c r="PJR193" s="163"/>
      <c r="PJS193" s="163"/>
      <c r="PJT193" s="163"/>
      <c r="PJU193" s="163"/>
      <c r="PJV193" s="163"/>
      <c r="PJW193" s="163"/>
      <c r="PJX193" s="163"/>
      <c r="PJY193" s="163"/>
      <c r="PJZ193" s="163"/>
      <c r="PKA193" s="163"/>
      <c r="PKB193" s="163"/>
      <c r="PKC193" s="163"/>
      <c r="PKD193" s="163"/>
      <c r="PKE193" s="163"/>
      <c r="PKF193" s="163"/>
      <c r="PKG193" s="163"/>
      <c r="PKH193" s="163"/>
      <c r="PKI193" s="163"/>
      <c r="PKJ193" s="163"/>
      <c r="PKK193" s="163"/>
      <c r="PKL193" s="163"/>
      <c r="PKM193" s="163"/>
      <c r="PKN193" s="163"/>
      <c r="PKO193" s="163"/>
      <c r="PKP193" s="163"/>
      <c r="PKQ193" s="163"/>
      <c r="PKR193" s="163"/>
      <c r="PKS193" s="163"/>
      <c r="PKT193" s="163"/>
      <c r="PKU193" s="163"/>
      <c r="PKV193" s="163"/>
      <c r="PKW193" s="163"/>
      <c r="PKX193" s="163"/>
      <c r="PKY193" s="163"/>
      <c r="PKZ193" s="163"/>
      <c r="PLA193" s="163"/>
      <c r="PLB193" s="163"/>
      <c r="PLC193" s="163"/>
      <c r="PLD193" s="163"/>
      <c r="PLE193" s="163"/>
      <c r="PLF193" s="163"/>
      <c r="PLG193" s="163"/>
      <c r="PLH193" s="163"/>
      <c r="PLI193" s="163"/>
      <c r="PLJ193" s="163"/>
      <c r="PLK193" s="163"/>
      <c r="PLL193" s="163"/>
      <c r="PLM193" s="163"/>
      <c r="PLN193" s="163"/>
      <c r="PLO193" s="163"/>
      <c r="PLP193" s="163"/>
      <c r="PLQ193" s="163"/>
      <c r="PLR193" s="163"/>
      <c r="PLS193" s="163"/>
      <c r="PLT193" s="163"/>
      <c r="PLU193" s="163"/>
      <c r="PLV193" s="163"/>
      <c r="PLW193" s="163"/>
      <c r="PLX193" s="163"/>
      <c r="PLY193" s="163"/>
      <c r="PLZ193" s="163"/>
      <c r="PMA193" s="163"/>
      <c r="PMB193" s="163"/>
      <c r="PMC193" s="163"/>
      <c r="PMD193" s="163"/>
      <c r="PME193" s="163"/>
      <c r="PMF193" s="163"/>
      <c r="PMG193" s="163"/>
      <c r="PMH193" s="163"/>
      <c r="PMI193" s="163"/>
      <c r="PMJ193" s="163"/>
      <c r="PMK193" s="163"/>
      <c r="PML193" s="163"/>
      <c r="PMM193" s="163"/>
      <c r="PMN193" s="163"/>
      <c r="PMO193" s="163"/>
      <c r="PMP193" s="163"/>
      <c r="PMQ193" s="163"/>
      <c r="PMR193" s="163"/>
      <c r="PMS193" s="163"/>
      <c r="PMT193" s="163"/>
      <c r="PMU193" s="163"/>
      <c r="PMV193" s="163"/>
      <c r="PMW193" s="163"/>
      <c r="PMX193" s="163"/>
      <c r="PMY193" s="163"/>
      <c r="PMZ193" s="163"/>
      <c r="PNA193" s="163"/>
      <c r="PNB193" s="163"/>
      <c r="PNC193" s="163"/>
      <c r="PND193" s="163"/>
      <c r="PNE193" s="163"/>
      <c r="PNF193" s="163"/>
      <c r="PNG193" s="163"/>
      <c r="PNH193" s="163"/>
      <c r="PNI193" s="163"/>
      <c r="PNJ193" s="163"/>
      <c r="PNK193" s="163"/>
      <c r="PNL193" s="163"/>
      <c r="PNM193" s="163"/>
      <c r="PNN193" s="163"/>
      <c r="PNO193" s="163"/>
      <c r="PNP193" s="163"/>
      <c r="PNQ193" s="163"/>
      <c r="PNR193" s="163"/>
      <c r="PNS193" s="163"/>
      <c r="PNT193" s="163"/>
      <c r="PNU193" s="163"/>
      <c r="PNV193" s="163"/>
      <c r="PNW193" s="163"/>
      <c r="PNX193" s="163"/>
      <c r="PNY193" s="163"/>
      <c r="PNZ193" s="163"/>
      <c r="POA193" s="163"/>
      <c r="POB193" s="163"/>
      <c r="POC193" s="163"/>
      <c r="POD193" s="163"/>
      <c r="POE193" s="163"/>
      <c r="POF193" s="163"/>
      <c r="POG193" s="163"/>
      <c r="POH193" s="163"/>
      <c r="POI193" s="163"/>
      <c r="POJ193" s="163"/>
      <c r="POK193" s="163"/>
      <c r="POL193" s="163"/>
      <c r="POM193" s="163"/>
      <c r="PON193" s="163"/>
      <c r="POO193" s="163"/>
      <c r="POP193" s="163"/>
      <c r="POQ193" s="163"/>
      <c r="POR193" s="163"/>
      <c r="POS193" s="163"/>
      <c r="POT193" s="163"/>
      <c r="POU193" s="163"/>
      <c r="POV193" s="163"/>
      <c r="POW193" s="163"/>
      <c r="POX193" s="163"/>
      <c r="POY193" s="163"/>
      <c r="POZ193" s="163"/>
      <c r="PPA193" s="163"/>
      <c r="PPB193" s="163"/>
      <c r="PPC193" s="163"/>
      <c r="PPD193" s="163"/>
      <c r="PPE193" s="163"/>
      <c r="PPF193" s="163"/>
      <c r="PPG193" s="163"/>
      <c r="PPH193" s="163"/>
      <c r="PPI193" s="163"/>
      <c r="PPJ193" s="163"/>
      <c r="PPK193" s="163"/>
      <c r="PPL193" s="163"/>
      <c r="PPM193" s="163"/>
      <c r="PPN193" s="163"/>
      <c r="PPO193" s="163"/>
      <c r="PPP193" s="163"/>
      <c r="PPQ193" s="163"/>
      <c r="PPR193" s="163"/>
      <c r="PPS193" s="163"/>
      <c r="PPT193" s="163"/>
      <c r="PPU193" s="163"/>
      <c r="PPV193" s="163"/>
      <c r="PPW193" s="163"/>
      <c r="PPX193" s="163"/>
      <c r="PPY193" s="163"/>
      <c r="PPZ193" s="163"/>
      <c r="PQA193" s="163"/>
      <c r="PQB193" s="163"/>
      <c r="PQC193" s="163"/>
      <c r="PQD193" s="163"/>
      <c r="PQE193" s="163"/>
      <c r="PQF193" s="163"/>
      <c r="PQG193" s="163"/>
      <c r="PQH193" s="163"/>
      <c r="PQI193" s="163"/>
      <c r="PQJ193" s="163"/>
      <c r="PQK193" s="163"/>
      <c r="PQL193" s="163"/>
      <c r="PQM193" s="163"/>
      <c r="PQN193" s="163"/>
      <c r="PQO193" s="163"/>
      <c r="PQP193" s="163"/>
      <c r="PQQ193" s="163"/>
      <c r="PQR193" s="163"/>
      <c r="PQS193" s="163"/>
      <c r="PQT193" s="163"/>
      <c r="PQU193" s="163"/>
      <c r="PQV193" s="163"/>
      <c r="PQW193" s="163"/>
      <c r="PQX193" s="163"/>
      <c r="PQY193" s="163"/>
      <c r="PQZ193" s="163"/>
      <c r="PRA193" s="163"/>
      <c r="PRB193" s="163"/>
      <c r="PRC193" s="163"/>
      <c r="PRD193" s="163"/>
      <c r="PRE193" s="163"/>
      <c r="PRF193" s="163"/>
      <c r="PRG193" s="163"/>
      <c r="PRH193" s="163"/>
      <c r="PRI193" s="163"/>
      <c r="PRJ193" s="163"/>
      <c r="PRK193" s="163"/>
      <c r="PRL193" s="163"/>
      <c r="PRM193" s="163"/>
      <c r="PRN193" s="163"/>
      <c r="PRO193" s="163"/>
      <c r="PRP193" s="163"/>
      <c r="PRQ193" s="163"/>
      <c r="PRR193" s="163"/>
      <c r="PRS193" s="163"/>
      <c r="PRT193" s="163"/>
      <c r="PRU193" s="163"/>
      <c r="PRV193" s="163"/>
      <c r="PRW193" s="163"/>
      <c r="PRX193" s="163"/>
      <c r="PRY193" s="163"/>
      <c r="PRZ193" s="163"/>
      <c r="PSA193" s="163"/>
      <c r="PSB193" s="163"/>
      <c r="PSC193" s="163"/>
      <c r="PSD193" s="163"/>
      <c r="PSE193" s="163"/>
      <c r="PSF193" s="163"/>
      <c r="PSG193" s="163"/>
      <c r="PSH193" s="163"/>
      <c r="PSI193" s="163"/>
      <c r="PSJ193" s="163"/>
      <c r="PSK193" s="163"/>
      <c r="PSL193" s="163"/>
      <c r="PSM193" s="163"/>
      <c r="PSN193" s="163"/>
      <c r="PSO193" s="163"/>
      <c r="PSP193" s="163"/>
      <c r="PSQ193" s="163"/>
      <c r="PSR193" s="163"/>
      <c r="PSS193" s="163"/>
      <c r="PST193" s="163"/>
      <c r="PSU193" s="163"/>
      <c r="PSV193" s="163"/>
      <c r="PSW193" s="163"/>
      <c r="PSX193" s="163"/>
      <c r="PSY193" s="163"/>
      <c r="PSZ193" s="163"/>
      <c r="PTA193" s="163"/>
      <c r="PTB193" s="163"/>
      <c r="PTC193" s="163"/>
      <c r="PTD193" s="163"/>
      <c r="PTE193" s="163"/>
      <c r="PTF193" s="163"/>
      <c r="PTG193" s="163"/>
      <c r="PTH193" s="163"/>
      <c r="PTI193" s="163"/>
      <c r="PTJ193" s="163"/>
      <c r="PTK193" s="163"/>
      <c r="PTL193" s="163"/>
      <c r="PTM193" s="163"/>
      <c r="PTN193" s="163"/>
      <c r="PTO193" s="163"/>
      <c r="PTP193" s="163"/>
      <c r="PTQ193" s="163"/>
      <c r="PTR193" s="163"/>
      <c r="PTS193" s="163"/>
      <c r="PTT193" s="163"/>
      <c r="PTU193" s="163"/>
      <c r="PTV193" s="163"/>
      <c r="PTW193" s="163"/>
      <c r="PTX193" s="163"/>
      <c r="PTY193" s="163"/>
      <c r="PTZ193" s="163"/>
      <c r="PUA193" s="163"/>
      <c r="PUB193" s="163"/>
      <c r="PUC193" s="163"/>
      <c r="PUD193" s="163"/>
      <c r="PUE193" s="163"/>
      <c r="PUF193" s="163"/>
      <c r="PUG193" s="163"/>
      <c r="PUH193" s="163"/>
      <c r="PUI193" s="163"/>
      <c r="PUJ193" s="163"/>
      <c r="PUK193" s="163"/>
      <c r="PUL193" s="163"/>
      <c r="PUM193" s="163"/>
      <c r="PUN193" s="163"/>
      <c r="PUO193" s="163"/>
      <c r="PUP193" s="163"/>
      <c r="PUQ193" s="163"/>
      <c r="PUR193" s="163"/>
      <c r="PUS193" s="163"/>
      <c r="PUT193" s="163"/>
      <c r="PUU193" s="163"/>
      <c r="PUV193" s="163"/>
      <c r="PUW193" s="163"/>
      <c r="PUX193" s="163"/>
      <c r="PUY193" s="163"/>
      <c r="PUZ193" s="163"/>
      <c r="PVA193" s="163"/>
      <c r="PVB193" s="163"/>
      <c r="PVC193" s="163"/>
      <c r="PVD193" s="163"/>
      <c r="PVE193" s="163"/>
      <c r="PVF193" s="163"/>
      <c r="PVG193" s="163"/>
      <c r="PVH193" s="163"/>
      <c r="PVI193" s="163"/>
      <c r="PVJ193" s="163"/>
      <c r="PVK193" s="163"/>
      <c r="PVL193" s="163"/>
      <c r="PVM193" s="163"/>
      <c r="PVN193" s="163"/>
      <c r="PVO193" s="163"/>
      <c r="PVP193" s="163"/>
      <c r="PVQ193" s="163"/>
      <c r="PVR193" s="163"/>
      <c r="PVS193" s="163"/>
      <c r="PVT193" s="163"/>
      <c r="PVU193" s="163"/>
      <c r="PVV193" s="163"/>
      <c r="PVW193" s="163"/>
      <c r="PVX193" s="163"/>
      <c r="PVY193" s="163"/>
      <c r="PVZ193" s="163"/>
      <c r="PWA193" s="163"/>
      <c r="PWB193" s="163"/>
      <c r="PWC193" s="163"/>
      <c r="PWD193" s="163"/>
      <c r="PWE193" s="163"/>
      <c r="PWF193" s="163"/>
      <c r="PWG193" s="163"/>
      <c r="PWH193" s="163"/>
      <c r="PWI193" s="163"/>
      <c r="PWJ193" s="163"/>
      <c r="PWK193" s="163"/>
      <c r="PWL193" s="163"/>
      <c r="PWM193" s="163"/>
      <c r="PWN193" s="163"/>
      <c r="PWO193" s="163"/>
      <c r="PWP193" s="163"/>
      <c r="PWQ193" s="163"/>
      <c r="PWR193" s="163"/>
      <c r="PWS193" s="163"/>
      <c r="PWT193" s="163"/>
      <c r="PWU193" s="163"/>
      <c r="PWV193" s="163"/>
      <c r="PWW193" s="163"/>
      <c r="PWX193" s="163"/>
      <c r="PWY193" s="163"/>
      <c r="PWZ193" s="163"/>
      <c r="PXA193" s="163"/>
      <c r="PXB193" s="163"/>
      <c r="PXC193" s="163"/>
      <c r="PXD193" s="163"/>
      <c r="PXE193" s="163"/>
      <c r="PXF193" s="163"/>
      <c r="PXG193" s="163"/>
      <c r="PXH193" s="163"/>
      <c r="PXI193" s="163"/>
      <c r="PXJ193" s="163"/>
      <c r="PXK193" s="163"/>
      <c r="PXL193" s="163"/>
      <c r="PXM193" s="163"/>
      <c r="PXN193" s="163"/>
      <c r="PXO193" s="163"/>
      <c r="PXP193" s="163"/>
      <c r="PXQ193" s="163"/>
      <c r="PXR193" s="163"/>
      <c r="PXS193" s="163"/>
      <c r="PXT193" s="163"/>
      <c r="PXU193" s="163"/>
      <c r="PXV193" s="163"/>
      <c r="PXW193" s="163"/>
      <c r="PXX193" s="163"/>
      <c r="PXY193" s="163"/>
      <c r="PXZ193" s="163"/>
      <c r="PYA193" s="163"/>
      <c r="PYB193" s="163"/>
      <c r="PYC193" s="163"/>
      <c r="PYD193" s="163"/>
      <c r="PYE193" s="163"/>
      <c r="PYF193" s="163"/>
      <c r="PYG193" s="163"/>
      <c r="PYH193" s="163"/>
      <c r="PYI193" s="163"/>
      <c r="PYJ193" s="163"/>
      <c r="PYK193" s="163"/>
      <c r="PYL193" s="163"/>
      <c r="PYM193" s="163"/>
      <c r="PYN193" s="163"/>
      <c r="PYO193" s="163"/>
      <c r="PYP193" s="163"/>
      <c r="PYQ193" s="163"/>
      <c r="PYR193" s="163"/>
      <c r="PYS193" s="163"/>
      <c r="PYT193" s="163"/>
      <c r="PYU193" s="163"/>
      <c r="PYV193" s="163"/>
      <c r="PYW193" s="163"/>
      <c r="PYX193" s="163"/>
      <c r="PYY193" s="163"/>
      <c r="PYZ193" s="163"/>
      <c r="PZA193" s="163"/>
      <c r="PZB193" s="163"/>
      <c r="PZC193" s="163"/>
      <c r="PZD193" s="163"/>
      <c r="PZE193" s="163"/>
      <c r="PZF193" s="163"/>
      <c r="PZG193" s="163"/>
      <c r="PZH193" s="163"/>
      <c r="PZI193" s="163"/>
      <c r="PZJ193" s="163"/>
      <c r="PZK193" s="163"/>
      <c r="PZL193" s="163"/>
      <c r="PZM193" s="163"/>
      <c r="PZN193" s="163"/>
      <c r="PZO193" s="163"/>
      <c r="PZP193" s="163"/>
      <c r="PZQ193" s="163"/>
      <c r="PZR193" s="163"/>
      <c r="PZS193" s="163"/>
      <c r="PZT193" s="163"/>
      <c r="PZU193" s="163"/>
      <c r="PZV193" s="163"/>
      <c r="PZW193" s="163"/>
      <c r="PZX193" s="163"/>
      <c r="PZY193" s="163"/>
      <c r="PZZ193" s="163"/>
      <c r="QAA193" s="163"/>
      <c r="QAB193" s="163"/>
      <c r="QAC193" s="163"/>
      <c r="QAD193" s="163"/>
      <c r="QAE193" s="163"/>
      <c r="QAF193" s="163"/>
      <c r="QAG193" s="163"/>
      <c r="QAH193" s="163"/>
      <c r="QAI193" s="163"/>
      <c r="QAJ193" s="163"/>
      <c r="QAK193" s="163"/>
      <c r="QAL193" s="163"/>
      <c r="QAM193" s="163"/>
      <c r="QAN193" s="163"/>
      <c r="QAO193" s="163"/>
      <c r="QAP193" s="163"/>
      <c r="QAQ193" s="163"/>
      <c r="QAR193" s="163"/>
      <c r="QAS193" s="163"/>
      <c r="QAT193" s="163"/>
      <c r="QAU193" s="163"/>
      <c r="QAV193" s="163"/>
      <c r="QAW193" s="163"/>
      <c r="QAX193" s="163"/>
      <c r="QAY193" s="163"/>
      <c r="QAZ193" s="163"/>
      <c r="QBA193" s="163"/>
      <c r="QBB193" s="163"/>
      <c r="QBC193" s="163"/>
      <c r="QBD193" s="163"/>
      <c r="QBE193" s="163"/>
      <c r="QBF193" s="163"/>
      <c r="QBG193" s="163"/>
      <c r="QBH193" s="163"/>
      <c r="QBI193" s="163"/>
      <c r="QBJ193" s="163"/>
      <c r="QBK193" s="163"/>
      <c r="QBL193" s="163"/>
      <c r="QBM193" s="163"/>
      <c r="QBN193" s="163"/>
      <c r="QBO193" s="163"/>
      <c r="QBP193" s="163"/>
      <c r="QBQ193" s="163"/>
      <c r="QBR193" s="163"/>
      <c r="QBS193" s="163"/>
      <c r="QBT193" s="163"/>
      <c r="QBU193" s="163"/>
      <c r="QBV193" s="163"/>
      <c r="QBW193" s="163"/>
      <c r="QBX193" s="163"/>
      <c r="QBY193" s="163"/>
      <c r="QBZ193" s="163"/>
      <c r="QCA193" s="163"/>
      <c r="QCB193" s="163"/>
      <c r="QCC193" s="163"/>
      <c r="QCD193" s="163"/>
      <c r="QCE193" s="163"/>
      <c r="QCF193" s="163"/>
      <c r="QCG193" s="163"/>
      <c r="QCH193" s="163"/>
      <c r="QCI193" s="163"/>
      <c r="QCJ193" s="163"/>
      <c r="QCK193" s="163"/>
      <c r="QCL193" s="163"/>
      <c r="QCM193" s="163"/>
      <c r="QCN193" s="163"/>
      <c r="QCO193" s="163"/>
      <c r="QCP193" s="163"/>
      <c r="QCQ193" s="163"/>
      <c r="QCR193" s="163"/>
      <c r="QCS193" s="163"/>
      <c r="QCT193" s="163"/>
      <c r="QCU193" s="163"/>
      <c r="QCV193" s="163"/>
      <c r="QCW193" s="163"/>
      <c r="QCX193" s="163"/>
      <c r="QCY193" s="163"/>
      <c r="QCZ193" s="163"/>
      <c r="QDA193" s="163"/>
      <c r="QDB193" s="163"/>
      <c r="QDC193" s="163"/>
      <c r="QDD193" s="163"/>
      <c r="QDE193" s="163"/>
      <c r="QDF193" s="163"/>
      <c r="QDG193" s="163"/>
      <c r="QDH193" s="163"/>
      <c r="QDI193" s="163"/>
      <c r="QDJ193" s="163"/>
      <c r="QDK193" s="163"/>
      <c r="QDL193" s="163"/>
      <c r="QDM193" s="163"/>
      <c r="QDN193" s="163"/>
      <c r="QDO193" s="163"/>
      <c r="QDP193" s="163"/>
      <c r="QDQ193" s="163"/>
      <c r="QDR193" s="163"/>
      <c r="QDS193" s="163"/>
      <c r="QDT193" s="163"/>
      <c r="QDU193" s="163"/>
      <c r="QDV193" s="163"/>
      <c r="QDW193" s="163"/>
      <c r="QDX193" s="163"/>
      <c r="QDY193" s="163"/>
      <c r="QDZ193" s="163"/>
      <c r="QEA193" s="163"/>
      <c r="QEB193" s="163"/>
      <c r="QEC193" s="163"/>
      <c r="QED193" s="163"/>
      <c r="QEE193" s="163"/>
      <c r="QEF193" s="163"/>
      <c r="QEG193" s="163"/>
      <c r="QEH193" s="163"/>
      <c r="QEI193" s="163"/>
      <c r="QEJ193" s="163"/>
      <c r="QEK193" s="163"/>
      <c r="QEL193" s="163"/>
      <c r="QEM193" s="163"/>
      <c r="QEN193" s="163"/>
      <c r="QEO193" s="163"/>
      <c r="QEP193" s="163"/>
      <c r="QEQ193" s="163"/>
      <c r="QER193" s="163"/>
      <c r="QES193" s="163"/>
      <c r="QET193" s="163"/>
      <c r="QEU193" s="163"/>
      <c r="QEV193" s="163"/>
      <c r="QEW193" s="163"/>
      <c r="QEX193" s="163"/>
      <c r="QEY193" s="163"/>
      <c r="QEZ193" s="163"/>
      <c r="QFA193" s="163"/>
      <c r="QFB193" s="163"/>
      <c r="QFC193" s="163"/>
      <c r="QFD193" s="163"/>
      <c r="QFE193" s="163"/>
      <c r="QFF193" s="163"/>
      <c r="QFG193" s="163"/>
      <c r="QFH193" s="163"/>
      <c r="QFI193" s="163"/>
      <c r="QFJ193" s="163"/>
      <c r="QFK193" s="163"/>
      <c r="QFL193" s="163"/>
      <c r="QFM193" s="163"/>
      <c r="QFN193" s="163"/>
      <c r="QFO193" s="163"/>
      <c r="QFP193" s="163"/>
      <c r="QFQ193" s="163"/>
      <c r="QFR193" s="163"/>
      <c r="QFS193" s="163"/>
      <c r="QFT193" s="163"/>
      <c r="QFU193" s="163"/>
      <c r="QFV193" s="163"/>
      <c r="QFW193" s="163"/>
      <c r="QFX193" s="163"/>
      <c r="QFY193" s="163"/>
      <c r="QFZ193" s="163"/>
      <c r="QGA193" s="163"/>
      <c r="QGB193" s="163"/>
      <c r="QGC193" s="163"/>
      <c r="QGD193" s="163"/>
      <c r="QGE193" s="163"/>
      <c r="QGF193" s="163"/>
      <c r="QGG193" s="163"/>
      <c r="QGH193" s="163"/>
      <c r="QGI193" s="163"/>
      <c r="QGJ193" s="163"/>
      <c r="QGK193" s="163"/>
      <c r="QGL193" s="163"/>
      <c r="QGM193" s="163"/>
      <c r="QGN193" s="163"/>
      <c r="QGO193" s="163"/>
      <c r="QGP193" s="163"/>
      <c r="QGQ193" s="163"/>
      <c r="QGR193" s="163"/>
      <c r="QGS193" s="163"/>
      <c r="QGT193" s="163"/>
      <c r="QGU193" s="163"/>
      <c r="QGV193" s="163"/>
      <c r="QGW193" s="163"/>
      <c r="QGX193" s="163"/>
      <c r="QGY193" s="163"/>
      <c r="QGZ193" s="163"/>
      <c r="QHA193" s="163"/>
      <c r="QHB193" s="163"/>
      <c r="QHC193" s="163"/>
      <c r="QHD193" s="163"/>
      <c r="QHE193" s="163"/>
      <c r="QHF193" s="163"/>
      <c r="QHG193" s="163"/>
      <c r="QHH193" s="163"/>
      <c r="QHI193" s="163"/>
      <c r="QHJ193" s="163"/>
      <c r="QHK193" s="163"/>
      <c r="QHL193" s="163"/>
      <c r="QHM193" s="163"/>
      <c r="QHN193" s="163"/>
      <c r="QHO193" s="163"/>
      <c r="QHP193" s="163"/>
      <c r="QHQ193" s="163"/>
      <c r="QHR193" s="163"/>
      <c r="QHS193" s="163"/>
      <c r="QHT193" s="163"/>
      <c r="QHU193" s="163"/>
      <c r="QHV193" s="163"/>
      <c r="QHW193" s="163"/>
      <c r="QHX193" s="163"/>
      <c r="QHY193" s="163"/>
      <c r="QHZ193" s="163"/>
      <c r="QIA193" s="163"/>
      <c r="QIB193" s="163"/>
      <c r="QIC193" s="163"/>
      <c r="QID193" s="163"/>
      <c r="QIE193" s="163"/>
      <c r="QIF193" s="163"/>
      <c r="QIG193" s="163"/>
      <c r="QIH193" s="163"/>
      <c r="QII193" s="163"/>
      <c r="QIJ193" s="163"/>
      <c r="QIK193" s="163"/>
      <c r="QIL193" s="163"/>
      <c r="QIM193" s="163"/>
      <c r="QIN193" s="163"/>
      <c r="QIO193" s="163"/>
      <c r="QIP193" s="163"/>
      <c r="QIQ193" s="163"/>
      <c r="QIR193" s="163"/>
      <c r="QIS193" s="163"/>
      <c r="QIT193" s="163"/>
      <c r="QIU193" s="163"/>
      <c r="QIV193" s="163"/>
      <c r="QIW193" s="163"/>
      <c r="QIX193" s="163"/>
      <c r="QIY193" s="163"/>
      <c r="QIZ193" s="163"/>
      <c r="QJA193" s="163"/>
      <c r="QJB193" s="163"/>
      <c r="QJC193" s="163"/>
      <c r="QJD193" s="163"/>
      <c r="QJE193" s="163"/>
      <c r="QJF193" s="163"/>
      <c r="QJG193" s="163"/>
      <c r="QJH193" s="163"/>
      <c r="QJI193" s="163"/>
      <c r="QJJ193" s="163"/>
      <c r="QJK193" s="163"/>
      <c r="QJL193" s="163"/>
      <c r="QJM193" s="163"/>
      <c r="QJN193" s="163"/>
      <c r="QJO193" s="163"/>
      <c r="QJP193" s="163"/>
      <c r="QJQ193" s="163"/>
      <c r="QJR193" s="163"/>
      <c r="QJS193" s="163"/>
      <c r="QJT193" s="163"/>
      <c r="QJU193" s="163"/>
      <c r="QJV193" s="163"/>
      <c r="QJW193" s="163"/>
      <c r="QJX193" s="163"/>
      <c r="QJY193" s="163"/>
      <c r="QJZ193" s="163"/>
      <c r="QKA193" s="163"/>
      <c r="QKB193" s="163"/>
      <c r="QKC193" s="163"/>
      <c r="QKD193" s="163"/>
      <c r="QKE193" s="163"/>
      <c r="QKF193" s="163"/>
      <c r="QKG193" s="163"/>
      <c r="QKH193" s="163"/>
      <c r="QKI193" s="163"/>
      <c r="QKJ193" s="163"/>
      <c r="QKK193" s="163"/>
      <c r="QKL193" s="163"/>
      <c r="QKM193" s="163"/>
      <c r="QKN193" s="163"/>
      <c r="QKO193" s="163"/>
      <c r="QKP193" s="163"/>
      <c r="QKQ193" s="163"/>
      <c r="QKR193" s="163"/>
      <c r="QKS193" s="163"/>
      <c r="QKT193" s="163"/>
      <c r="QKU193" s="163"/>
      <c r="QKV193" s="163"/>
      <c r="QKW193" s="163"/>
      <c r="QKX193" s="163"/>
      <c r="QKY193" s="163"/>
      <c r="QKZ193" s="163"/>
      <c r="QLA193" s="163"/>
      <c r="QLB193" s="163"/>
      <c r="QLC193" s="163"/>
      <c r="QLD193" s="163"/>
      <c r="QLE193" s="163"/>
      <c r="QLF193" s="163"/>
      <c r="QLG193" s="163"/>
      <c r="QLH193" s="163"/>
      <c r="QLI193" s="163"/>
      <c r="QLJ193" s="163"/>
      <c r="QLK193" s="163"/>
      <c r="QLL193" s="163"/>
      <c r="QLM193" s="163"/>
      <c r="QLN193" s="163"/>
      <c r="QLO193" s="163"/>
      <c r="QLP193" s="163"/>
      <c r="QLQ193" s="163"/>
      <c r="QLR193" s="163"/>
      <c r="QLS193" s="163"/>
      <c r="QLT193" s="163"/>
      <c r="QLU193" s="163"/>
      <c r="QLV193" s="163"/>
      <c r="QLW193" s="163"/>
      <c r="QLX193" s="163"/>
      <c r="QLY193" s="163"/>
      <c r="QLZ193" s="163"/>
      <c r="QMA193" s="163"/>
      <c r="QMB193" s="163"/>
      <c r="QMC193" s="163"/>
      <c r="QMD193" s="163"/>
      <c r="QME193" s="163"/>
      <c r="QMF193" s="163"/>
      <c r="QMG193" s="163"/>
      <c r="QMH193" s="163"/>
      <c r="QMI193" s="163"/>
      <c r="QMJ193" s="163"/>
      <c r="QMK193" s="163"/>
      <c r="QML193" s="163"/>
      <c r="QMM193" s="163"/>
      <c r="QMN193" s="163"/>
      <c r="QMO193" s="163"/>
      <c r="QMP193" s="163"/>
      <c r="QMQ193" s="163"/>
      <c r="QMR193" s="163"/>
      <c r="QMS193" s="163"/>
      <c r="QMT193" s="163"/>
      <c r="QMU193" s="163"/>
      <c r="QMV193" s="163"/>
      <c r="QMW193" s="163"/>
      <c r="QMX193" s="163"/>
      <c r="QMY193" s="163"/>
      <c r="QMZ193" s="163"/>
      <c r="QNA193" s="163"/>
      <c r="QNB193" s="163"/>
      <c r="QNC193" s="163"/>
      <c r="QND193" s="163"/>
      <c r="QNE193" s="163"/>
      <c r="QNF193" s="163"/>
      <c r="QNG193" s="163"/>
      <c r="QNH193" s="163"/>
      <c r="QNI193" s="163"/>
      <c r="QNJ193" s="163"/>
      <c r="QNK193" s="163"/>
      <c r="QNL193" s="163"/>
      <c r="QNM193" s="163"/>
      <c r="QNN193" s="163"/>
      <c r="QNO193" s="163"/>
      <c r="QNP193" s="163"/>
      <c r="QNQ193" s="163"/>
      <c r="QNR193" s="163"/>
      <c r="QNS193" s="163"/>
      <c r="QNT193" s="163"/>
      <c r="QNU193" s="163"/>
      <c r="QNV193" s="163"/>
      <c r="QNW193" s="163"/>
      <c r="QNX193" s="163"/>
      <c r="QNY193" s="163"/>
      <c r="QNZ193" s="163"/>
      <c r="QOA193" s="163"/>
      <c r="QOB193" s="163"/>
      <c r="QOC193" s="163"/>
      <c r="QOD193" s="163"/>
      <c r="QOE193" s="163"/>
      <c r="QOF193" s="163"/>
      <c r="QOG193" s="163"/>
      <c r="QOH193" s="163"/>
      <c r="QOI193" s="163"/>
      <c r="QOJ193" s="163"/>
      <c r="QOK193" s="163"/>
      <c r="QOL193" s="163"/>
      <c r="QOM193" s="163"/>
      <c r="QON193" s="163"/>
      <c r="QOO193" s="163"/>
      <c r="QOP193" s="163"/>
      <c r="QOQ193" s="163"/>
      <c r="QOR193" s="163"/>
      <c r="QOS193" s="163"/>
      <c r="QOT193" s="163"/>
      <c r="QOU193" s="163"/>
      <c r="QOV193" s="163"/>
      <c r="QOW193" s="163"/>
      <c r="QOX193" s="163"/>
      <c r="QOY193" s="163"/>
      <c r="QOZ193" s="163"/>
      <c r="QPA193" s="163"/>
      <c r="QPB193" s="163"/>
      <c r="QPC193" s="163"/>
      <c r="QPD193" s="163"/>
      <c r="QPE193" s="163"/>
      <c r="QPF193" s="163"/>
      <c r="QPG193" s="163"/>
      <c r="QPH193" s="163"/>
      <c r="QPI193" s="163"/>
      <c r="QPJ193" s="163"/>
      <c r="QPK193" s="163"/>
      <c r="QPL193" s="163"/>
      <c r="QPM193" s="163"/>
      <c r="QPN193" s="163"/>
      <c r="QPO193" s="163"/>
      <c r="QPP193" s="163"/>
      <c r="QPQ193" s="163"/>
      <c r="QPR193" s="163"/>
      <c r="QPS193" s="163"/>
      <c r="QPT193" s="163"/>
      <c r="QPU193" s="163"/>
      <c r="QPV193" s="163"/>
      <c r="QPW193" s="163"/>
      <c r="QPX193" s="163"/>
      <c r="QPY193" s="163"/>
      <c r="QPZ193" s="163"/>
      <c r="QQA193" s="163"/>
      <c r="QQB193" s="163"/>
      <c r="QQC193" s="163"/>
      <c r="QQD193" s="163"/>
      <c r="QQE193" s="163"/>
      <c r="QQF193" s="163"/>
      <c r="QQG193" s="163"/>
      <c r="QQH193" s="163"/>
      <c r="QQI193" s="163"/>
      <c r="QQJ193" s="163"/>
      <c r="QQK193" s="163"/>
      <c r="QQL193" s="163"/>
      <c r="QQM193" s="163"/>
      <c r="QQN193" s="163"/>
      <c r="QQO193" s="163"/>
      <c r="QQP193" s="163"/>
      <c r="QQQ193" s="163"/>
      <c r="QQR193" s="163"/>
      <c r="QQS193" s="163"/>
      <c r="QQT193" s="163"/>
      <c r="QQU193" s="163"/>
      <c r="QQV193" s="163"/>
      <c r="QQW193" s="163"/>
      <c r="QQX193" s="163"/>
      <c r="QQY193" s="163"/>
      <c r="QQZ193" s="163"/>
      <c r="QRA193" s="163"/>
      <c r="QRB193" s="163"/>
      <c r="QRC193" s="163"/>
      <c r="QRD193" s="163"/>
      <c r="QRE193" s="163"/>
      <c r="QRF193" s="163"/>
      <c r="QRG193" s="163"/>
      <c r="QRH193" s="163"/>
      <c r="QRI193" s="163"/>
      <c r="QRJ193" s="163"/>
      <c r="QRK193" s="163"/>
      <c r="QRL193" s="163"/>
      <c r="QRM193" s="163"/>
      <c r="QRN193" s="163"/>
      <c r="QRO193" s="163"/>
      <c r="QRP193" s="163"/>
      <c r="QRQ193" s="163"/>
      <c r="QRR193" s="163"/>
      <c r="QRS193" s="163"/>
      <c r="QRT193" s="163"/>
      <c r="QRU193" s="163"/>
      <c r="QRV193" s="163"/>
      <c r="QRW193" s="163"/>
      <c r="QRX193" s="163"/>
      <c r="QRY193" s="163"/>
      <c r="QRZ193" s="163"/>
      <c r="QSA193" s="163"/>
      <c r="QSB193" s="163"/>
      <c r="QSC193" s="163"/>
      <c r="QSD193" s="163"/>
      <c r="QSE193" s="163"/>
      <c r="QSF193" s="163"/>
      <c r="QSG193" s="163"/>
      <c r="QSH193" s="163"/>
      <c r="QSI193" s="163"/>
      <c r="QSJ193" s="163"/>
      <c r="QSK193" s="163"/>
      <c r="QSL193" s="163"/>
      <c r="QSM193" s="163"/>
      <c r="QSN193" s="163"/>
      <c r="QSO193" s="163"/>
      <c r="QSP193" s="163"/>
      <c r="QSQ193" s="163"/>
      <c r="QSR193" s="163"/>
      <c r="QSS193" s="163"/>
      <c r="QST193" s="163"/>
      <c r="QSU193" s="163"/>
      <c r="QSV193" s="163"/>
      <c r="QSW193" s="163"/>
      <c r="QSX193" s="163"/>
      <c r="QSY193" s="163"/>
      <c r="QSZ193" s="163"/>
      <c r="QTA193" s="163"/>
      <c r="QTB193" s="163"/>
      <c r="QTC193" s="163"/>
      <c r="QTD193" s="163"/>
      <c r="QTE193" s="163"/>
      <c r="QTF193" s="163"/>
      <c r="QTG193" s="163"/>
      <c r="QTH193" s="163"/>
      <c r="QTI193" s="163"/>
      <c r="QTJ193" s="163"/>
      <c r="QTK193" s="163"/>
      <c r="QTL193" s="163"/>
      <c r="QTM193" s="163"/>
      <c r="QTN193" s="163"/>
      <c r="QTO193" s="163"/>
      <c r="QTP193" s="163"/>
      <c r="QTQ193" s="163"/>
      <c r="QTR193" s="163"/>
      <c r="QTS193" s="163"/>
      <c r="QTT193" s="163"/>
      <c r="QTU193" s="163"/>
      <c r="QTV193" s="163"/>
      <c r="QTW193" s="163"/>
      <c r="QTX193" s="163"/>
      <c r="QTY193" s="163"/>
      <c r="QTZ193" s="163"/>
      <c r="QUA193" s="163"/>
      <c r="QUB193" s="163"/>
      <c r="QUC193" s="163"/>
      <c r="QUD193" s="163"/>
      <c r="QUE193" s="163"/>
      <c r="QUF193" s="163"/>
      <c r="QUG193" s="163"/>
      <c r="QUH193" s="163"/>
      <c r="QUI193" s="163"/>
      <c r="QUJ193" s="163"/>
      <c r="QUK193" s="163"/>
      <c r="QUL193" s="163"/>
      <c r="QUM193" s="163"/>
      <c r="QUN193" s="163"/>
      <c r="QUO193" s="163"/>
      <c r="QUP193" s="163"/>
      <c r="QUQ193" s="163"/>
      <c r="QUR193" s="163"/>
      <c r="QUS193" s="163"/>
      <c r="QUT193" s="163"/>
      <c r="QUU193" s="163"/>
      <c r="QUV193" s="163"/>
      <c r="QUW193" s="163"/>
      <c r="QUX193" s="163"/>
      <c r="QUY193" s="163"/>
      <c r="QUZ193" s="163"/>
      <c r="QVA193" s="163"/>
      <c r="QVB193" s="163"/>
      <c r="QVC193" s="163"/>
      <c r="QVD193" s="163"/>
      <c r="QVE193" s="163"/>
      <c r="QVF193" s="163"/>
      <c r="QVG193" s="163"/>
      <c r="QVH193" s="163"/>
      <c r="QVI193" s="163"/>
      <c r="QVJ193" s="163"/>
      <c r="QVK193" s="163"/>
      <c r="QVL193" s="163"/>
      <c r="QVM193" s="163"/>
      <c r="QVN193" s="163"/>
      <c r="QVO193" s="163"/>
      <c r="QVP193" s="163"/>
      <c r="QVQ193" s="163"/>
      <c r="QVR193" s="163"/>
      <c r="QVS193" s="163"/>
      <c r="QVT193" s="163"/>
      <c r="QVU193" s="163"/>
      <c r="QVV193" s="163"/>
      <c r="QVW193" s="163"/>
      <c r="QVX193" s="163"/>
      <c r="QVY193" s="163"/>
      <c r="QVZ193" s="163"/>
      <c r="QWA193" s="163"/>
      <c r="QWB193" s="163"/>
      <c r="QWC193" s="163"/>
      <c r="QWD193" s="163"/>
      <c r="QWE193" s="163"/>
      <c r="QWF193" s="163"/>
      <c r="QWG193" s="163"/>
      <c r="QWH193" s="163"/>
      <c r="QWI193" s="163"/>
      <c r="QWJ193" s="163"/>
      <c r="QWK193" s="163"/>
      <c r="QWL193" s="163"/>
      <c r="QWM193" s="163"/>
      <c r="QWN193" s="163"/>
      <c r="QWO193" s="163"/>
      <c r="QWP193" s="163"/>
      <c r="QWQ193" s="163"/>
      <c r="QWR193" s="163"/>
      <c r="QWS193" s="163"/>
      <c r="QWT193" s="163"/>
      <c r="QWU193" s="163"/>
      <c r="QWV193" s="163"/>
      <c r="QWW193" s="163"/>
      <c r="QWX193" s="163"/>
      <c r="QWY193" s="163"/>
      <c r="QWZ193" s="163"/>
      <c r="QXA193" s="163"/>
      <c r="QXB193" s="163"/>
      <c r="QXC193" s="163"/>
      <c r="QXD193" s="163"/>
      <c r="QXE193" s="163"/>
      <c r="QXF193" s="163"/>
      <c r="QXG193" s="163"/>
      <c r="QXH193" s="163"/>
      <c r="QXI193" s="163"/>
      <c r="QXJ193" s="163"/>
      <c r="QXK193" s="163"/>
      <c r="QXL193" s="163"/>
      <c r="QXM193" s="163"/>
      <c r="QXN193" s="163"/>
      <c r="QXO193" s="163"/>
      <c r="QXP193" s="163"/>
      <c r="QXQ193" s="163"/>
      <c r="QXR193" s="163"/>
      <c r="QXS193" s="163"/>
      <c r="QXT193" s="163"/>
      <c r="QXU193" s="163"/>
      <c r="QXV193" s="163"/>
      <c r="QXW193" s="163"/>
      <c r="QXX193" s="163"/>
      <c r="QXY193" s="163"/>
      <c r="QXZ193" s="163"/>
      <c r="QYA193" s="163"/>
      <c r="QYB193" s="163"/>
      <c r="QYC193" s="163"/>
      <c r="QYD193" s="163"/>
      <c r="QYE193" s="163"/>
      <c r="QYF193" s="163"/>
      <c r="QYG193" s="163"/>
      <c r="QYH193" s="163"/>
      <c r="QYI193" s="163"/>
      <c r="QYJ193" s="163"/>
      <c r="QYK193" s="163"/>
      <c r="QYL193" s="163"/>
      <c r="QYM193" s="163"/>
      <c r="QYN193" s="163"/>
      <c r="QYO193" s="163"/>
      <c r="QYP193" s="163"/>
      <c r="QYQ193" s="163"/>
      <c r="QYR193" s="163"/>
      <c r="QYS193" s="163"/>
      <c r="QYT193" s="163"/>
      <c r="QYU193" s="163"/>
      <c r="QYV193" s="163"/>
      <c r="QYW193" s="163"/>
      <c r="QYX193" s="163"/>
      <c r="QYY193" s="163"/>
      <c r="QYZ193" s="163"/>
      <c r="QZA193" s="163"/>
      <c r="QZB193" s="163"/>
      <c r="QZC193" s="163"/>
      <c r="QZD193" s="163"/>
      <c r="QZE193" s="163"/>
      <c r="QZF193" s="163"/>
      <c r="QZG193" s="163"/>
      <c r="QZH193" s="163"/>
      <c r="QZI193" s="163"/>
      <c r="QZJ193" s="163"/>
      <c r="QZK193" s="163"/>
      <c r="QZL193" s="163"/>
      <c r="QZM193" s="163"/>
      <c r="QZN193" s="163"/>
      <c r="QZO193" s="163"/>
      <c r="QZP193" s="163"/>
      <c r="QZQ193" s="163"/>
      <c r="QZR193" s="163"/>
      <c r="QZS193" s="163"/>
      <c r="QZT193" s="163"/>
      <c r="QZU193" s="163"/>
      <c r="QZV193" s="163"/>
      <c r="QZW193" s="163"/>
      <c r="QZX193" s="163"/>
      <c r="QZY193" s="163"/>
      <c r="QZZ193" s="163"/>
      <c r="RAA193" s="163"/>
      <c r="RAB193" s="163"/>
      <c r="RAC193" s="163"/>
      <c r="RAD193" s="163"/>
      <c r="RAE193" s="163"/>
      <c r="RAF193" s="163"/>
      <c r="RAG193" s="163"/>
      <c r="RAH193" s="163"/>
      <c r="RAI193" s="163"/>
      <c r="RAJ193" s="163"/>
      <c r="RAK193" s="163"/>
      <c r="RAL193" s="163"/>
      <c r="RAM193" s="163"/>
      <c r="RAN193" s="163"/>
      <c r="RAO193" s="163"/>
      <c r="RAP193" s="163"/>
      <c r="RAQ193" s="163"/>
      <c r="RAR193" s="163"/>
      <c r="RAS193" s="163"/>
      <c r="RAT193" s="163"/>
      <c r="RAU193" s="163"/>
      <c r="RAV193" s="163"/>
      <c r="RAW193" s="163"/>
      <c r="RAX193" s="163"/>
      <c r="RAY193" s="163"/>
      <c r="RAZ193" s="163"/>
      <c r="RBA193" s="163"/>
      <c r="RBB193" s="163"/>
      <c r="RBC193" s="163"/>
      <c r="RBD193" s="163"/>
      <c r="RBE193" s="163"/>
      <c r="RBF193" s="163"/>
      <c r="RBG193" s="163"/>
      <c r="RBH193" s="163"/>
      <c r="RBI193" s="163"/>
      <c r="RBJ193" s="163"/>
      <c r="RBK193" s="163"/>
      <c r="RBL193" s="163"/>
      <c r="RBM193" s="163"/>
      <c r="RBN193" s="163"/>
      <c r="RBO193" s="163"/>
      <c r="RBP193" s="163"/>
      <c r="RBQ193" s="163"/>
      <c r="RBR193" s="163"/>
      <c r="RBS193" s="163"/>
      <c r="RBT193" s="163"/>
      <c r="RBU193" s="163"/>
      <c r="RBV193" s="163"/>
      <c r="RBW193" s="163"/>
      <c r="RBX193" s="163"/>
      <c r="RBY193" s="163"/>
      <c r="RBZ193" s="163"/>
      <c r="RCA193" s="163"/>
      <c r="RCB193" s="163"/>
      <c r="RCC193" s="163"/>
      <c r="RCD193" s="163"/>
      <c r="RCE193" s="163"/>
      <c r="RCF193" s="163"/>
      <c r="RCG193" s="163"/>
      <c r="RCH193" s="163"/>
      <c r="RCI193" s="163"/>
      <c r="RCJ193" s="163"/>
      <c r="RCK193" s="163"/>
      <c r="RCL193" s="163"/>
      <c r="RCM193" s="163"/>
      <c r="RCN193" s="163"/>
      <c r="RCO193" s="163"/>
      <c r="RCP193" s="163"/>
      <c r="RCQ193" s="163"/>
      <c r="RCR193" s="163"/>
      <c r="RCS193" s="163"/>
      <c r="RCT193" s="163"/>
      <c r="RCU193" s="163"/>
      <c r="RCV193" s="163"/>
      <c r="RCW193" s="163"/>
      <c r="RCX193" s="163"/>
      <c r="RCY193" s="163"/>
      <c r="RCZ193" s="163"/>
      <c r="RDA193" s="163"/>
      <c r="RDB193" s="163"/>
      <c r="RDC193" s="163"/>
      <c r="RDD193" s="163"/>
      <c r="RDE193" s="163"/>
      <c r="RDF193" s="163"/>
      <c r="RDG193" s="163"/>
      <c r="RDH193" s="163"/>
      <c r="RDI193" s="163"/>
      <c r="RDJ193" s="163"/>
      <c r="RDK193" s="163"/>
      <c r="RDL193" s="163"/>
      <c r="RDM193" s="163"/>
      <c r="RDN193" s="163"/>
      <c r="RDO193" s="163"/>
      <c r="RDP193" s="163"/>
      <c r="RDQ193" s="163"/>
      <c r="RDR193" s="163"/>
      <c r="RDS193" s="163"/>
      <c r="RDT193" s="163"/>
      <c r="RDU193" s="163"/>
      <c r="RDV193" s="163"/>
      <c r="RDW193" s="163"/>
      <c r="RDX193" s="163"/>
      <c r="RDY193" s="163"/>
      <c r="RDZ193" s="163"/>
      <c r="REA193" s="163"/>
      <c r="REB193" s="163"/>
      <c r="REC193" s="163"/>
      <c r="RED193" s="163"/>
      <c r="REE193" s="163"/>
      <c r="REF193" s="163"/>
      <c r="REG193" s="163"/>
      <c r="REH193" s="163"/>
      <c r="REI193" s="163"/>
      <c r="REJ193" s="163"/>
      <c r="REK193" s="163"/>
      <c r="REL193" s="163"/>
      <c r="REM193" s="163"/>
      <c r="REN193" s="163"/>
      <c r="REO193" s="163"/>
      <c r="REP193" s="163"/>
      <c r="REQ193" s="163"/>
      <c r="RER193" s="163"/>
      <c r="RES193" s="163"/>
      <c r="RET193" s="163"/>
      <c r="REU193" s="163"/>
      <c r="REV193" s="163"/>
      <c r="REW193" s="163"/>
      <c r="REX193" s="163"/>
      <c r="REY193" s="163"/>
      <c r="REZ193" s="163"/>
      <c r="RFA193" s="163"/>
      <c r="RFB193" s="163"/>
      <c r="RFC193" s="163"/>
      <c r="RFD193" s="163"/>
      <c r="RFE193" s="163"/>
      <c r="RFF193" s="163"/>
      <c r="RFG193" s="163"/>
      <c r="RFH193" s="163"/>
      <c r="RFI193" s="163"/>
      <c r="RFJ193" s="163"/>
      <c r="RFK193" s="163"/>
      <c r="RFL193" s="163"/>
      <c r="RFM193" s="163"/>
      <c r="RFN193" s="163"/>
      <c r="RFO193" s="163"/>
      <c r="RFP193" s="163"/>
      <c r="RFQ193" s="163"/>
      <c r="RFR193" s="163"/>
      <c r="RFS193" s="163"/>
      <c r="RFT193" s="163"/>
      <c r="RFU193" s="163"/>
      <c r="RFV193" s="163"/>
      <c r="RFW193" s="163"/>
      <c r="RFX193" s="163"/>
      <c r="RFY193" s="163"/>
      <c r="RFZ193" s="163"/>
      <c r="RGA193" s="163"/>
      <c r="RGB193" s="163"/>
      <c r="RGC193" s="163"/>
      <c r="RGD193" s="163"/>
      <c r="RGE193" s="163"/>
      <c r="RGF193" s="163"/>
      <c r="RGG193" s="163"/>
      <c r="RGH193" s="163"/>
      <c r="RGI193" s="163"/>
      <c r="RGJ193" s="163"/>
      <c r="RGK193" s="163"/>
      <c r="RGL193" s="163"/>
      <c r="RGM193" s="163"/>
      <c r="RGN193" s="163"/>
      <c r="RGO193" s="163"/>
      <c r="RGP193" s="163"/>
      <c r="RGQ193" s="163"/>
      <c r="RGR193" s="163"/>
      <c r="RGS193" s="163"/>
      <c r="RGT193" s="163"/>
      <c r="RGU193" s="163"/>
      <c r="RGV193" s="163"/>
      <c r="RGW193" s="163"/>
      <c r="RGX193" s="163"/>
      <c r="RGY193" s="163"/>
      <c r="RGZ193" s="163"/>
      <c r="RHA193" s="163"/>
      <c r="RHB193" s="163"/>
      <c r="RHC193" s="163"/>
      <c r="RHD193" s="163"/>
      <c r="RHE193" s="163"/>
      <c r="RHF193" s="163"/>
      <c r="RHG193" s="163"/>
      <c r="RHH193" s="163"/>
      <c r="RHI193" s="163"/>
      <c r="RHJ193" s="163"/>
      <c r="RHK193" s="163"/>
      <c r="RHL193" s="163"/>
      <c r="RHM193" s="163"/>
      <c r="RHN193" s="163"/>
      <c r="RHO193" s="163"/>
      <c r="RHP193" s="163"/>
      <c r="RHQ193" s="163"/>
      <c r="RHR193" s="163"/>
      <c r="RHS193" s="163"/>
      <c r="RHT193" s="163"/>
      <c r="RHU193" s="163"/>
      <c r="RHV193" s="163"/>
      <c r="RHW193" s="163"/>
      <c r="RHX193" s="163"/>
      <c r="RHY193" s="163"/>
      <c r="RHZ193" s="163"/>
      <c r="RIA193" s="163"/>
      <c r="RIB193" s="163"/>
      <c r="RIC193" s="163"/>
      <c r="RID193" s="163"/>
      <c r="RIE193" s="163"/>
      <c r="RIF193" s="163"/>
      <c r="RIG193" s="163"/>
      <c r="RIH193" s="163"/>
      <c r="RII193" s="163"/>
      <c r="RIJ193" s="163"/>
      <c r="RIK193" s="163"/>
      <c r="RIL193" s="163"/>
      <c r="RIM193" s="163"/>
      <c r="RIN193" s="163"/>
      <c r="RIO193" s="163"/>
      <c r="RIP193" s="163"/>
      <c r="RIQ193" s="163"/>
      <c r="RIR193" s="163"/>
      <c r="RIS193" s="163"/>
      <c r="RIT193" s="163"/>
      <c r="RIU193" s="163"/>
      <c r="RIV193" s="163"/>
      <c r="RIW193" s="163"/>
      <c r="RIX193" s="163"/>
      <c r="RIY193" s="163"/>
      <c r="RIZ193" s="163"/>
      <c r="RJA193" s="163"/>
      <c r="RJB193" s="163"/>
      <c r="RJC193" s="163"/>
      <c r="RJD193" s="163"/>
      <c r="RJE193" s="163"/>
      <c r="RJF193" s="163"/>
      <c r="RJG193" s="163"/>
      <c r="RJH193" s="163"/>
      <c r="RJI193" s="163"/>
      <c r="RJJ193" s="163"/>
      <c r="RJK193" s="163"/>
      <c r="RJL193" s="163"/>
      <c r="RJM193" s="163"/>
      <c r="RJN193" s="163"/>
      <c r="RJO193" s="163"/>
      <c r="RJP193" s="163"/>
      <c r="RJQ193" s="163"/>
      <c r="RJR193" s="163"/>
      <c r="RJS193" s="163"/>
      <c r="RJT193" s="163"/>
      <c r="RJU193" s="163"/>
      <c r="RJV193" s="163"/>
      <c r="RJW193" s="163"/>
      <c r="RJX193" s="163"/>
      <c r="RJY193" s="163"/>
      <c r="RJZ193" s="163"/>
      <c r="RKA193" s="163"/>
      <c r="RKB193" s="163"/>
      <c r="RKC193" s="163"/>
      <c r="RKD193" s="163"/>
      <c r="RKE193" s="163"/>
      <c r="RKF193" s="163"/>
      <c r="RKG193" s="163"/>
      <c r="RKH193" s="163"/>
      <c r="RKI193" s="163"/>
      <c r="RKJ193" s="163"/>
      <c r="RKK193" s="163"/>
      <c r="RKL193" s="163"/>
      <c r="RKM193" s="163"/>
      <c r="RKN193" s="163"/>
      <c r="RKO193" s="163"/>
      <c r="RKP193" s="163"/>
      <c r="RKQ193" s="163"/>
      <c r="RKR193" s="163"/>
      <c r="RKS193" s="163"/>
      <c r="RKT193" s="163"/>
      <c r="RKU193" s="163"/>
      <c r="RKV193" s="163"/>
      <c r="RKW193" s="163"/>
      <c r="RKX193" s="163"/>
      <c r="RKY193" s="163"/>
      <c r="RKZ193" s="163"/>
      <c r="RLA193" s="163"/>
      <c r="RLB193" s="163"/>
      <c r="RLC193" s="163"/>
      <c r="RLD193" s="163"/>
      <c r="RLE193" s="163"/>
      <c r="RLF193" s="163"/>
      <c r="RLG193" s="163"/>
      <c r="RLH193" s="163"/>
      <c r="RLI193" s="163"/>
      <c r="RLJ193" s="163"/>
      <c r="RLK193" s="163"/>
      <c r="RLL193" s="163"/>
      <c r="RLM193" s="163"/>
      <c r="RLN193" s="163"/>
      <c r="RLO193" s="163"/>
      <c r="RLP193" s="163"/>
      <c r="RLQ193" s="163"/>
      <c r="RLR193" s="163"/>
      <c r="RLS193" s="163"/>
      <c r="RLT193" s="163"/>
      <c r="RLU193" s="163"/>
      <c r="RLV193" s="163"/>
      <c r="RLW193" s="163"/>
      <c r="RLX193" s="163"/>
      <c r="RLY193" s="163"/>
      <c r="RLZ193" s="163"/>
      <c r="RMA193" s="163"/>
      <c r="RMB193" s="163"/>
      <c r="RMC193" s="163"/>
      <c r="RMD193" s="163"/>
      <c r="RME193" s="163"/>
      <c r="RMF193" s="163"/>
      <c r="RMG193" s="163"/>
      <c r="RMH193" s="163"/>
      <c r="RMI193" s="163"/>
      <c r="RMJ193" s="163"/>
      <c r="RMK193" s="163"/>
      <c r="RML193" s="163"/>
      <c r="RMM193" s="163"/>
      <c r="RMN193" s="163"/>
      <c r="RMO193" s="163"/>
      <c r="RMP193" s="163"/>
      <c r="RMQ193" s="163"/>
      <c r="RMR193" s="163"/>
      <c r="RMS193" s="163"/>
      <c r="RMT193" s="163"/>
      <c r="RMU193" s="163"/>
      <c r="RMV193" s="163"/>
      <c r="RMW193" s="163"/>
      <c r="RMX193" s="163"/>
      <c r="RMY193" s="163"/>
      <c r="RMZ193" s="163"/>
      <c r="RNA193" s="163"/>
      <c r="RNB193" s="163"/>
      <c r="RNC193" s="163"/>
      <c r="RND193" s="163"/>
      <c r="RNE193" s="163"/>
      <c r="RNF193" s="163"/>
      <c r="RNG193" s="163"/>
      <c r="RNH193" s="163"/>
      <c r="RNI193" s="163"/>
      <c r="RNJ193" s="163"/>
      <c r="RNK193" s="163"/>
      <c r="RNL193" s="163"/>
      <c r="RNM193" s="163"/>
      <c r="RNN193" s="163"/>
      <c r="RNO193" s="163"/>
      <c r="RNP193" s="163"/>
      <c r="RNQ193" s="163"/>
      <c r="RNR193" s="163"/>
      <c r="RNS193" s="163"/>
      <c r="RNT193" s="163"/>
      <c r="RNU193" s="163"/>
      <c r="RNV193" s="163"/>
      <c r="RNW193" s="163"/>
      <c r="RNX193" s="163"/>
      <c r="RNY193" s="163"/>
      <c r="RNZ193" s="163"/>
      <c r="ROA193" s="163"/>
      <c r="ROB193" s="163"/>
      <c r="ROC193" s="163"/>
      <c r="ROD193" s="163"/>
      <c r="ROE193" s="163"/>
      <c r="ROF193" s="163"/>
      <c r="ROG193" s="163"/>
      <c r="ROH193" s="163"/>
      <c r="ROI193" s="163"/>
      <c r="ROJ193" s="163"/>
      <c r="ROK193" s="163"/>
      <c r="ROL193" s="163"/>
      <c r="ROM193" s="163"/>
      <c r="RON193" s="163"/>
      <c r="ROO193" s="163"/>
      <c r="ROP193" s="163"/>
      <c r="ROQ193" s="163"/>
      <c r="ROR193" s="163"/>
      <c r="ROS193" s="163"/>
      <c r="ROT193" s="163"/>
      <c r="ROU193" s="163"/>
      <c r="ROV193" s="163"/>
      <c r="ROW193" s="163"/>
      <c r="ROX193" s="163"/>
      <c r="ROY193" s="163"/>
      <c r="ROZ193" s="163"/>
      <c r="RPA193" s="163"/>
      <c r="RPB193" s="163"/>
      <c r="RPC193" s="163"/>
      <c r="RPD193" s="163"/>
      <c r="RPE193" s="163"/>
      <c r="RPF193" s="163"/>
      <c r="RPG193" s="163"/>
      <c r="RPH193" s="163"/>
      <c r="RPI193" s="163"/>
      <c r="RPJ193" s="163"/>
      <c r="RPK193" s="163"/>
      <c r="RPL193" s="163"/>
      <c r="RPM193" s="163"/>
      <c r="RPN193" s="163"/>
      <c r="RPO193" s="163"/>
      <c r="RPP193" s="163"/>
      <c r="RPQ193" s="163"/>
      <c r="RPR193" s="163"/>
      <c r="RPS193" s="163"/>
      <c r="RPT193" s="163"/>
      <c r="RPU193" s="163"/>
      <c r="RPV193" s="163"/>
      <c r="RPW193" s="163"/>
      <c r="RPX193" s="163"/>
      <c r="RPY193" s="163"/>
      <c r="RPZ193" s="163"/>
      <c r="RQA193" s="163"/>
      <c r="RQB193" s="163"/>
      <c r="RQC193" s="163"/>
      <c r="RQD193" s="163"/>
      <c r="RQE193" s="163"/>
      <c r="RQF193" s="163"/>
      <c r="RQG193" s="163"/>
      <c r="RQH193" s="163"/>
      <c r="RQI193" s="163"/>
      <c r="RQJ193" s="163"/>
      <c r="RQK193" s="163"/>
      <c r="RQL193" s="163"/>
      <c r="RQM193" s="163"/>
      <c r="RQN193" s="163"/>
      <c r="RQO193" s="163"/>
      <c r="RQP193" s="163"/>
      <c r="RQQ193" s="163"/>
      <c r="RQR193" s="163"/>
      <c r="RQS193" s="163"/>
      <c r="RQT193" s="163"/>
      <c r="RQU193" s="163"/>
      <c r="RQV193" s="163"/>
      <c r="RQW193" s="163"/>
      <c r="RQX193" s="163"/>
      <c r="RQY193" s="163"/>
      <c r="RQZ193" s="163"/>
      <c r="RRA193" s="163"/>
      <c r="RRB193" s="163"/>
      <c r="RRC193" s="163"/>
      <c r="RRD193" s="163"/>
      <c r="RRE193" s="163"/>
      <c r="RRF193" s="163"/>
      <c r="RRG193" s="163"/>
      <c r="RRH193" s="163"/>
      <c r="RRI193" s="163"/>
      <c r="RRJ193" s="163"/>
      <c r="RRK193" s="163"/>
      <c r="RRL193" s="163"/>
      <c r="RRM193" s="163"/>
      <c r="RRN193" s="163"/>
      <c r="RRO193" s="163"/>
      <c r="RRP193" s="163"/>
      <c r="RRQ193" s="163"/>
      <c r="RRR193" s="163"/>
      <c r="RRS193" s="163"/>
      <c r="RRT193" s="163"/>
      <c r="RRU193" s="163"/>
      <c r="RRV193" s="163"/>
      <c r="RRW193" s="163"/>
      <c r="RRX193" s="163"/>
      <c r="RRY193" s="163"/>
      <c r="RRZ193" s="163"/>
      <c r="RSA193" s="163"/>
      <c r="RSB193" s="163"/>
      <c r="RSC193" s="163"/>
      <c r="RSD193" s="163"/>
      <c r="RSE193" s="163"/>
      <c r="RSF193" s="163"/>
      <c r="RSG193" s="163"/>
      <c r="RSH193" s="163"/>
      <c r="RSI193" s="163"/>
      <c r="RSJ193" s="163"/>
      <c r="RSK193" s="163"/>
      <c r="RSL193" s="163"/>
      <c r="RSM193" s="163"/>
      <c r="RSN193" s="163"/>
      <c r="RSO193" s="163"/>
      <c r="RSP193" s="163"/>
      <c r="RSQ193" s="163"/>
      <c r="RSR193" s="163"/>
      <c r="RSS193" s="163"/>
      <c r="RST193" s="163"/>
      <c r="RSU193" s="163"/>
      <c r="RSV193" s="163"/>
      <c r="RSW193" s="163"/>
      <c r="RSX193" s="163"/>
      <c r="RSY193" s="163"/>
      <c r="RSZ193" s="163"/>
      <c r="RTA193" s="163"/>
      <c r="RTB193" s="163"/>
      <c r="RTC193" s="163"/>
      <c r="RTD193" s="163"/>
      <c r="RTE193" s="163"/>
      <c r="RTF193" s="163"/>
      <c r="RTG193" s="163"/>
      <c r="RTH193" s="163"/>
      <c r="RTI193" s="163"/>
      <c r="RTJ193" s="163"/>
      <c r="RTK193" s="163"/>
      <c r="RTL193" s="163"/>
      <c r="RTM193" s="163"/>
      <c r="RTN193" s="163"/>
      <c r="RTO193" s="163"/>
      <c r="RTP193" s="163"/>
      <c r="RTQ193" s="163"/>
      <c r="RTR193" s="163"/>
      <c r="RTS193" s="163"/>
      <c r="RTT193" s="163"/>
      <c r="RTU193" s="163"/>
      <c r="RTV193" s="163"/>
      <c r="RTW193" s="163"/>
      <c r="RTX193" s="163"/>
      <c r="RTY193" s="163"/>
      <c r="RTZ193" s="163"/>
      <c r="RUA193" s="163"/>
      <c r="RUB193" s="163"/>
      <c r="RUC193" s="163"/>
      <c r="RUD193" s="163"/>
      <c r="RUE193" s="163"/>
      <c r="RUF193" s="163"/>
      <c r="RUG193" s="163"/>
      <c r="RUH193" s="163"/>
      <c r="RUI193" s="163"/>
      <c r="RUJ193" s="163"/>
      <c r="RUK193" s="163"/>
      <c r="RUL193" s="163"/>
      <c r="RUM193" s="163"/>
      <c r="RUN193" s="163"/>
      <c r="RUO193" s="163"/>
      <c r="RUP193" s="163"/>
      <c r="RUQ193" s="163"/>
      <c r="RUR193" s="163"/>
      <c r="RUS193" s="163"/>
      <c r="RUT193" s="163"/>
      <c r="RUU193" s="163"/>
      <c r="RUV193" s="163"/>
      <c r="RUW193" s="163"/>
      <c r="RUX193" s="163"/>
      <c r="RUY193" s="163"/>
      <c r="RUZ193" s="163"/>
      <c r="RVA193" s="163"/>
      <c r="RVB193" s="163"/>
      <c r="RVC193" s="163"/>
      <c r="RVD193" s="163"/>
      <c r="RVE193" s="163"/>
      <c r="RVF193" s="163"/>
      <c r="RVG193" s="163"/>
      <c r="RVH193" s="163"/>
      <c r="RVI193" s="163"/>
      <c r="RVJ193" s="163"/>
      <c r="RVK193" s="163"/>
      <c r="RVL193" s="163"/>
      <c r="RVM193" s="163"/>
      <c r="RVN193" s="163"/>
      <c r="RVO193" s="163"/>
      <c r="RVP193" s="163"/>
      <c r="RVQ193" s="163"/>
      <c r="RVR193" s="163"/>
      <c r="RVS193" s="163"/>
      <c r="RVT193" s="163"/>
      <c r="RVU193" s="163"/>
      <c r="RVV193" s="163"/>
      <c r="RVW193" s="163"/>
      <c r="RVX193" s="163"/>
      <c r="RVY193" s="163"/>
      <c r="RVZ193" s="163"/>
      <c r="RWA193" s="163"/>
      <c r="RWB193" s="163"/>
      <c r="RWC193" s="163"/>
      <c r="RWD193" s="163"/>
      <c r="RWE193" s="163"/>
      <c r="RWF193" s="163"/>
      <c r="RWG193" s="163"/>
      <c r="RWH193" s="163"/>
      <c r="RWI193" s="163"/>
      <c r="RWJ193" s="163"/>
      <c r="RWK193" s="163"/>
      <c r="RWL193" s="163"/>
      <c r="RWM193" s="163"/>
      <c r="RWN193" s="163"/>
      <c r="RWO193" s="163"/>
      <c r="RWP193" s="163"/>
      <c r="RWQ193" s="163"/>
      <c r="RWR193" s="163"/>
      <c r="RWS193" s="163"/>
      <c r="RWT193" s="163"/>
      <c r="RWU193" s="163"/>
      <c r="RWV193" s="163"/>
      <c r="RWW193" s="163"/>
      <c r="RWX193" s="163"/>
      <c r="RWY193" s="163"/>
      <c r="RWZ193" s="163"/>
      <c r="RXA193" s="163"/>
      <c r="RXB193" s="163"/>
      <c r="RXC193" s="163"/>
      <c r="RXD193" s="163"/>
      <c r="RXE193" s="163"/>
      <c r="RXF193" s="163"/>
      <c r="RXG193" s="163"/>
      <c r="RXH193" s="163"/>
      <c r="RXI193" s="163"/>
      <c r="RXJ193" s="163"/>
      <c r="RXK193" s="163"/>
      <c r="RXL193" s="163"/>
      <c r="RXM193" s="163"/>
      <c r="RXN193" s="163"/>
      <c r="RXO193" s="163"/>
      <c r="RXP193" s="163"/>
      <c r="RXQ193" s="163"/>
      <c r="RXR193" s="163"/>
      <c r="RXS193" s="163"/>
      <c r="RXT193" s="163"/>
      <c r="RXU193" s="163"/>
      <c r="RXV193" s="163"/>
      <c r="RXW193" s="163"/>
      <c r="RXX193" s="163"/>
      <c r="RXY193" s="163"/>
      <c r="RXZ193" s="163"/>
      <c r="RYA193" s="163"/>
      <c r="RYB193" s="163"/>
      <c r="RYC193" s="163"/>
      <c r="RYD193" s="163"/>
      <c r="RYE193" s="163"/>
      <c r="RYF193" s="163"/>
      <c r="RYG193" s="163"/>
      <c r="RYH193" s="163"/>
      <c r="RYI193" s="163"/>
      <c r="RYJ193" s="163"/>
      <c r="RYK193" s="163"/>
      <c r="RYL193" s="163"/>
      <c r="RYM193" s="163"/>
      <c r="RYN193" s="163"/>
      <c r="RYO193" s="163"/>
      <c r="RYP193" s="163"/>
      <c r="RYQ193" s="163"/>
      <c r="RYR193" s="163"/>
      <c r="RYS193" s="163"/>
      <c r="RYT193" s="163"/>
      <c r="RYU193" s="163"/>
      <c r="RYV193" s="163"/>
      <c r="RYW193" s="163"/>
      <c r="RYX193" s="163"/>
      <c r="RYY193" s="163"/>
      <c r="RYZ193" s="163"/>
      <c r="RZA193" s="163"/>
      <c r="RZB193" s="163"/>
      <c r="RZC193" s="163"/>
      <c r="RZD193" s="163"/>
      <c r="RZE193" s="163"/>
      <c r="RZF193" s="163"/>
      <c r="RZG193" s="163"/>
      <c r="RZH193" s="163"/>
      <c r="RZI193" s="163"/>
      <c r="RZJ193" s="163"/>
      <c r="RZK193" s="163"/>
      <c r="RZL193" s="163"/>
      <c r="RZM193" s="163"/>
      <c r="RZN193" s="163"/>
      <c r="RZO193" s="163"/>
      <c r="RZP193" s="163"/>
      <c r="RZQ193" s="163"/>
      <c r="RZR193" s="163"/>
      <c r="RZS193" s="163"/>
      <c r="RZT193" s="163"/>
      <c r="RZU193" s="163"/>
      <c r="RZV193" s="163"/>
      <c r="RZW193" s="163"/>
      <c r="RZX193" s="163"/>
      <c r="RZY193" s="163"/>
      <c r="RZZ193" s="163"/>
      <c r="SAA193" s="163"/>
      <c r="SAB193" s="163"/>
      <c r="SAC193" s="163"/>
      <c r="SAD193" s="163"/>
      <c r="SAE193" s="163"/>
      <c r="SAF193" s="163"/>
      <c r="SAG193" s="163"/>
      <c r="SAH193" s="163"/>
      <c r="SAI193" s="163"/>
      <c r="SAJ193" s="163"/>
      <c r="SAK193" s="163"/>
      <c r="SAL193" s="163"/>
      <c r="SAM193" s="163"/>
      <c r="SAN193" s="163"/>
      <c r="SAO193" s="163"/>
      <c r="SAP193" s="163"/>
      <c r="SAQ193" s="163"/>
      <c r="SAR193" s="163"/>
      <c r="SAS193" s="163"/>
      <c r="SAT193" s="163"/>
      <c r="SAU193" s="163"/>
      <c r="SAV193" s="163"/>
      <c r="SAW193" s="163"/>
      <c r="SAX193" s="163"/>
      <c r="SAY193" s="163"/>
      <c r="SAZ193" s="163"/>
      <c r="SBA193" s="163"/>
      <c r="SBB193" s="163"/>
      <c r="SBC193" s="163"/>
      <c r="SBD193" s="163"/>
      <c r="SBE193" s="163"/>
      <c r="SBF193" s="163"/>
      <c r="SBG193" s="163"/>
      <c r="SBH193" s="163"/>
      <c r="SBI193" s="163"/>
      <c r="SBJ193" s="163"/>
      <c r="SBK193" s="163"/>
      <c r="SBL193" s="163"/>
      <c r="SBM193" s="163"/>
      <c r="SBN193" s="163"/>
      <c r="SBO193" s="163"/>
      <c r="SBP193" s="163"/>
      <c r="SBQ193" s="163"/>
      <c r="SBR193" s="163"/>
      <c r="SBS193" s="163"/>
      <c r="SBT193" s="163"/>
      <c r="SBU193" s="163"/>
      <c r="SBV193" s="163"/>
      <c r="SBW193" s="163"/>
      <c r="SBX193" s="163"/>
      <c r="SBY193" s="163"/>
      <c r="SBZ193" s="163"/>
      <c r="SCA193" s="163"/>
      <c r="SCB193" s="163"/>
      <c r="SCC193" s="163"/>
      <c r="SCD193" s="163"/>
      <c r="SCE193" s="163"/>
      <c r="SCF193" s="163"/>
      <c r="SCG193" s="163"/>
      <c r="SCH193" s="163"/>
      <c r="SCI193" s="163"/>
      <c r="SCJ193" s="163"/>
      <c r="SCK193" s="163"/>
      <c r="SCL193" s="163"/>
      <c r="SCM193" s="163"/>
      <c r="SCN193" s="163"/>
      <c r="SCO193" s="163"/>
      <c r="SCP193" s="163"/>
      <c r="SCQ193" s="163"/>
      <c r="SCR193" s="163"/>
      <c r="SCS193" s="163"/>
      <c r="SCT193" s="163"/>
      <c r="SCU193" s="163"/>
      <c r="SCV193" s="163"/>
      <c r="SCW193" s="163"/>
      <c r="SCX193" s="163"/>
      <c r="SCY193" s="163"/>
      <c r="SCZ193" s="163"/>
      <c r="SDA193" s="163"/>
      <c r="SDB193" s="163"/>
      <c r="SDC193" s="163"/>
      <c r="SDD193" s="163"/>
      <c r="SDE193" s="163"/>
      <c r="SDF193" s="163"/>
      <c r="SDG193" s="163"/>
      <c r="SDH193" s="163"/>
      <c r="SDI193" s="163"/>
      <c r="SDJ193" s="163"/>
      <c r="SDK193" s="163"/>
      <c r="SDL193" s="163"/>
      <c r="SDM193" s="163"/>
      <c r="SDN193" s="163"/>
      <c r="SDO193" s="163"/>
      <c r="SDP193" s="163"/>
      <c r="SDQ193" s="163"/>
      <c r="SDR193" s="163"/>
      <c r="SDS193" s="163"/>
      <c r="SDT193" s="163"/>
      <c r="SDU193" s="163"/>
      <c r="SDV193" s="163"/>
      <c r="SDW193" s="163"/>
      <c r="SDX193" s="163"/>
      <c r="SDY193" s="163"/>
      <c r="SDZ193" s="163"/>
      <c r="SEA193" s="163"/>
      <c r="SEB193" s="163"/>
      <c r="SEC193" s="163"/>
      <c r="SED193" s="163"/>
      <c r="SEE193" s="163"/>
      <c r="SEF193" s="163"/>
      <c r="SEG193" s="163"/>
      <c r="SEH193" s="163"/>
      <c r="SEI193" s="163"/>
      <c r="SEJ193" s="163"/>
      <c r="SEK193" s="163"/>
      <c r="SEL193" s="163"/>
      <c r="SEM193" s="163"/>
      <c r="SEN193" s="163"/>
      <c r="SEO193" s="163"/>
      <c r="SEP193" s="163"/>
      <c r="SEQ193" s="163"/>
      <c r="SER193" s="163"/>
      <c r="SES193" s="163"/>
      <c r="SET193" s="163"/>
      <c r="SEU193" s="163"/>
      <c r="SEV193" s="163"/>
      <c r="SEW193" s="163"/>
      <c r="SEX193" s="163"/>
      <c r="SEY193" s="163"/>
      <c r="SEZ193" s="163"/>
      <c r="SFA193" s="163"/>
      <c r="SFB193" s="163"/>
      <c r="SFC193" s="163"/>
      <c r="SFD193" s="163"/>
      <c r="SFE193" s="163"/>
      <c r="SFF193" s="163"/>
      <c r="SFG193" s="163"/>
      <c r="SFH193" s="163"/>
      <c r="SFI193" s="163"/>
      <c r="SFJ193" s="163"/>
      <c r="SFK193" s="163"/>
      <c r="SFL193" s="163"/>
      <c r="SFM193" s="163"/>
      <c r="SFN193" s="163"/>
      <c r="SFO193" s="163"/>
      <c r="SFP193" s="163"/>
      <c r="SFQ193" s="163"/>
      <c r="SFR193" s="163"/>
      <c r="SFS193" s="163"/>
      <c r="SFT193" s="163"/>
      <c r="SFU193" s="163"/>
      <c r="SFV193" s="163"/>
      <c r="SFW193" s="163"/>
      <c r="SFX193" s="163"/>
      <c r="SFY193" s="163"/>
      <c r="SFZ193" s="163"/>
      <c r="SGA193" s="163"/>
      <c r="SGB193" s="163"/>
      <c r="SGC193" s="163"/>
      <c r="SGD193" s="163"/>
      <c r="SGE193" s="163"/>
      <c r="SGF193" s="163"/>
      <c r="SGG193" s="163"/>
      <c r="SGH193" s="163"/>
      <c r="SGI193" s="163"/>
      <c r="SGJ193" s="163"/>
      <c r="SGK193" s="163"/>
      <c r="SGL193" s="163"/>
      <c r="SGM193" s="163"/>
      <c r="SGN193" s="163"/>
      <c r="SGO193" s="163"/>
      <c r="SGP193" s="163"/>
      <c r="SGQ193" s="163"/>
      <c r="SGR193" s="163"/>
      <c r="SGS193" s="163"/>
      <c r="SGT193" s="163"/>
      <c r="SGU193" s="163"/>
      <c r="SGV193" s="163"/>
      <c r="SGW193" s="163"/>
      <c r="SGX193" s="163"/>
      <c r="SGY193" s="163"/>
      <c r="SGZ193" s="163"/>
      <c r="SHA193" s="163"/>
      <c r="SHB193" s="163"/>
      <c r="SHC193" s="163"/>
      <c r="SHD193" s="163"/>
      <c r="SHE193" s="163"/>
      <c r="SHF193" s="163"/>
      <c r="SHG193" s="163"/>
      <c r="SHH193" s="163"/>
      <c r="SHI193" s="163"/>
      <c r="SHJ193" s="163"/>
      <c r="SHK193" s="163"/>
      <c r="SHL193" s="163"/>
      <c r="SHM193" s="163"/>
      <c r="SHN193" s="163"/>
      <c r="SHO193" s="163"/>
      <c r="SHP193" s="163"/>
      <c r="SHQ193" s="163"/>
      <c r="SHR193" s="163"/>
      <c r="SHS193" s="163"/>
      <c r="SHT193" s="163"/>
      <c r="SHU193" s="163"/>
      <c r="SHV193" s="163"/>
      <c r="SHW193" s="163"/>
      <c r="SHX193" s="163"/>
      <c r="SHY193" s="163"/>
      <c r="SHZ193" s="163"/>
      <c r="SIA193" s="163"/>
      <c r="SIB193" s="163"/>
      <c r="SIC193" s="163"/>
      <c r="SID193" s="163"/>
      <c r="SIE193" s="163"/>
      <c r="SIF193" s="163"/>
      <c r="SIG193" s="163"/>
      <c r="SIH193" s="163"/>
      <c r="SII193" s="163"/>
      <c r="SIJ193" s="163"/>
      <c r="SIK193" s="163"/>
      <c r="SIL193" s="163"/>
      <c r="SIM193" s="163"/>
      <c r="SIN193" s="163"/>
      <c r="SIO193" s="163"/>
      <c r="SIP193" s="163"/>
      <c r="SIQ193" s="163"/>
      <c r="SIR193" s="163"/>
      <c r="SIS193" s="163"/>
      <c r="SIT193" s="163"/>
      <c r="SIU193" s="163"/>
      <c r="SIV193" s="163"/>
      <c r="SIW193" s="163"/>
      <c r="SIX193" s="163"/>
      <c r="SIY193" s="163"/>
      <c r="SIZ193" s="163"/>
      <c r="SJA193" s="163"/>
      <c r="SJB193" s="163"/>
      <c r="SJC193" s="163"/>
      <c r="SJD193" s="163"/>
      <c r="SJE193" s="163"/>
      <c r="SJF193" s="163"/>
      <c r="SJG193" s="163"/>
      <c r="SJH193" s="163"/>
      <c r="SJI193" s="163"/>
      <c r="SJJ193" s="163"/>
      <c r="SJK193" s="163"/>
      <c r="SJL193" s="163"/>
      <c r="SJM193" s="163"/>
      <c r="SJN193" s="163"/>
      <c r="SJO193" s="163"/>
      <c r="SJP193" s="163"/>
      <c r="SJQ193" s="163"/>
      <c r="SJR193" s="163"/>
      <c r="SJS193" s="163"/>
      <c r="SJT193" s="163"/>
      <c r="SJU193" s="163"/>
      <c r="SJV193" s="163"/>
      <c r="SJW193" s="163"/>
      <c r="SJX193" s="163"/>
      <c r="SJY193" s="163"/>
      <c r="SJZ193" s="163"/>
      <c r="SKA193" s="163"/>
      <c r="SKB193" s="163"/>
      <c r="SKC193" s="163"/>
      <c r="SKD193" s="163"/>
      <c r="SKE193" s="163"/>
      <c r="SKF193" s="163"/>
      <c r="SKG193" s="163"/>
      <c r="SKH193" s="163"/>
      <c r="SKI193" s="163"/>
      <c r="SKJ193" s="163"/>
      <c r="SKK193" s="163"/>
      <c r="SKL193" s="163"/>
      <c r="SKM193" s="163"/>
      <c r="SKN193" s="163"/>
      <c r="SKO193" s="163"/>
      <c r="SKP193" s="163"/>
      <c r="SKQ193" s="163"/>
      <c r="SKR193" s="163"/>
      <c r="SKS193" s="163"/>
      <c r="SKT193" s="163"/>
      <c r="SKU193" s="163"/>
      <c r="SKV193" s="163"/>
      <c r="SKW193" s="163"/>
      <c r="SKX193" s="163"/>
      <c r="SKY193" s="163"/>
      <c r="SKZ193" s="163"/>
      <c r="SLA193" s="163"/>
      <c r="SLB193" s="163"/>
      <c r="SLC193" s="163"/>
      <c r="SLD193" s="163"/>
      <c r="SLE193" s="163"/>
      <c r="SLF193" s="163"/>
      <c r="SLG193" s="163"/>
      <c r="SLH193" s="163"/>
      <c r="SLI193" s="163"/>
      <c r="SLJ193" s="163"/>
      <c r="SLK193" s="163"/>
      <c r="SLL193" s="163"/>
      <c r="SLM193" s="163"/>
      <c r="SLN193" s="163"/>
      <c r="SLO193" s="163"/>
      <c r="SLP193" s="163"/>
      <c r="SLQ193" s="163"/>
      <c r="SLR193" s="163"/>
      <c r="SLS193" s="163"/>
      <c r="SLT193" s="163"/>
      <c r="SLU193" s="163"/>
      <c r="SLV193" s="163"/>
      <c r="SLW193" s="163"/>
      <c r="SLX193" s="163"/>
      <c r="SLY193" s="163"/>
      <c r="SLZ193" s="163"/>
      <c r="SMA193" s="163"/>
      <c r="SMB193" s="163"/>
      <c r="SMC193" s="163"/>
      <c r="SMD193" s="163"/>
      <c r="SME193" s="163"/>
      <c r="SMF193" s="163"/>
      <c r="SMG193" s="163"/>
      <c r="SMH193" s="163"/>
      <c r="SMI193" s="163"/>
      <c r="SMJ193" s="163"/>
      <c r="SMK193" s="163"/>
      <c r="SML193" s="163"/>
      <c r="SMM193" s="163"/>
      <c r="SMN193" s="163"/>
      <c r="SMO193" s="163"/>
      <c r="SMP193" s="163"/>
      <c r="SMQ193" s="163"/>
      <c r="SMR193" s="163"/>
      <c r="SMS193" s="163"/>
      <c r="SMT193" s="163"/>
      <c r="SMU193" s="163"/>
      <c r="SMV193" s="163"/>
      <c r="SMW193" s="163"/>
      <c r="SMX193" s="163"/>
      <c r="SMY193" s="163"/>
      <c r="SMZ193" s="163"/>
      <c r="SNA193" s="163"/>
      <c r="SNB193" s="163"/>
      <c r="SNC193" s="163"/>
      <c r="SND193" s="163"/>
      <c r="SNE193" s="163"/>
      <c r="SNF193" s="163"/>
      <c r="SNG193" s="163"/>
      <c r="SNH193" s="163"/>
      <c r="SNI193" s="163"/>
      <c r="SNJ193" s="163"/>
      <c r="SNK193" s="163"/>
      <c r="SNL193" s="163"/>
      <c r="SNM193" s="163"/>
      <c r="SNN193" s="163"/>
      <c r="SNO193" s="163"/>
      <c r="SNP193" s="163"/>
      <c r="SNQ193" s="163"/>
      <c r="SNR193" s="163"/>
      <c r="SNS193" s="163"/>
      <c r="SNT193" s="163"/>
      <c r="SNU193" s="163"/>
      <c r="SNV193" s="163"/>
      <c r="SNW193" s="163"/>
      <c r="SNX193" s="163"/>
      <c r="SNY193" s="163"/>
      <c r="SNZ193" s="163"/>
      <c r="SOA193" s="163"/>
      <c r="SOB193" s="163"/>
      <c r="SOC193" s="163"/>
      <c r="SOD193" s="163"/>
      <c r="SOE193" s="163"/>
      <c r="SOF193" s="163"/>
      <c r="SOG193" s="163"/>
      <c r="SOH193" s="163"/>
      <c r="SOI193" s="163"/>
      <c r="SOJ193" s="163"/>
      <c r="SOK193" s="163"/>
      <c r="SOL193" s="163"/>
      <c r="SOM193" s="163"/>
      <c r="SON193" s="163"/>
      <c r="SOO193" s="163"/>
      <c r="SOP193" s="163"/>
      <c r="SOQ193" s="163"/>
      <c r="SOR193" s="163"/>
      <c r="SOS193" s="163"/>
      <c r="SOT193" s="163"/>
      <c r="SOU193" s="163"/>
      <c r="SOV193" s="163"/>
      <c r="SOW193" s="163"/>
      <c r="SOX193" s="163"/>
      <c r="SOY193" s="163"/>
      <c r="SOZ193" s="163"/>
      <c r="SPA193" s="163"/>
      <c r="SPB193" s="163"/>
      <c r="SPC193" s="163"/>
      <c r="SPD193" s="163"/>
      <c r="SPE193" s="163"/>
      <c r="SPF193" s="163"/>
      <c r="SPG193" s="163"/>
      <c r="SPH193" s="163"/>
      <c r="SPI193" s="163"/>
      <c r="SPJ193" s="163"/>
      <c r="SPK193" s="163"/>
      <c r="SPL193" s="163"/>
      <c r="SPM193" s="163"/>
      <c r="SPN193" s="163"/>
      <c r="SPO193" s="163"/>
      <c r="SPP193" s="163"/>
      <c r="SPQ193" s="163"/>
      <c r="SPR193" s="163"/>
      <c r="SPS193" s="163"/>
      <c r="SPT193" s="163"/>
      <c r="SPU193" s="163"/>
      <c r="SPV193" s="163"/>
      <c r="SPW193" s="163"/>
      <c r="SPX193" s="163"/>
      <c r="SPY193" s="163"/>
      <c r="SPZ193" s="163"/>
      <c r="SQA193" s="163"/>
      <c r="SQB193" s="163"/>
      <c r="SQC193" s="163"/>
      <c r="SQD193" s="163"/>
      <c r="SQE193" s="163"/>
      <c r="SQF193" s="163"/>
      <c r="SQG193" s="163"/>
      <c r="SQH193" s="163"/>
      <c r="SQI193" s="163"/>
      <c r="SQJ193" s="163"/>
      <c r="SQK193" s="163"/>
      <c r="SQL193" s="163"/>
      <c r="SQM193" s="163"/>
      <c r="SQN193" s="163"/>
      <c r="SQO193" s="163"/>
      <c r="SQP193" s="163"/>
      <c r="SQQ193" s="163"/>
      <c r="SQR193" s="163"/>
      <c r="SQS193" s="163"/>
      <c r="SQT193" s="163"/>
      <c r="SQU193" s="163"/>
      <c r="SQV193" s="163"/>
      <c r="SQW193" s="163"/>
      <c r="SQX193" s="163"/>
      <c r="SQY193" s="163"/>
      <c r="SQZ193" s="163"/>
      <c r="SRA193" s="163"/>
      <c r="SRB193" s="163"/>
      <c r="SRC193" s="163"/>
      <c r="SRD193" s="163"/>
      <c r="SRE193" s="163"/>
      <c r="SRF193" s="163"/>
      <c r="SRG193" s="163"/>
      <c r="SRH193" s="163"/>
      <c r="SRI193" s="163"/>
      <c r="SRJ193" s="163"/>
      <c r="SRK193" s="163"/>
      <c r="SRL193" s="163"/>
      <c r="SRM193" s="163"/>
      <c r="SRN193" s="163"/>
      <c r="SRO193" s="163"/>
      <c r="SRP193" s="163"/>
      <c r="SRQ193" s="163"/>
      <c r="SRR193" s="163"/>
      <c r="SRS193" s="163"/>
      <c r="SRT193" s="163"/>
      <c r="SRU193" s="163"/>
      <c r="SRV193" s="163"/>
      <c r="SRW193" s="163"/>
      <c r="SRX193" s="163"/>
      <c r="SRY193" s="163"/>
      <c r="SRZ193" s="163"/>
      <c r="SSA193" s="163"/>
      <c r="SSB193" s="163"/>
      <c r="SSC193" s="163"/>
      <c r="SSD193" s="163"/>
      <c r="SSE193" s="163"/>
      <c r="SSF193" s="163"/>
      <c r="SSG193" s="163"/>
      <c r="SSH193" s="163"/>
      <c r="SSI193" s="163"/>
      <c r="SSJ193" s="163"/>
      <c r="SSK193" s="163"/>
      <c r="SSL193" s="163"/>
      <c r="SSM193" s="163"/>
      <c r="SSN193" s="163"/>
      <c r="SSO193" s="163"/>
      <c r="SSP193" s="163"/>
      <c r="SSQ193" s="163"/>
      <c r="SSR193" s="163"/>
      <c r="SSS193" s="163"/>
      <c r="SST193" s="163"/>
      <c r="SSU193" s="163"/>
      <c r="SSV193" s="163"/>
      <c r="SSW193" s="163"/>
      <c r="SSX193" s="163"/>
      <c r="SSY193" s="163"/>
      <c r="SSZ193" s="163"/>
      <c r="STA193" s="163"/>
      <c r="STB193" s="163"/>
      <c r="STC193" s="163"/>
      <c r="STD193" s="163"/>
      <c r="STE193" s="163"/>
      <c r="STF193" s="163"/>
      <c r="STG193" s="163"/>
      <c r="STH193" s="163"/>
      <c r="STI193" s="163"/>
      <c r="STJ193" s="163"/>
      <c r="STK193" s="163"/>
      <c r="STL193" s="163"/>
      <c r="STM193" s="163"/>
      <c r="STN193" s="163"/>
      <c r="STO193" s="163"/>
      <c r="STP193" s="163"/>
      <c r="STQ193" s="163"/>
      <c r="STR193" s="163"/>
      <c r="STS193" s="163"/>
      <c r="STT193" s="163"/>
      <c r="STU193" s="163"/>
      <c r="STV193" s="163"/>
      <c r="STW193" s="163"/>
      <c r="STX193" s="163"/>
      <c r="STY193" s="163"/>
      <c r="STZ193" s="163"/>
      <c r="SUA193" s="163"/>
      <c r="SUB193" s="163"/>
      <c r="SUC193" s="163"/>
      <c r="SUD193" s="163"/>
      <c r="SUE193" s="163"/>
      <c r="SUF193" s="163"/>
      <c r="SUG193" s="163"/>
      <c r="SUH193" s="163"/>
      <c r="SUI193" s="163"/>
      <c r="SUJ193" s="163"/>
      <c r="SUK193" s="163"/>
      <c r="SUL193" s="163"/>
      <c r="SUM193" s="163"/>
      <c r="SUN193" s="163"/>
      <c r="SUO193" s="163"/>
      <c r="SUP193" s="163"/>
      <c r="SUQ193" s="163"/>
      <c r="SUR193" s="163"/>
      <c r="SUS193" s="163"/>
      <c r="SUT193" s="163"/>
      <c r="SUU193" s="163"/>
      <c r="SUV193" s="163"/>
      <c r="SUW193" s="163"/>
      <c r="SUX193" s="163"/>
      <c r="SUY193" s="163"/>
      <c r="SUZ193" s="163"/>
      <c r="SVA193" s="163"/>
      <c r="SVB193" s="163"/>
      <c r="SVC193" s="163"/>
      <c r="SVD193" s="163"/>
      <c r="SVE193" s="163"/>
      <c r="SVF193" s="163"/>
      <c r="SVG193" s="163"/>
      <c r="SVH193" s="163"/>
      <c r="SVI193" s="163"/>
      <c r="SVJ193" s="163"/>
      <c r="SVK193" s="163"/>
      <c r="SVL193" s="163"/>
      <c r="SVM193" s="163"/>
      <c r="SVN193" s="163"/>
      <c r="SVO193" s="163"/>
      <c r="SVP193" s="163"/>
      <c r="SVQ193" s="163"/>
      <c r="SVR193" s="163"/>
      <c r="SVS193" s="163"/>
      <c r="SVT193" s="163"/>
      <c r="SVU193" s="163"/>
      <c r="SVV193" s="163"/>
      <c r="SVW193" s="163"/>
      <c r="SVX193" s="163"/>
      <c r="SVY193" s="163"/>
      <c r="SVZ193" s="163"/>
      <c r="SWA193" s="163"/>
      <c r="SWB193" s="163"/>
      <c r="SWC193" s="163"/>
      <c r="SWD193" s="163"/>
      <c r="SWE193" s="163"/>
      <c r="SWF193" s="163"/>
      <c r="SWG193" s="163"/>
      <c r="SWH193" s="163"/>
      <c r="SWI193" s="163"/>
      <c r="SWJ193" s="163"/>
      <c r="SWK193" s="163"/>
      <c r="SWL193" s="163"/>
      <c r="SWM193" s="163"/>
      <c r="SWN193" s="163"/>
      <c r="SWO193" s="163"/>
      <c r="SWP193" s="163"/>
      <c r="SWQ193" s="163"/>
      <c r="SWR193" s="163"/>
      <c r="SWS193" s="163"/>
      <c r="SWT193" s="163"/>
      <c r="SWU193" s="163"/>
      <c r="SWV193" s="163"/>
      <c r="SWW193" s="163"/>
      <c r="SWX193" s="163"/>
      <c r="SWY193" s="163"/>
      <c r="SWZ193" s="163"/>
      <c r="SXA193" s="163"/>
      <c r="SXB193" s="163"/>
      <c r="SXC193" s="163"/>
      <c r="SXD193" s="163"/>
      <c r="SXE193" s="163"/>
      <c r="SXF193" s="163"/>
      <c r="SXG193" s="163"/>
      <c r="SXH193" s="163"/>
      <c r="SXI193" s="163"/>
      <c r="SXJ193" s="163"/>
      <c r="SXK193" s="163"/>
      <c r="SXL193" s="163"/>
      <c r="SXM193" s="163"/>
      <c r="SXN193" s="163"/>
      <c r="SXO193" s="163"/>
      <c r="SXP193" s="163"/>
      <c r="SXQ193" s="163"/>
      <c r="SXR193" s="163"/>
      <c r="SXS193" s="163"/>
      <c r="SXT193" s="163"/>
      <c r="SXU193" s="163"/>
      <c r="SXV193" s="163"/>
      <c r="SXW193" s="163"/>
      <c r="SXX193" s="163"/>
      <c r="SXY193" s="163"/>
      <c r="SXZ193" s="163"/>
      <c r="SYA193" s="163"/>
      <c r="SYB193" s="163"/>
      <c r="SYC193" s="163"/>
      <c r="SYD193" s="163"/>
      <c r="SYE193" s="163"/>
      <c r="SYF193" s="163"/>
      <c r="SYG193" s="163"/>
      <c r="SYH193" s="163"/>
      <c r="SYI193" s="163"/>
      <c r="SYJ193" s="163"/>
      <c r="SYK193" s="163"/>
      <c r="SYL193" s="163"/>
      <c r="SYM193" s="163"/>
      <c r="SYN193" s="163"/>
      <c r="SYO193" s="163"/>
      <c r="SYP193" s="163"/>
      <c r="SYQ193" s="163"/>
      <c r="SYR193" s="163"/>
      <c r="SYS193" s="163"/>
      <c r="SYT193" s="163"/>
      <c r="SYU193" s="163"/>
      <c r="SYV193" s="163"/>
      <c r="SYW193" s="163"/>
      <c r="SYX193" s="163"/>
      <c r="SYY193" s="163"/>
      <c r="SYZ193" s="163"/>
      <c r="SZA193" s="163"/>
      <c r="SZB193" s="163"/>
      <c r="SZC193" s="163"/>
      <c r="SZD193" s="163"/>
      <c r="SZE193" s="163"/>
      <c r="SZF193" s="163"/>
      <c r="SZG193" s="163"/>
      <c r="SZH193" s="163"/>
      <c r="SZI193" s="163"/>
      <c r="SZJ193" s="163"/>
      <c r="SZK193" s="163"/>
      <c r="SZL193" s="163"/>
      <c r="SZM193" s="163"/>
      <c r="SZN193" s="163"/>
      <c r="SZO193" s="163"/>
      <c r="SZP193" s="163"/>
      <c r="SZQ193" s="163"/>
      <c r="SZR193" s="163"/>
      <c r="SZS193" s="163"/>
      <c r="SZT193" s="163"/>
      <c r="SZU193" s="163"/>
      <c r="SZV193" s="163"/>
      <c r="SZW193" s="163"/>
      <c r="SZX193" s="163"/>
      <c r="SZY193" s="163"/>
      <c r="SZZ193" s="163"/>
      <c r="TAA193" s="163"/>
      <c r="TAB193" s="163"/>
      <c r="TAC193" s="163"/>
      <c r="TAD193" s="163"/>
      <c r="TAE193" s="163"/>
      <c r="TAF193" s="163"/>
      <c r="TAG193" s="163"/>
      <c r="TAH193" s="163"/>
      <c r="TAI193" s="163"/>
      <c r="TAJ193" s="163"/>
      <c r="TAK193" s="163"/>
      <c r="TAL193" s="163"/>
      <c r="TAM193" s="163"/>
      <c r="TAN193" s="163"/>
      <c r="TAO193" s="163"/>
      <c r="TAP193" s="163"/>
      <c r="TAQ193" s="163"/>
      <c r="TAR193" s="163"/>
      <c r="TAS193" s="163"/>
      <c r="TAT193" s="163"/>
      <c r="TAU193" s="163"/>
      <c r="TAV193" s="163"/>
      <c r="TAW193" s="163"/>
      <c r="TAX193" s="163"/>
      <c r="TAY193" s="163"/>
      <c r="TAZ193" s="163"/>
      <c r="TBA193" s="163"/>
      <c r="TBB193" s="163"/>
      <c r="TBC193" s="163"/>
      <c r="TBD193" s="163"/>
      <c r="TBE193" s="163"/>
      <c r="TBF193" s="163"/>
      <c r="TBG193" s="163"/>
      <c r="TBH193" s="163"/>
      <c r="TBI193" s="163"/>
      <c r="TBJ193" s="163"/>
      <c r="TBK193" s="163"/>
      <c r="TBL193" s="163"/>
      <c r="TBM193" s="163"/>
      <c r="TBN193" s="163"/>
      <c r="TBO193" s="163"/>
      <c r="TBP193" s="163"/>
      <c r="TBQ193" s="163"/>
      <c r="TBR193" s="163"/>
      <c r="TBS193" s="163"/>
      <c r="TBT193" s="163"/>
      <c r="TBU193" s="163"/>
      <c r="TBV193" s="163"/>
      <c r="TBW193" s="163"/>
      <c r="TBX193" s="163"/>
      <c r="TBY193" s="163"/>
      <c r="TBZ193" s="163"/>
      <c r="TCA193" s="163"/>
      <c r="TCB193" s="163"/>
      <c r="TCC193" s="163"/>
      <c r="TCD193" s="163"/>
      <c r="TCE193" s="163"/>
      <c r="TCF193" s="163"/>
      <c r="TCG193" s="163"/>
      <c r="TCH193" s="163"/>
      <c r="TCI193" s="163"/>
      <c r="TCJ193" s="163"/>
      <c r="TCK193" s="163"/>
      <c r="TCL193" s="163"/>
      <c r="TCM193" s="163"/>
      <c r="TCN193" s="163"/>
      <c r="TCO193" s="163"/>
      <c r="TCP193" s="163"/>
      <c r="TCQ193" s="163"/>
      <c r="TCR193" s="163"/>
      <c r="TCS193" s="163"/>
      <c r="TCT193" s="163"/>
      <c r="TCU193" s="163"/>
      <c r="TCV193" s="163"/>
      <c r="TCW193" s="163"/>
      <c r="TCX193" s="163"/>
      <c r="TCY193" s="163"/>
      <c r="TCZ193" s="163"/>
      <c r="TDA193" s="163"/>
      <c r="TDB193" s="163"/>
      <c r="TDC193" s="163"/>
      <c r="TDD193" s="163"/>
      <c r="TDE193" s="163"/>
      <c r="TDF193" s="163"/>
      <c r="TDG193" s="163"/>
      <c r="TDH193" s="163"/>
      <c r="TDI193" s="163"/>
      <c r="TDJ193" s="163"/>
      <c r="TDK193" s="163"/>
      <c r="TDL193" s="163"/>
      <c r="TDM193" s="163"/>
      <c r="TDN193" s="163"/>
      <c r="TDO193" s="163"/>
      <c r="TDP193" s="163"/>
      <c r="TDQ193" s="163"/>
      <c r="TDR193" s="163"/>
      <c r="TDS193" s="163"/>
      <c r="TDT193" s="163"/>
      <c r="TDU193" s="163"/>
      <c r="TDV193" s="163"/>
      <c r="TDW193" s="163"/>
      <c r="TDX193" s="163"/>
      <c r="TDY193" s="163"/>
      <c r="TDZ193" s="163"/>
      <c r="TEA193" s="163"/>
      <c r="TEB193" s="163"/>
      <c r="TEC193" s="163"/>
      <c r="TED193" s="163"/>
      <c r="TEE193" s="163"/>
      <c r="TEF193" s="163"/>
      <c r="TEG193" s="163"/>
      <c r="TEH193" s="163"/>
      <c r="TEI193" s="163"/>
      <c r="TEJ193" s="163"/>
      <c r="TEK193" s="163"/>
      <c r="TEL193" s="163"/>
      <c r="TEM193" s="163"/>
      <c r="TEN193" s="163"/>
      <c r="TEO193" s="163"/>
      <c r="TEP193" s="163"/>
      <c r="TEQ193" s="163"/>
      <c r="TER193" s="163"/>
      <c r="TES193" s="163"/>
      <c r="TET193" s="163"/>
      <c r="TEU193" s="163"/>
      <c r="TEV193" s="163"/>
      <c r="TEW193" s="163"/>
      <c r="TEX193" s="163"/>
      <c r="TEY193" s="163"/>
      <c r="TEZ193" s="163"/>
      <c r="TFA193" s="163"/>
      <c r="TFB193" s="163"/>
      <c r="TFC193" s="163"/>
      <c r="TFD193" s="163"/>
      <c r="TFE193" s="163"/>
      <c r="TFF193" s="163"/>
      <c r="TFG193" s="163"/>
      <c r="TFH193" s="163"/>
      <c r="TFI193" s="163"/>
      <c r="TFJ193" s="163"/>
      <c r="TFK193" s="163"/>
      <c r="TFL193" s="163"/>
      <c r="TFM193" s="163"/>
      <c r="TFN193" s="163"/>
      <c r="TFO193" s="163"/>
      <c r="TFP193" s="163"/>
      <c r="TFQ193" s="163"/>
      <c r="TFR193" s="163"/>
      <c r="TFS193" s="163"/>
      <c r="TFT193" s="163"/>
      <c r="TFU193" s="163"/>
      <c r="TFV193" s="163"/>
      <c r="TFW193" s="163"/>
      <c r="TFX193" s="163"/>
      <c r="TFY193" s="163"/>
      <c r="TFZ193" s="163"/>
      <c r="TGA193" s="163"/>
      <c r="TGB193" s="163"/>
      <c r="TGC193" s="163"/>
      <c r="TGD193" s="163"/>
      <c r="TGE193" s="163"/>
      <c r="TGF193" s="163"/>
      <c r="TGG193" s="163"/>
      <c r="TGH193" s="163"/>
      <c r="TGI193" s="163"/>
      <c r="TGJ193" s="163"/>
      <c r="TGK193" s="163"/>
      <c r="TGL193" s="163"/>
      <c r="TGM193" s="163"/>
      <c r="TGN193" s="163"/>
      <c r="TGO193" s="163"/>
      <c r="TGP193" s="163"/>
      <c r="TGQ193" s="163"/>
      <c r="TGR193" s="163"/>
      <c r="TGS193" s="163"/>
      <c r="TGT193" s="163"/>
      <c r="TGU193" s="163"/>
      <c r="TGV193" s="163"/>
      <c r="TGW193" s="163"/>
      <c r="TGX193" s="163"/>
      <c r="TGY193" s="163"/>
      <c r="TGZ193" s="163"/>
      <c r="THA193" s="163"/>
      <c r="THB193" s="163"/>
      <c r="THC193" s="163"/>
      <c r="THD193" s="163"/>
      <c r="THE193" s="163"/>
      <c r="THF193" s="163"/>
      <c r="THG193" s="163"/>
      <c r="THH193" s="163"/>
      <c r="THI193" s="163"/>
      <c r="THJ193" s="163"/>
      <c r="THK193" s="163"/>
      <c r="THL193" s="163"/>
      <c r="THM193" s="163"/>
      <c r="THN193" s="163"/>
      <c r="THO193" s="163"/>
      <c r="THP193" s="163"/>
      <c r="THQ193" s="163"/>
      <c r="THR193" s="163"/>
      <c r="THS193" s="163"/>
      <c r="THT193" s="163"/>
      <c r="THU193" s="163"/>
      <c r="THV193" s="163"/>
      <c r="THW193" s="163"/>
      <c r="THX193" s="163"/>
      <c r="THY193" s="163"/>
      <c r="THZ193" s="163"/>
      <c r="TIA193" s="163"/>
      <c r="TIB193" s="163"/>
      <c r="TIC193" s="163"/>
      <c r="TID193" s="163"/>
      <c r="TIE193" s="163"/>
      <c r="TIF193" s="163"/>
      <c r="TIG193" s="163"/>
      <c r="TIH193" s="163"/>
      <c r="TII193" s="163"/>
      <c r="TIJ193" s="163"/>
      <c r="TIK193" s="163"/>
      <c r="TIL193" s="163"/>
      <c r="TIM193" s="163"/>
      <c r="TIN193" s="163"/>
      <c r="TIO193" s="163"/>
      <c r="TIP193" s="163"/>
      <c r="TIQ193" s="163"/>
      <c r="TIR193" s="163"/>
      <c r="TIS193" s="163"/>
      <c r="TIT193" s="163"/>
      <c r="TIU193" s="163"/>
      <c r="TIV193" s="163"/>
      <c r="TIW193" s="163"/>
      <c r="TIX193" s="163"/>
      <c r="TIY193" s="163"/>
      <c r="TIZ193" s="163"/>
      <c r="TJA193" s="163"/>
      <c r="TJB193" s="163"/>
      <c r="TJC193" s="163"/>
      <c r="TJD193" s="163"/>
      <c r="TJE193" s="163"/>
      <c r="TJF193" s="163"/>
      <c r="TJG193" s="163"/>
      <c r="TJH193" s="163"/>
      <c r="TJI193" s="163"/>
      <c r="TJJ193" s="163"/>
      <c r="TJK193" s="163"/>
      <c r="TJL193" s="163"/>
      <c r="TJM193" s="163"/>
      <c r="TJN193" s="163"/>
      <c r="TJO193" s="163"/>
      <c r="TJP193" s="163"/>
      <c r="TJQ193" s="163"/>
      <c r="TJR193" s="163"/>
      <c r="TJS193" s="163"/>
      <c r="TJT193" s="163"/>
      <c r="TJU193" s="163"/>
      <c r="TJV193" s="163"/>
      <c r="TJW193" s="163"/>
      <c r="TJX193" s="163"/>
      <c r="TJY193" s="163"/>
      <c r="TJZ193" s="163"/>
      <c r="TKA193" s="163"/>
      <c r="TKB193" s="163"/>
      <c r="TKC193" s="163"/>
      <c r="TKD193" s="163"/>
      <c r="TKE193" s="163"/>
      <c r="TKF193" s="163"/>
      <c r="TKG193" s="163"/>
      <c r="TKH193" s="163"/>
      <c r="TKI193" s="163"/>
      <c r="TKJ193" s="163"/>
      <c r="TKK193" s="163"/>
      <c r="TKL193" s="163"/>
      <c r="TKM193" s="163"/>
      <c r="TKN193" s="163"/>
      <c r="TKO193" s="163"/>
      <c r="TKP193" s="163"/>
      <c r="TKQ193" s="163"/>
      <c r="TKR193" s="163"/>
      <c r="TKS193" s="163"/>
      <c r="TKT193" s="163"/>
      <c r="TKU193" s="163"/>
      <c r="TKV193" s="163"/>
      <c r="TKW193" s="163"/>
      <c r="TKX193" s="163"/>
      <c r="TKY193" s="163"/>
      <c r="TKZ193" s="163"/>
      <c r="TLA193" s="163"/>
      <c r="TLB193" s="163"/>
      <c r="TLC193" s="163"/>
      <c r="TLD193" s="163"/>
      <c r="TLE193" s="163"/>
      <c r="TLF193" s="163"/>
      <c r="TLG193" s="163"/>
      <c r="TLH193" s="163"/>
      <c r="TLI193" s="163"/>
      <c r="TLJ193" s="163"/>
      <c r="TLK193" s="163"/>
      <c r="TLL193" s="163"/>
      <c r="TLM193" s="163"/>
      <c r="TLN193" s="163"/>
      <c r="TLO193" s="163"/>
      <c r="TLP193" s="163"/>
      <c r="TLQ193" s="163"/>
      <c r="TLR193" s="163"/>
      <c r="TLS193" s="163"/>
      <c r="TLT193" s="163"/>
      <c r="TLU193" s="163"/>
      <c r="TLV193" s="163"/>
      <c r="TLW193" s="163"/>
      <c r="TLX193" s="163"/>
      <c r="TLY193" s="163"/>
      <c r="TLZ193" s="163"/>
      <c r="TMA193" s="163"/>
      <c r="TMB193" s="163"/>
      <c r="TMC193" s="163"/>
      <c r="TMD193" s="163"/>
      <c r="TME193" s="163"/>
      <c r="TMF193" s="163"/>
      <c r="TMG193" s="163"/>
      <c r="TMH193" s="163"/>
      <c r="TMI193" s="163"/>
      <c r="TMJ193" s="163"/>
      <c r="TMK193" s="163"/>
      <c r="TML193" s="163"/>
      <c r="TMM193" s="163"/>
      <c r="TMN193" s="163"/>
      <c r="TMO193" s="163"/>
      <c r="TMP193" s="163"/>
      <c r="TMQ193" s="163"/>
      <c r="TMR193" s="163"/>
      <c r="TMS193" s="163"/>
      <c r="TMT193" s="163"/>
      <c r="TMU193" s="163"/>
      <c r="TMV193" s="163"/>
      <c r="TMW193" s="163"/>
      <c r="TMX193" s="163"/>
      <c r="TMY193" s="163"/>
      <c r="TMZ193" s="163"/>
      <c r="TNA193" s="163"/>
      <c r="TNB193" s="163"/>
      <c r="TNC193" s="163"/>
      <c r="TND193" s="163"/>
      <c r="TNE193" s="163"/>
      <c r="TNF193" s="163"/>
      <c r="TNG193" s="163"/>
      <c r="TNH193" s="163"/>
      <c r="TNI193" s="163"/>
      <c r="TNJ193" s="163"/>
      <c r="TNK193" s="163"/>
      <c r="TNL193" s="163"/>
      <c r="TNM193" s="163"/>
      <c r="TNN193" s="163"/>
      <c r="TNO193" s="163"/>
      <c r="TNP193" s="163"/>
      <c r="TNQ193" s="163"/>
      <c r="TNR193" s="163"/>
      <c r="TNS193" s="163"/>
      <c r="TNT193" s="163"/>
      <c r="TNU193" s="163"/>
      <c r="TNV193" s="163"/>
      <c r="TNW193" s="163"/>
      <c r="TNX193" s="163"/>
      <c r="TNY193" s="163"/>
      <c r="TNZ193" s="163"/>
      <c r="TOA193" s="163"/>
      <c r="TOB193" s="163"/>
      <c r="TOC193" s="163"/>
      <c r="TOD193" s="163"/>
      <c r="TOE193" s="163"/>
      <c r="TOF193" s="163"/>
      <c r="TOG193" s="163"/>
      <c r="TOH193" s="163"/>
      <c r="TOI193" s="163"/>
      <c r="TOJ193" s="163"/>
      <c r="TOK193" s="163"/>
      <c r="TOL193" s="163"/>
      <c r="TOM193" s="163"/>
      <c r="TON193" s="163"/>
      <c r="TOO193" s="163"/>
      <c r="TOP193" s="163"/>
      <c r="TOQ193" s="163"/>
      <c r="TOR193" s="163"/>
      <c r="TOS193" s="163"/>
      <c r="TOT193" s="163"/>
      <c r="TOU193" s="163"/>
      <c r="TOV193" s="163"/>
      <c r="TOW193" s="163"/>
      <c r="TOX193" s="163"/>
      <c r="TOY193" s="163"/>
      <c r="TOZ193" s="163"/>
      <c r="TPA193" s="163"/>
      <c r="TPB193" s="163"/>
      <c r="TPC193" s="163"/>
      <c r="TPD193" s="163"/>
      <c r="TPE193" s="163"/>
      <c r="TPF193" s="163"/>
      <c r="TPG193" s="163"/>
      <c r="TPH193" s="163"/>
      <c r="TPI193" s="163"/>
      <c r="TPJ193" s="163"/>
      <c r="TPK193" s="163"/>
      <c r="TPL193" s="163"/>
      <c r="TPM193" s="163"/>
      <c r="TPN193" s="163"/>
      <c r="TPO193" s="163"/>
      <c r="TPP193" s="163"/>
      <c r="TPQ193" s="163"/>
      <c r="TPR193" s="163"/>
      <c r="TPS193" s="163"/>
      <c r="TPT193" s="163"/>
      <c r="TPU193" s="163"/>
      <c r="TPV193" s="163"/>
      <c r="TPW193" s="163"/>
      <c r="TPX193" s="163"/>
      <c r="TPY193" s="163"/>
      <c r="TPZ193" s="163"/>
      <c r="TQA193" s="163"/>
      <c r="TQB193" s="163"/>
      <c r="TQC193" s="163"/>
      <c r="TQD193" s="163"/>
      <c r="TQE193" s="163"/>
      <c r="TQF193" s="163"/>
      <c r="TQG193" s="163"/>
      <c r="TQH193" s="163"/>
      <c r="TQI193" s="163"/>
      <c r="TQJ193" s="163"/>
      <c r="TQK193" s="163"/>
      <c r="TQL193" s="163"/>
      <c r="TQM193" s="163"/>
      <c r="TQN193" s="163"/>
      <c r="TQO193" s="163"/>
      <c r="TQP193" s="163"/>
      <c r="TQQ193" s="163"/>
      <c r="TQR193" s="163"/>
      <c r="TQS193" s="163"/>
      <c r="TQT193" s="163"/>
      <c r="TQU193" s="163"/>
      <c r="TQV193" s="163"/>
      <c r="TQW193" s="163"/>
      <c r="TQX193" s="163"/>
      <c r="TQY193" s="163"/>
      <c r="TQZ193" s="163"/>
      <c r="TRA193" s="163"/>
      <c r="TRB193" s="163"/>
      <c r="TRC193" s="163"/>
      <c r="TRD193" s="163"/>
      <c r="TRE193" s="163"/>
      <c r="TRF193" s="163"/>
      <c r="TRG193" s="163"/>
      <c r="TRH193" s="163"/>
      <c r="TRI193" s="163"/>
      <c r="TRJ193" s="163"/>
      <c r="TRK193" s="163"/>
      <c r="TRL193" s="163"/>
      <c r="TRM193" s="163"/>
      <c r="TRN193" s="163"/>
      <c r="TRO193" s="163"/>
      <c r="TRP193" s="163"/>
      <c r="TRQ193" s="163"/>
      <c r="TRR193" s="163"/>
      <c r="TRS193" s="163"/>
      <c r="TRT193" s="163"/>
      <c r="TRU193" s="163"/>
      <c r="TRV193" s="163"/>
      <c r="TRW193" s="163"/>
      <c r="TRX193" s="163"/>
      <c r="TRY193" s="163"/>
      <c r="TRZ193" s="163"/>
      <c r="TSA193" s="163"/>
      <c r="TSB193" s="163"/>
      <c r="TSC193" s="163"/>
      <c r="TSD193" s="163"/>
      <c r="TSE193" s="163"/>
      <c r="TSF193" s="163"/>
      <c r="TSG193" s="163"/>
      <c r="TSH193" s="163"/>
      <c r="TSI193" s="163"/>
      <c r="TSJ193" s="163"/>
      <c r="TSK193" s="163"/>
      <c r="TSL193" s="163"/>
      <c r="TSM193" s="163"/>
      <c r="TSN193" s="163"/>
      <c r="TSO193" s="163"/>
      <c r="TSP193" s="163"/>
      <c r="TSQ193" s="163"/>
      <c r="TSR193" s="163"/>
      <c r="TSS193" s="163"/>
      <c r="TST193" s="163"/>
      <c r="TSU193" s="163"/>
      <c r="TSV193" s="163"/>
      <c r="TSW193" s="163"/>
      <c r="TSX193" s="163"/>
      <c r="TSY193" s="163"/>
      <c r="TSZ193" s="163"/>
      <c r="TTA193" s="163"/>
      <c r="TTB193" s="163"/>
      <c r="TTC193" s="163"/>
      <c r="TTD193" s="163"/>
      <c r="TTE193" s="163"/>
      <c r="TTF193" s="163"/>
      <c r="TTG193" s="163"/>
      <c r="TTH193" s="163"/>
      <c r="TTI193" s="163"/>
      <c r="TTJ193" s="163"/>
      <c r="TTK193" s="163"/>
      <c r="TTL193" s="163"/>
      <c r="TTM193" s="163"/>
      <c r="TTN193" s="163"/>
      <c r="TTO193" s="163"/>
      <c r="TTP193" s="163"/>
      <c r="TTQ193" s="163"/>
      <c r="TTR193" s="163"/>
      <c r="TTS193" s="163"/>
      <c r="TTT193" s="163"/>
      <c r="TTU193" s="163"/>
      <c r="TTV193" s="163"/>
      <c r="TTW193" s="163"/>
      <c r="TTX193" s="163"/>
      <c r="TTY193" s="163"/>
      <c r="TTZ193" s="163"/>
      <c r="TUA193" s="163"/>
      <c r="TUB193" s="163"/>
      <c r="TUC193" s="163"/>
      <c r="TUD193" s="163"/>
      <c r="TUE193" s="163"/>
      <c r="TUF193" s="163"/>
      <c r="TUG193" s="163"/>
      <c r="TUH193" s="163"/>
      <c r="TUI193" s="163"/>
      <c r="TUJ193" s="163"/>
      <c r="TUK193" s="163"/>
      <c r="TUL193" s="163"/>
      <c r="TUM193" s="163"/>
      <c r="TUN193" s="163"/>
      <c r="TUO193" s="163"/>
      <c r="TUP193" s="163"/>
      <c r="TUQ193" s="163"/>
      <c r="TUR193" s="163"/>
      <c r="TUS193" s="163"/>
      <c r="TUT193" s="163"/>
      <c r="TUU193" s="163"/>
      <c r="TUV193" s="163"/>
      <c r="TUW193" s="163"/>
      <c r="TUX193" s="163"/>
      <c r="TUY193" s="163"/>
      <c r="TUZ193" s="163"/>
      <c r="TVA193" s="163"/>
      <c r="TVB193" s="163"/>
      <c r="TVC193" s="163"/>
      <c r="TVD193" s="163"/>
      <c r="TVE193" s="163"/>
      <c r="TVF193" s="163"/>
      <c r="TVG193" s="163"/>
      <c r="TVH193" s="163"/>
      <c r="TVI193" s="163"/>
      <c r="TVJ193" s="163"/>
      <c r="TVK193" s="163"/>
      <c r="TVL193" s="163"/>
      <c r="TVM193" s="163"/>
      <c r="TVN193" s="163"/>
      <c r="TVO193" s="163"/>
      <c r="TVP193" s="163"/>
      <c r="TVQ193" s="163"/>
      <c r="TVR193" s="163"/>
      <c r="TVS193" s="163"/>
      <c r="TVT193" s="163"/>
      <c r="TVU193" s="163"/>
      <c r="TVV193" s="163"/>
      <c r="TVW193" s="163"/>
      <c r="TVX193" s="163"/>
      <c r="TVY193" s="163"/>
      <c r="TVZ193" s="163"/>
      <c r="TWA193" s="163"/>
      <c r="TWB193" s="163"/>
      <c r="TWC193" s="163"/>
      <c r="TWD193" s="163"/>
      <c r="TWE193" s="163"/>
      <c r="TWF193" s="163"/>
      <c r="TWG193" s="163"/>
      <c r="TWH193" s="163"/>
      <c r="TWI193" s="163"/>
      <c r="TWJ193" s="163"/>
      <c r="TWK193" s="163"/>
      <c r="TWL193" s="163"/>
      <c r="TWM193" s="163"/>
      <c r="TWN193" s="163"/>
      <c r="TWO193" s="163"/>
      <c r="TWP193" s="163"/>
      <c r="TWQ193" s="163"/>
      <c r="TWR193" s="163"/>
      <c r="TWS193" s="163"/>
      <c r="TWT193" s="163"/>
      <c r="TWU193" s="163"/>
      <c r="TWV193" s="163"/>
      <c r="TWW193" s="163"/>
      <c r="TWX193" s="163"/>
      <c r="TWY193" s="163"/>
      <c r="TWZ193" s="163"/>
      <c r="TXA193" s="163"/>
      <c r="TXB193" s="163"/>
      <c r="TXC193" s="163"/>
      <c r="TXD193" s="163"/>
      <c r="TXE193" s="163"/>
      <c r="TXF193" s="163"/>
      <c r="TXG193" s="163"/>
      <c r="TXH193" s="163"/>
      <c r="TXI193" s="163"/>
      <c r="TXJ193" s="163"/>
      <c r="TXK193" s="163"/>
      <c r="TXL193" s="163"/>
      <c r="TXM193" s="163"/>
      <c r="TXN193" s="163"/>
      <c r="TXO193" s="163"/>
      <c r="TXP193" s="163"/>
      <c r="TXQ193" s="163"/>
      <c r="TXR193" s="163"/>
      <c r="TXS193" s="163"/>
      <c r="TXT193" s="163"/>
      <c r="TXU193" s="163"/>
      <c r="TXV193" s="163"/>
      <c r="TXW193" s="163"/>
      <c r="TXX193" s="163"/>
      <c r="TXY193" s="163"/>
      <c r="TXZ193" s="163"/>
      <c r="TYA193" s="163"/>
      <c r="TYB193" s="163"/>
      <c r="TYC193" s="163"/>
      <c r="TYD193" s="163"/>
      <c r="TYE193" s="163"/>
      <c r="TYF193" s="163"/>
      <c r="TYG193" s="163"/>
      <c r="TYH193" s="163"/>
      <c r="TYI193" s="163"/>
      <c r="TYJ193" s="163"/>
      <c r="TYK193" s="163"/>
      <c r="TYL193" s="163"/>
      <c r="TYM193" s="163"/>
      <c r="TYN193" s="163"/>
      <c r="TYO193" s="163"/>
      <c r="TYP193" s="163"/>
      <c r="TYQ193" s="163"/>
      <c r="TYR193" s="163"/>
      <c r="TYS193" s="163"/>
      <c r="TYT193" s="163"/>
      <c r="TYU193" s="163"/>
      <c r="TYV193" s="163"/>
      <c r="TYW193" s="163"/>
      <c r="TYX193" s="163"/>
      <c r="TYY193" s="163"/>
      <c r="TYZ193" s="163"/>
      <c r="TZA193" s="163"/>
      <c r="TZB193" s="163"/>
      <c r="TZC193" s="163"/>
      <c r="TZD193" s="163"/>
      <c r="TZE193" s="163"/>
      <c r="TZF193" s="163"/>
      <c r="TZG193" s="163"/>
      <c r="TZH193" s="163"/>
      <c r="TZI193" s="163"/>
      <c r="TZJ193" s="163"/>
      <c r="TZK193" s="163"/>
      <c r="TZL193" s="163"/>
      <c r="TZM193" s="163"/>
      <c r="TZN193" s="163"/>
      <c r="TZO193" s="163"/>
      <c r="TZP193" s="163"/>
      <c r="TZQ193" s="163"/>
      <c r="TZR193" s="163"/>
      <c r="TZS193" s="163"/>
      <c r="TZT193" s="163"/>
      <c r="TZU193" s="163"/>
      <c r="TZV193" s="163"/>
      <c r="TZW193" s="163"/>
      <c r="TZX193" s="163"/>
      <c r="TZY193" s="163"/>
      <c r="TZZ193" s="163"/>
      <c r="UAA193" s="163"/>
      <c r="UAB193" s="163"/>
      <c r="UAC193" s="163"/>
      <c r="UAD193" s="163"/>
      <c r="UAE193" s="163"/>
      <c r="UAF193" s="163"/>
      <c r="UAG193" s="163"/>
      <c r="UAH193" s="163"/>
      <c r="UAI193" s="163"/>
      <c r="UAJ193" s="163"/>
      <c r="UAK193" s="163"/>
      <c r="UAL193" s="163"/>
      <c r="UAM193" s="163"/>
      <c r="UAN193" s="163"/>
      <c r="UAO193" s="163"/>
      <c r="UAP193" s="163"/>
      <c r="UAQ193" s="163"/>
      <c r="UAR193" s="163"/>
      <c r="UAS193" s="163"/>
      <c r="UAT193" s="163"/>
      <c r="UAU193" s="163"/>
      <c r="UAV193" s="163"/>
      <c r="UAW193" s="163"/>
      <c r="UAX193" s="163"/>
      <c r="UAY193" s="163"/>
      <c r="UAZ193" s="163"/>
      <c r="UBA193" s="163"/>
      <c r="UBB193" s="163"/>
      <c r="UBC193" s="163"/>
      <c r="UBD193" s="163"/>
      <c r="UBE193" s="163"/>
      <c r="UBF193" s="163"/>
      <c r="UBG193" s="163"/>
      <c r="UBH193" s="163"/>
      <c r="UBI193" s="163"/>
      <c r="UBJ193" s="163"/>
      <c r="UBK193" s="163"/>
      <c r="UBL193" s="163"/>
      <c r="UBM193" s="163"/>
      <c r="UBN193" s="163"/>
      <c r="UBO193" s="163"/>
      <c r="UBP193" s="163"/>
      <c r="UBQ193" s="163"/>
      <c r="UBR193" s="163"/>
      <c r="UBS193" s="163"/>
      <c r="UBT193" s="163"/>
      <c r="UBU193" s="163"/>
      <c r="UBV193" s="163"/>
      <c r="UBW193" s="163"/>
      <c r="UBX193" s="163"/>
      <c r="UBY193" s="163"/>
      <c r="UBZ193" s="163"/>
      <c r="UCA193" s="163"/>
      <c r="UCB193" s="163"/>
      <c r="UCC193" s="163"/>
      <c r="UCD193" s="163"/>
      <c r="UCE193" s="163"/>
      <c r="UCF193" s="163"/>
      <c r="UCG193" s="163"/>
      <c r="UCH193" s="163"/>
      <c r="UCI193" s="163"/>
      <c r="UCJ193" s="163"/>
      <c r="UCK193" s="163"/>
      <c r="UCL193" s="163"/>
      <c r="UCM193" s="163"/>
      <c r="UCN193" s="163"/>
      <c r="UCO193" s="163"/>
      <c r="UCP193" s="163"/>
      <c r="UCQ193" s="163"/>
      <c r="UCR193" s="163"/>
      <c r="UCS193" s="163"/>
      <c r="UCT193" s="163"/>
      <c r="UCU193" s="163"/>
      <c r="UCV193" s="163"/>
      <c r="UCW193" s="163"/>
      <c r="UCX193" s="163"/>
      <c r="UCY193" s="163"/>
      <c r="UCZ193" s="163"/>
      <c r="UDA193" s="163"/>
      <c r="UDB193" s="163"/>
      <c r="UDC193" s="163"/>
      <c r="UDD193" s="163"/>
      <c r="UDE193" s="163"/>
      <c r="UDF193" s="163"/>
      <c r="UDG193" s="163"/>
      <c r="UDH193" s="163"/>
      <c r="UDI193" s="163"/>
      <c r="UDJ193" s="163"/>
      <c r="UDK193" s="163"/>
      <c r="UDL193" s="163"/>
      <c r="UDM193" s="163"/>
      <c r="UDN193" s="163"/>
      <c r="UDO193" s="163"/>
      <c r="UDP193" s="163"/>
      <c r="UDQ193" s="163"/>
      <c r="UDR193" s="163"/>
      <c r="UDS193" s="163"/>
      <c r="UDT193" s="163"/>
      <c r="UDU193" s="163"/>
      <c r="UDV193" s="163"/>
      <c r="UDW193" s="163"/>
      <c r="UDX193" s="163"/>
      <c r="UDY193" s="163"/>
      <c r="UDZ193" s="163"/>
      <c r="UEA193" s="163"/>
      <c r="UEB193" s="163"/>
      <c r="UEC193" s="163"/>
      <c r="UED193" s="163"/>
      <c r="UEE193" s="163"/>
      <c r="UEF193" s="163"/>
      <c r="UEG193" s="163"/>
      <c r="UEH193" s="163"/>
      <c r="UEI193" s="163"/>
      <c r="UEJ193" s="163"/>
      <c r="UEK193" s="163"/>
      <c r="UEL193" s="163"/>
      <c r="UEM193" s="163"/>
      <c r="UEN193" s="163"/>
      <c r="UEO193" s="163"/>
      <c r="UEP193" s="163"/>
      <c r="UEQ193" s="163"/>
      <c r="UER193" s="163"/>
      <c r="UES193" s="163"/>
      <c r="UET193" s="163"/>
      <c r="UEU193" s="163"/>
      <c r="UEV193" s="163"/>
      <c r="UEW193" s="163"/>
      <c r="UEX193" s="163"/>
      <c r="UEY193" s="163"/>
      <c r="UEZ193" s="163"/>
      <c r="UFA193" s="163"/>
      <c r="UFB193" s="163"/>
      <c r="UFC193" s="163"/>
      <c r="UFD193" s="163"/>
      <c r="UFE193" s="163"/>
      <c r="UFF193" s="163"/>
      <c r="UFG193" s="163"/>
      <c r="UFH193" s="163"/>
      <c r="UFI193" s="163"/>
      <c r="UFJ193" s="163"/>
      <c r="UFK193" s="163"/>
      <c r="UFL193" s="163"/>
      <c r="UFM193" s="163"/>
      <c r="UFN193" s="163"/>
      <c r="UFO193" s="163"/>
      <c r="UFP193" s="163"/>
      <c r="UFQ193" s="163"/>
      <c r="UFR193" s="163"/>
      <c r="UFS193" s="163"/>
      <c r="UFT193" s="163"/>
      <c r="UFU193" s="163"/>
      <c r="UFV193" s="163"/>
      <c r="UFW193" s="163"/>
      <c r="UFX193" s="163"/>
      <c r="UFY193" s="163"/>
      <c r="UFZ193" s="163"/>
      <c r="UGA193" s="163"/>
      <c r="UGB193" s="163"/>
      <c r="UGC193" s="163"/>
      <c r="UGD193" s="163"/>
      <c r="UGE193" s="163"/>
      <c r="UGF193" s="163"/>
      <c r="UGG193" s="163"/>
      <c r="UGH193" s="163"/>
      <c r="UGI193" s="163"/>
      <c r="UGJ193" s="163"/>
      <c r="UGK193" s="163"/>
      <c r="UGL193" s="163"/>
      <c r="UGM193" s="163"/>
      <c r="UGN193" s="163"/>
      <c r="UGO193" s="163"/>
      <c r="UGP193" s="163"/>
      <c r="UGQ193" s="163"/>
      <c r="UGR193" s="163"/>
      <c r="UGS193" s="163"/>
      <c r="UGT193" s="163"/>
      <c r="UGU193" s="163"/>
      <c r="UGV193" s="163"/>
      <c r="UGW193" s="163"/>
      <c r="UGX193" s="163"/>
      <c r="UGY193" s="163"/>
      <c r="UGZ193" s="163"/>
      <c r="UHA193" s="163"/>
      <c r="UHB193" s="163"/>
      <c r="UHC193" s="163"/>
      <c r="UHD193" s="163"/>
      <c r="UHE193" s="163"/>
      <c r="UHF193" s="163"/>
      <c r="UHG193" s="163"/>
      <c r="UHH193" s="163"/>
      <c r="UHI193" s="163"/>
      <c r="UHJ193" s="163"/>
      <c r="UHK193" s="163"/>
      <c r="UHL193" s="163"/>
      <c r="UHM193" s="163"/>
      <c r="UHN193" s="163"/>
      <c r="UHO193" s="163"/>
      <c r="UHP193" s="163"/>
      <c r="UHQ193" s="163"/>
      <c r="UHR193" s="163"/>
      <c r="UHS193" s="163"/>
      <c r="UHT193" s="163"/>
      <c r="UHU193" s="163"/>
      <c r="UHV193" s="163"/>
      <c r="UHW193" s="163"/>
      <c r="UHX193" s="163"/>
      <c r="UHY193" s="163"/>
      <c r="UHZ193" s="163"/>
      <c r="UIA193" s="163"/>
      <c r="UIB193" s="163"/>
      <c r="UIC193" s="163"/>
      <c r="UID193" s="163"/>
      <c r="UIE193" s="163"/>
      <c r="UIF193" s="163"/>
      <c r="UIG193" s="163"/>
      <c r="UIH193" s="163"/>
      <c r="UII193" s="163"/>
      <c r="UIJ193" s="163"/>
      <c r="UIK193" s="163"/>
      <c r="UIL193" s="163"/>
      <c r="UIM193" s="163"/>
      <c r="UIN193" s="163"/>
      <c r="UIO193" s="163"/>
      <c r="UIP193" s="163"/>
      <c r="UIQ193" s="163"/>
      <c r="UIR193" s="163"/>
      <c r="UIS193" s="163"/>
      <c r="UIT193" s="163"/>
      <c r="UIU193" s="163"/>
      <c r="UIV193" s="163"/>
      <c r="UIW193" s="163"/>
      <c r="UIX193" s="163"/>
      <c r="UIY193" s="163"/>
      <c r="UIZ193" s="163"/>
      <c r="UJA193" s="163"/>
      <c r="UJB193" s="163"/>
      <c r="UJC193" s="163"/>
      <c r="UJD193" s="163"/>
      <c r="UJE193" s="163"/>
      <c r="UJF193" s="163"/>
      <c r="UJG193" s="163"/>
      <c r="UJH193" s="163"/>
      <c r="UJI193" s="163"/>
      <c r="UJJ193" s="163"/>
      <c r="UJK193" s="163"/>
      <c r="UJL193" s="163"/>
      <c r="UJM193" s="163"/>
      <c r="UJN193" s="163"/>
      <c r="UJO193" s="163"/>
      <c r="UJP193" s="163"/>
      <c r="UJQ193" s="163"/>
      <c r="UJR193" s="163"/>
      <c r="UJS193" s="163"/>
      <c r="UJT193" s="163"/>
      <c r="UJU193" s="163"/>
      <c r="UJV193" s="163"/>
      <c r="UJW193" s="163"/>
      <c r="UJX193" s="163"/>
      <c r="UJY193" s="163"/>
      <c r="UJZ193" s="163"/>
      <c r="UKA193" s="163"/>
      <c r="UKB193" s="163"/>
      <c r="UKC193" s="163"/>
      <c r="UKD193" s="163"/>
      <c r="UKE193" s="163"/>
      <c r="UKF193" s="163"/>
      <c r="UKG193" s="163"/>
      <c r="UKH193" s="163"/>
      <c r="UKI193" s="163"/>
      <c r="UKJ193" s="163"/>
      <c r="UKK193" s="163"/>
      <c r="UKL193" s="163"/>
      <c r="UKM193" s="163"/>
      <c r="UKN193" s="163"/>
      <c r="UKO193" s="163"/>
      <c r="UKP193" s="163"/>
      <c r="UKQ193" s="163"/>
      <c r="UKR193" s="163"/>
      <c r="UKS193" s="163"/>
      <c r="UKT193" s="163"/>
      <c r="UKU193" s="163"/>
      <c r="UKV193" s="163"/>
      <c r="UKW193" s="163"/>
      <c r="UKX193" s="163"/>
      <c r="UKY193" s="163"/>
      <c r="UKZ193" s="163"/>
      <c r="ULA193" s="163"/>
      <c r="ULB193" s="163"/>
      <c r="ULC193" s="163"/>
      <c r="ULD193" s="163"/>
      <c r="ULE193" s="163"/>
      <c r="ULF193" s="163"/>
      <c r="ULG193" s="163"/>
      <c r="ULH193" s="163"/>
      <c r="ULI193" s="163"/>
      <c r="ULJ193" s="163"/>
      <c r="ULK193" s="163"/>
      <c r="ULL193" s="163"/>
      <c r="ULM193" s="163"/>
      <c r="ULN193" s="163"/>
      <c r="ULO193" s="163"/>
      <c r="ULP193" s="163"/>
      <c r="ULQ193" s="163"/>
      <c r="ULR193" s="163"/>
      <c r="ULS193" s="163"/>
      <c r="ULT193" s="163"/>
      <c r="ULU193" s="163"/>
      <c r="ULV193" s="163"/>
      <c r="ULW193" s="163"/>
      <c r="ULX193" s="163"/>
      <c r="ULY193" s="163"/>
      <c r="ULZ193" s="163"/>
      <c r="UMA193" s="163"/>
      <c r="UMB193" s="163"/>
      <c r="UMC193" s="163"/>
      <c r="UMD193" s="163"/>
      <c r="UME193" s="163"/>
      <c r="UMF193" s="163"/>
      <c r="UMG193" s="163"/>
      <c r="UMH193" s="163"/>
      <c r="UMI193" s="163"/>
      <c r="UMJ193" s="163"/>
      <c r="UMK193" s="163"/>
      <c r="UML193" s="163"/>
      <c r="UMM193" s="163"/>
      <c r="UMN193" s="163"/>
      <c r="UMO193" s="163"/>
      <c r="UMP193" s="163"/>
      <c r="UMQ193" s="163"/>
      <c r="UMR193" s="163"/>
      <c r="UMS193" s="163"/>
      <c r="UMT193" s="163"/>
      <c r="UMU193" s="163"/>
      <c r="UMV193" s="163"/>
      <c r="UMW193" s="163"/>
      <c r="UMX193" s="163"/>
      <c r="UMY193" s="163"/>
      <c r="UMZ193" s="163"/>
      <c r="UNA193" s="163"/>
      <c r="UNB193" s="163"/>
      <c r="UNC193" s="163"/>
      <c r="UND193" s="163"/>
      <c r="UNE193" s="163"/>
      <c r="UNF193" s="163"/>
      <c r="UNG193" s="163"/>
      <c r="UNH193" s="163"/>
      <c r="UNI193" s="163"/>
      <c r="UNJ193" s="163"/>
      <c r="UNK193" s="163"/>
      <c r="UNL193" s="163"/>
      <c r="UNM193" s="163"/>
      <c r="UNN193" s="163"/>
      <c r="UNO193" s="163"/>
      <c r="UNP193" s="163"/>
      <c r="UNQ193" s="163"/>
      <c r="UNR193" s="163"/>
      <c r="UNS193" s="163"/>
      <c r="UNT193" s="163"/>
      <c r="UNU193" s="163"/>
      <c r="UNV193" s="163"/>
      <c r="UNW193" s="163"/>
      <c r="UNX193" s="163"/>
      <c r="UNY193" s="163"/>
      <c r="UNZ193" s="163"/>
      <c r="UOA193" s="163"/>
      <c r="UOB193" s="163"/>
      <c r="UOC193" s="163"/>
      <c r="UOD193" s="163"/>
      <c r="UOE193" s="163"/>
      <c r="UOF193" s="163"/>
      <c r="UOG193" s="163"/>
      <c r="UOH193" s="163"/>
      <c r="UOI193" s="163"/>
      <c r="UOJ193" s="163"/>
      <c r="UOK193" s="163"/>
      <c r="UOL193" s="163"/>
      <c r="UOM193" s="163"/>
      <c r="UON193" s="163"/>
      <c r="UOO193" s="163"/>
      <c r="UOP193" s="163"/>
      <c r="UOQ193" s="163"/>
      <c r="UOR193" s="163"/>
      <c r="UOS193" s="163"/>
      <c r="UOT193" s="163"/>
      <c r="UOU193" s="163"/>
      <c r="UOV193" s="163"/>
      <c r="UOW193" s="163"/>
      <c r="UOX193" s="163"/>
      <c r="UOY193" s="163"/>
      <c r="UOZ193" s="163"/>
      <c r="UPA193" s="163"/>
      <c r="UPB193" s="163"/>
      <c r="UPC193" s="163"/>
      <c r="UPD193" s="163"/>
      <c r="UPE193" s="163"/>
      <c r="UPF193" s="163"/>
      <c r="UPG193" s="163"/>
      <c r="UPH193" s="163"/>
      <c r="UPI193" s="163"/>
      <c r="UPJ193" s="163"/>
      <c r="UPK193" s="163"/>
      <c r="UPL193" s="163"/>
      <c r="UPM193" s="163"/>
      <c r="UPN193" s="163"/>
      <c r="UPO193" s="163"/>
      <c r="UPP193" s="163"/>
      <c r="UPQ193" s="163"/>
      <c r="UPR193" s="163"/>
      <c r="UPS193" s="163"/>
      <c r="UPT193" s="163"/>
      <c r="UPU193" s="163"/>
      <c r="UPV193" s="163"/>
      <c r="UPW193" s="163"/>
      <c r="UPX193" s="163"/>
      <c r="UPY193" s="163"/>
      <c r="UPZ193" s="163"/>
      <c r="UQA193" s="163"/>
      <c r="UQB193" s="163"/>
      <c r="UQC193" s="163"/>
      <c r="UQD193" s="163"/>
      <c r="UQE193" s="163"/>
      <c r="UQF193" s="163"/>
      <c r="UQG193" s="163"/>
      <c r="UQH193" s="163"/>
      <c r="UQI193" s="163"/>
      <c r="UQJ193" s="163"/>
      <c r="UQK193" s="163"/>
      <c r="UQL193" s="163"/>
      <c r="UQM193" s="163"/>
      <c r="UQN193" s="163"/>
      <c r="UQO193" s="163"/>
      <c r="UQP193" s="163"/>
      <c r="UQQ193" s="163"/>
      <c r="UQR193" s="163"/>
      <c r="UQS193" s="163"/>
      <c r="UQT193" s="163"/>
      <c r="UQU193" s="163"/>
      <c r="UQV193" s="163"/>
      <c r="UQW193" s="163"/>
      <c r="UQX193" s="163"/>
      <c r="UQY193" s="163"/>
      <c r="UQZ193" s="163"/>
      <c r="URA193" s="163"/>
      <c r="URB193" s="163"/>
      <c r="URC193" s="163"/>
      <c r="URD193" s="163"/>
      <c r="URE193" s="163"/>
      <c r="URF193" s="163"/>
      <c r="URG193" s="163"/>
      <c r="URH193" s="163"/>
      <c r="URI193" s="163"/>
      <c r="URJ193" s="163"/>
      <c r="URK193" s="163"/>
      <c r="URL193" s="163"/>
      <c r="URM193" s="163"/>
      <c r="URN193" s="163"/>
      <c r="URO193" s="163"/>
      <c r="URP193" s="163"/>
      <c r="URQ193" s="163"/>
      <c r="URR193" s="163"/>
      <c r="URS193" s="163"/>
      <c r="URT193" s="163"/>
      <c r="URU193" s="163"/>
      <c r="URV193" s="163"/>
      <c r="URW193" s="163"/>
      <c r="URX193" s="163"/>
      <c r="URY193" s="163"/>
      <c r="URZ193" s="163"/>
      <c r="USA193" s="163"/>
      <c r="USB193" s="163"/>
      <c r="USC193" s="163"/>
      <c r="USD193" s="163"/>
      <c r="USE193" s="163"/>
      <c r="USF193" s="163"/>
      <c r="USG193" s="163"/>
      <c r="USH193" s="163"/>
      <c r="USI193" s="163"/>
      <c r="USJ193" s="163"/>
      <c r="USK193" s="163"/>
      <c r="USL193" s="163"/>
      <c r="USM193" s="163"/>
      <c r="USN193" s="163"/>
      <c r="USO193" s="163"/>
      <c r="USP193" s="163"/>
      <c r="USQ193" s="163"/>
      <c r="USR193" s="163"/>
      <c r="USS193" s="163"/>
      <c r="UST193" s="163"/>
      <c r="USU193" s="163"/>
      <c r="USV193" s="163"/>
      <c r="USW193" s="163"/>
      <c r="USX193" s="163"/>
      <c r="USY193" s="163"/>
      <c r="USZ193" s="163"/>
      <c r="UTA193" s="163"/>
      <c r="UTB193" s="163"/>
      <c r="UTC193" s="163"/>
      <c r="UTD193" s="163"/>
      <c r="UTE193" s="163"/>
      <c r="UTF193" s="163"/>
      <c r="UTG193" s="163"/>
      <c r="UTH193" s="163"/>
      <c r="UTI193" s="163"/>
      <c r="UTJ193" s="163"/>
      <c r="UTK193" s="163"/>
      <c r="UTL193" s="163"/>
      <c r="UTM193" s="163"/>
      <c r="UTN193" s="163"/>
      <c r="UTO193" s="163"/>
      <c r="UTP193" s="163"/>
      <c r="UTQ193" s="163"/>
      <c r="UTR193" s="163"/>
      <c r="UTS193" s="163"/>
      <c r="UTT193" s="163"/>
      <c r="UTU193" s="163"/>
      <c r="UTV193" s="163"/>
      <c r="UTW193" s="163"/>
      <c r="UTX193" s="163"/>
      <c r="UTY193" s="163"/>
      <c r="UTZ193" s="163"/>
      <c r="UUA193" s="163"/>
      <c r="UUB193" s="163"/>
      <c r="UUC193" s="163"/>
      <c r="UUD193" s="163"/>
      <c r="UUE193" s="163"/>
      <c r="UUF193" s="163"/>
      <c r="UUG193" s="163"/>
      <c r="UUH193" s="163"/>
      <c r="UUI193" s="163"/>
      <c r="UUJ193" s="163"/>
      <c r="UUK193" s="163"/>
      <c r="UUL193" s="163"/>
      <c r="UUM193" s="163"/>
      <c r="UUN193" s="163"/>
      <c r="UUO193" s="163"/>
      <c r="UUP193" s="163"/>
      <c r="UUQ193" s="163"/>
      <c r="UUR193" s="163"/>
      <c r="UUS193" s="163"/>
      <c r="UUT193" s="163"/>
      <c r="UUU193" s="163"/>
      <c r="UUV193" s="163"/>
      <c r="UUW193" s="163"/>
      <c r="UUX193" s="163"/>
      <c r="UUY193" s="163"/>
      <c r="UUZ193" s="163"/>
      <c r="UVA193" s="163"/>
      <c r="UVB193" s="163"/>
      <c r="UVC193" s="163"/>
      <c r="UVD193" s="163"/>
      <c r="UVE193" s="163"/>
      <c r="UVF193" s="163"/>
      <c r="UVG193" s="163"/>
      <c r="UVH193" s="163"/>
      <c r="UVI193" s="163"/>
      <c r="UVJ193" s="163"/>
      <c r="UVK193" s="163"/>
      <c r="UVL193" s="163"/>
      <c r="UVM193" s="163"/>
      <c r="UVN193" s="163"/>
      <c r="UVO193" s="163"/>
      <c r="UVP193" s="163"/>
      <c r="UVQ193" s="163"/>
      <c r="UVR193" s="163"/>
      <c r="UVS193" s="163"/>
      <c r="UVT193" s="163"/>
      <c r="UVU193" s="163"/>
      <c r="UVV193" s="163"/>
      <c r="UVW193" s="163"/>
      <c r="UVX193" s="163"/>
      <c r="UVY193" s="163"/>
      <c r="UVZ193" s="163"/>
      <c r="UWA193" s="163"/>
      <c r="UWB193" s="163"/>
      <c r="UWC193" s="163"/>
      <c r="UWD193" s="163"/>
      <c r="UWE193" s="163"/>
      <c r="UWF193" s="163"/>
      <c r="UWG193" s="163"/>
      <c r="UWH193" s="163"/>
      <c r="UWI193" s="163"/>
      <c r="UWJ193" s="163"/>
      <c r="UWK193" s="163"/>
      <c r="UWL193" s="163"/>
      <c r="UWM193" s="163"/>
      <c r="UWN193" s="163"/>
      <c r="UWO193" s="163"/>
      <c r="UWP193" s="163"/>
      <c r="UWQ193" s="163"/>
      <c r="UWR193" s="163"/>
      <c r="UWS193" s="163"/>
      <c r="UWT193" s="163"/>
      <c r="UWU193" s="163"/>
      <c r="UWV193" s="163"/>
      <c r="UWW193" s="163"/>
      <c r="UWX193" s="163"/>
      <c r="UWY193" s="163"/>
      <c r="UWZ193" s="163"/>
      <c r="UXA193" s="163"/>
      <c r="UXB193" s="163"/>
      <c r="UXC193" s="163"/>
      <c r="UXD193" s="163"/>
      <c r="UXE193" s="163"/>
      <c r="UXF193" s="163"/>
      <c r="UXG193" s="163"/>
      <c r="UXH193" s="163"/>
      <c r="UXI193" s="163"/>
      <c r="UXJ193" s="163"/>
      <c r="UXK193" s="163"/>
      <c r="UXL193" s="163"/>
      <c r="UXM193" s="163"/>
      <c r="UXN193" s="163"/>
      <c r="UXO193" s="163"/>
      <c r="UXP193" s="163"/>
      <c r="UXQ193" s="163"/>
      <c r="UXR193" s="163"/>
      <c r="UXS193" s="163"/>
      <c r="UXT193" s="163"/>
      <c r="UXU193" s="163"/>
      <c r="UXV193" s="163"/>
      <c r="UXW193" s="163"/>
      <c r="UXX193" s="163"/>
      <c r="UXY193" s="163"/>
      <c r="UXZ193" s="163"/>
      <c r="UYA193" s="163"/>
      <c r="UYB193" s="163"/>
      <c r="UYC193" s="163"/>
      <c r="UYD193" s="163"/>
      <c r="UYE193" s="163"/>
      <c r="UYF193" s="163"/>
      <c r="UYG193" s="163"/>
      <c r="UYH193" s="163"/>
      <c r="UYI193" s="163"/>
      <c r="UYJ193" s="163"/>
      <c r="UYK193" s="163"/>
      <c r="UYL193" s="163"/>
      <c r="UYM193" s="163"/>
      <c r="UYN193" s="163"/>
      <c r="UYO193" s="163"/>
      <c r="UYP193" s="163"/>
      <c r="UYQ193" s="163"/>
      <c r="UYR193" s="163"/>
      <c r="UYS193" s="163"/>
      <c r="UYT193" s="163"/>
      <c r="UYU193" s="163"/>
      <c r="UYV193" s="163"/>
      <c r="UYW193" s="163"/>
      <c r="UYX193" s="163"/>
      <c r="UYY193" s="163"/>
      <c r="UYZ193" s="163"/>
      <c r="UZA193" s="163"/>
      <c r="UZB193" s="163"/>
      <c r="UZC193" s="163"/>
      <c r="UZD193" s="163"/>
      <c r="UZE193" s="163"/>
      <c r="UZF193" s="163"/>
      <c r="UZG193" s="163"/>
      <c r="UZH193" s="163"/>
      <c r="UZI193" s="163"/>
      <c r="UZJ193" s="163"/>
      <c r="UZK193" s="163"/>
      <c r="UZL193" s="163"/>
      <c r="UZM193" s="163"/>
      <c r="UZN193" s="163"/>
      <c r="UZO193" s="163"/>
      <c r="UZP193" s="163"/>
      <c r="UZQ193" s="163"/>
      <c r="UZR193" s="163"/>
      <c r="UZS193" s="163"/>
      <c r="UZT193" s="163"/>
      <c r="UZU193" s="163"/>
      <c r="UZV193" s="163"/>
      <c r="UZW193" s="163"/>
      <c r="UZX193" s="163"/>
      <c r="UZY193" s="163"/>
      <c r="UZZ193" s="163"/>
      <c r="VAA193" s="163"/>
      <c r="VAB193" s="163"/>
      <c r="VAC193" s="163"/>
      <c r="VAD193" s="163"/>
      <c r="VAE193" s="163"/>
      <c r="VAF193" s="163"/>
      <c r="VAG193" s="163"/>
      <c r="VAH193" s="163"/>
      <c r="VAI193" s="163"/>
      <c r="VAJ193" s="163"/>
      <c r="VAK193" s="163"/>
      <c r="VAL193" s="163"/>
      <c r="VAM193" s="163"/>
      <c r="VAN193" s="163"/>
      <c r="VAO193" s="163"/>
      <c r="VAP193" s="163"/>
      <c r="VAQ193" s="163"/>
      <c r="VAR193" s="163"/>
      <c r="VAS193" s="163"/>
      <c r="VAT193" s="163"/>
      <c r="VAU193" s="163"/>
      <c r="VAV193" s="163"/>
      <c r="VAW193" s="163"/>
      <c r="VAX193" s="163"/>
      <c r="VAY193" s="163"/>
      <c r="VAZ193" s="163"/>
      <c r="VBA193" s="163"/>
      <c r="VBB193" s="163"/>
      <c r="VBC193" s="163"/>
      <c r="VBD193" s="163"/>
      <c r="VBE193" s="163"/>
      <c r="VBF193" s="163"/>
      <c r="VBG193" s="163"/>
      <c r="VBH193" s="163"/>
      <c r="VBI193" s="163"/>
      <c r="VBJ193" s="163"/>
      <c r="VBK193" s="163"/>
      <c r="VBL193" s="163"/>
      <c r="VBM193" s="163"/>
      <c r="VBN193" s="163"/>
      <c r="VBO193" s="163"/>
      <c r="VBP193" s="163"/>
      <c r="VBQ193" s="163"/>
      <c r="VBR193" s="163"/>
      <c r="VBS193" s="163"/>
      <c r="VBT193" s="163"/>
      <c r="VBU193" s="163"/>
      <c r="VBV193" s="163"/>
      <c r="VBW193" s="163"/>
      <c r="VBX193" s="163"/>
      <c r="VBY193" s="163"/>
      <c r="VBZ193" s="163"/>
      <c r="VCA193" s="163"/>
      <c r="VCB193" s="163"/>
      <c r="VCC193" s="163"/>
      <c r="VCD193" s="163"/>
      <c r="VCE193" s="163"/>
      <c r="VCF193" s="163"/>
      <c r="VCG193" s="163"/>
      <c r="VCH193" s="163"/>
      <c r="VCI193" s="163"/>
      <c r="VCJ193" s="163"/>
      <c r="VCK193" s="163"/>
      <c r="VCL193" s="163"/>
      <c r="VCM193" s="163"/>
      <c r="VCN193" s="163"/>
      <c r="VCO193" s="163"/>
      <c r="VCP193" s="163"/>
      <c r="VCQ193" s="163"/>
      <c r="VCR193" s="163"/>
      <c r="VCS193" s="163"/>
      <c r="VCT193" s="163"/>
      <c r="VCU193" s="163"/>
      <c r="VCV193" s="163"/>
      <c r="VCW193" s="163"/>
      <c r="VCX193" s="163"/>
      <c r="VCY193" s="163"/>
      <c r="VCZ193" s="163"/>
      <c r="VDA193" s="163"/>
      <c r="VDB193" s="163"/>
      <c r="VDC193" s="163"/>
      <c r="VDD193" s="163"/>
      <c r="VDE193" s="163"/>
      <c r="VDF193" s="163"/>
      <c r="VDG193" s="163"/>
      <c r="VDH193" s="163"/>
      <c r="VDI193" s="163"/>
      <c r="VDJ193" s="163"/>
      <c r="VDK193" s="163"/>
      <c r="VDL193" s="163"/>
      <c r="VDM193" s="163"/>
      <c r="VDN193" s="163"/>
      <c r="VDO193" s="163"/>
      <c r="VDP193" s="163"/>
      <c r="VDQ193" s="163"/>
      <c r="VDR193" s="163"/>
      <c r="VDS193" s="163"/>
      <c r="VDT193" s="163"/>
      <c r="VDU193" s="163"/>
      <c r="VDV193" s="163"/>
      <c r="VDW193" s="163"/>
      <c r="VDX193" s="163"/>
      <c r="VDY193" s="163"/>
      <c r="VDZ193" s="163"/>
      <c r="VEA193" s="163"/>
      <c r="VEB193" s="163"/>
      <c r="VEC193" s="163"/>
      <c r="VED193" s="163"/>
      <c r="VEE193" s="163"/>
      <c r="VEF193" s="163"/>
      <c r="VEG193" s="163"/>
      <c r="VEH193" s="163"/>
      <c r="VEI193" s="163"/>
      <c r="VEJ193" s="163"/>
      <c r="VEK193" s="163"/>
      <c r="VEL193" s="163"/>
      <c r="VEM193" s="163"/>
      <c r="VEN193" s="163"/>
      <c r="VEO193" s="163"/>
      <c r="VEP193" s="163"/>
      <c r="VEQ193" s="163"/>
      <c r="VER193" s="163"/>
      <c r="VES193" s="163"/>
      <c r="VET193" s="163"/>
      <c r="VEU193" s="163"/>
      <c r="VEV193" s="163"/>
      <c r="VEW193" s="163"/>
      <c r="VEX193" s="163"/>
      <c r="VEY193" s="163"/>
      <c r="VEZ193" s="163"/>
      <c r="VFA193" s="163"/>
      <c r="VFB193" s="163"/>
      <c r="VFC193" s="163"/>
      <c r="VFD193" s="163"/>
      <c r="VFE193" s="163"/>
      <c r="VFF193" s="163"/>
      <c r="VFG193" s="163"/>
      <c r="VFH193" s="163"/>
      <c r="VFI193" s="163"/>
      <c r="VFJ193" s="163"/>
      <c r="VFK193" s="163"/>
      <c r="VFL193" s="163"/>
      <c r="VFM193" s="163"/>
      <c r="VFN193" s="163"/>
      <c r="VFO193" s="163"/>
      <c r="VFP193" s="163"/>
      <c r="VFQ193" s="163"/>
      <c r="VFR193" s="163"/>
      <c r="VFS193" s="163"/>
      <c r="VFT193" s="163"/>
      <c r="VFU193" s="163"/>
      <c r="VFV193" s="163"/>
      <c r="VFW193" s="163"/>
      <c r="VFX193" s="163"/>
      <c r="VFY193" s="163"/>
      <c r="VFZ193" s="163"/>
      <c r="VGA193" s="163"/>
      <c r="VGB193" s="163"/>
      <c r="VGC193" s="163"/>
      <c r="VGD193" s="163"/>
      <c r="VGE193" s="163"/>
      <c r="VGF193" s="163"/>
      <c r="VGG193" s="163"/>
      <c r="VGH193" s="163"/>
      <c r="VGI193" s="163"/>
      <c r="VGJ193" s="163"/>
      <c r="VGK193" s="163"/>
      <c r="VGL193" s="163"/>
      <c r="VGM193" s="163"/>
      <c r="VGN193" s="163"/>
      <c r="VGO193" s="163"/>
      <c r="VGP193" s="163"/>
      <c r="VGQ193" s="163"/>
      <c r="VGR193" s="163"/>
      <c r="VGS193" s="163"/>
      <c r="VGT193" s="163"/>
      <c r="VGU193" s="163"/>
      <c r="VGV193" s="163"/>
      <c r="VGW193" s="163"/>
      <c r="VGX193" s="163"/>
      <c r="VGY193" s="163"/>
      <c r="VGZ193" s="163"/>
      <c r="VHA193" s="163"/>
      <c r="VHB193" s="163"/>
      <c r="VHC193" s="163"/>
      <c r="VHD193" s="163"/>
      <c r="VHE193" s="163"/>
      <c r="VHF193" s="163"/>
      <c r="VHG193" s="163"/>
      <c r="VHH193" s="163"/>
      <c r="VHI193" s="163"/>
      <c r="VHJ193" s="163"/>
      <c r="VHK193" s="163"/>
      <c r="VHL193" s="163"/>
      <c r="VHM193" s="163"/>
      <c r="VHN193" s="163"/>
      <c r="VHO193" s="163"/>
      <c r="VHP193" s="163"/>
      <c r="VHQ193" s="163"/>
      <c r="VHR193" s="163"/>
      <c r="VHS193" s="163"/>
      <c r="VHT193" s="163"/>
      <c r="VHU193" s="163"/>
      <c r="VHV193" s="163"/>
      <c r="VHW193" s="163"/>
      <c r="VHX193" s="163"/>
      <c r="VHY193" s="163"/>
      <c r="VHZ193" s="163"/>
      <c r="VIA193" s="163"/>
      <c r="VIB193" s="163"/>
      <c r="VIC193" s="163"/>
      <c r="VID193" s="163"/>
      <c r="VIE193" s="163"/>
      <c r="VIF193" s="163"/>
      <c r="VIG193" s="163"/>
      <c r="VIH193" s="163"/>
      <c r="VII193" s="163"/>
      <c r="VIJ193" s="163"/>
      <c r="VIK193" s="163"/>
      <c r="VIL193" s="163"/>
      <c r="VIM193" s="163"/>
      <c r="VIN193" s="163"/>
      <c r="VIO193" s="163"/>
      <c r="VIP193" s="163"/>
      <c r="VIQ193" s="163"/>
      <c r="VIR193" s="163"/>
      <c r="VIS193" s="163"/>
      <c r="VIT193" s="163"/>
      <c r="VIU193" s="163"/>
      <c r="VIV193" s="163"/>
      <c r="VIW193" s="163"/>
      <c r="VIX193" s="163"/>
      <c r="VIY193" s="163"/>
      <c r="VIZ193" s="163"/>
      <c r="VJA193" s="163"/>
      <c r="VJB193" s="163"/>
      <c r="VJC193" s="163"/>
      <c r="VJD193" s="163"/>
      <c r="VJE193" s="163"/>
      <c r="VJF193" s="163"/>
      <c r="VJG193" s="163"/>
      <c r="VJH193" s="163"/>
      <c r="VJI193" s="163"/>
      <c r="VJJ193" s="163"/>
      <c r="VJK193" s="163"/>
      <c r="VJL193" s="163"/>
      <c r="VJM193" s="163"/>
      <c r="VJN193" s="163"/>
      <c r="VJO193" s="163"/>
      <c r="VJP193" s="163"/>
      <c r="VJQ193" s="163"/>
      <c r="VJR193" s="163"/>
      <c r="VJS193" s="163"/>
      <c r="VJT193" s="163"/>
      <c r="VJU193" s="163"/>
      <c r="VJV193" s="163"/>
      <c r="VJW193" s="163"/>
      <c r="VJX193" s="163"/>
      <c r="VJY193" s="163"/>
      <c r="VJZ193" s="163"/>
      <c r="VKA193" s="163"/>
      <c r="VKB193" s="163"/>
      <c r="VKC193" s="163"/>
      <c r="VKD193" s="163"/>
      <c r="VKE193" s="163"/>
      <c r="VKF193" s="163"/>
      <c r="VKG193" s="163"/>
      <c r="VKH193" s="163"/>
      <c r="VKI193" s="163"/>
      <c r="VKJ193" s="163"/>
      <c r="VKK193" s="163"/>
      <c r="VKL193" s="163"/>
      <c r="VKM193" s="163"/>
      <c r="VKN193" s="163"/>
      <c r="VKO193" s="163"/>
      <c r="VKP193" s="163"/>
      <c r="VKQ193" s="163"/>
      <c r="VKR193" s="163"/>
      <c r="VKS193" s="163"/>
      <c r="VKT193" s="163"/>
      <c r="VKU193" s="163"/>
      <c r="VKV193" s="163"/>
      <c r="VKW193" s="163"/>
      <c r="VKX193" s="163"/>
      <c r="VKY193" s="163"/>
      <c r="VKZ193" s="163"/>
      <c r="VLA193" s="163"/>
      <c r="VLB193" s="163"/>
      <c r="VLC193" s="163"/>
      <c r="VLD193" s="163"/>
      <c r="VLE193" s="163"/>
      <c r="VLF193" s="163"/>
      <c r="VLG193" s="163"/>
      <c r="VLH193" s="163"/>
      <c r="VLI193" s="163"/>
      <c r="VLJ193" s="163"/>
      <c r="VLK193" s="163"/>
      <c r="VLL193" s="163"/>
      <c r="VLM193" s="163"/>
      <c r="VLN193" s="163"/>
      <c r="VLO193" s="163"/>
      <c r="VLP193" s="163"/>
      <c r="VLQ193" s="163"/>
      <c r="VLR193" s="163"/>
      <c r="VLS193" s="163"/>
      <c r="VLT193" s="163"/>
      <c r="VLU193" s="163"/>
      <c r="VLV193" s="163"/>
      <c r="VLW193" s="163"/>
      <c r="VLX193" s="163"/>
      <c r="VLY193" s="163"/>
      <c r="VLZ193" s="163"/>
      <c r="VMA193" s="163"/>
      <c r="VMB193" s="163"/>
      <c r="VMC193" s="163"/>
      <c r="VMD193" s="163"/>
      <c r="VME193" s="163"/>
      <c r="VMF193" s="163"/>
      <c r="VMG193" s="163"/>
      <c r="VMH193" s="163"/>
      <c r="VMI193" s="163"/>
      <c r="VMJ193" s="163"/>
      <c r="VMK193" s="163"/>
      <c r="VML193" s="163"/>
      <c r="VMM193" s="163"/>
      <c r="VMN193" s="163"/>
      <c r="VMO193" s="163"/>
      <c r="VMP193" s="163"/>
      <c r="VMQ193" s="163"/>
      <c r="VMR193" s="163"/>
      <c r="VMS193" s="163"/>
      <c r="VMT193" s="163"/>
      <c r="VMU193" s="163"/>
      <c r="VMV193" s="163"/>
      <c r="VMW193" s="163"/>
      <c r="VMX193" s="163"/>
      <c r="VMY193" s="163"/>
      <c r="VMZ193" s="163"/>
      <c r="VNA193" s="163"/>
      <c r="VNB193" s="163"/>
      <c r="VNC193" s="163"/>
      <c r="VND193" s="163"/>
      <c r="VNE193" s="163"/>
      <c r="VNF193" s="163"/>
      <c r="VNG193" s="163"/>
      <c r="VNH193" s="163"/>
      <c r="VNI193" s="163"/>
      <c r="VNJ193" s="163"/>
      <c r="VNK193" s="163"/>
      <c r="VNL193" s="163"/>
      <c r="VNM193" s="163"/>
      <c r="VNN193" s="163"/>
      <c r="VNO193" s="163"/>
      <c r="VNP193" s="163"/>
      <c r="VNQ193" s="163"/>
      <c r="VNR193" s="163"/>
      <c r="VNS193" s="163"/>
      <c r="VNT193" s="163"/>
      <c r="VNU193" s="163"/>
      <c r="VNV193" s="163"/>
      <c r="VNW193" s="163"/>
      <c r="VNX193" s="163"/>
      <c r="VNY193" s="163"/>
      <c r="VNZ193" s="163"/>
      <c r="VOA193" s="163"/>
      <c r="VOB193" s="163"/>
      <c r="VOC193" s="163"/>
      <c r="VOD193" s="163"/>
      <c r="VOE193" s="163"/>
      <c r="VOF193" s="163"/>
      <c r="VOG193" s="163"/>
      <c r="VOH193" s="163"/>
      <c r="VOI193" s="163"/>
      <c r="VOJ193" s="163"/>
      <c r="VOK193" s="163"/>
      <c r="VOL193" s="163"/>
      <c r="VOM193" s="163"/>
      <c r="VON193" s="163"/>
      <c r="VOO193" s="163"/>
      <c r="VOP193" s="163"/>
      <c r="VOQ193" s="163"/>
      <c r="VOR193" s="163"/>
      <c r="VOS193" s="163"/>
      <c r="VOT193" s="163"/>
      <c r="VOU193" s="163"/>
      <c r="VOV193" s="163"/>
      <c r="VOW193" s="163"/>
      <c r="VOX193" s="163"/>
      <c r="VOY193" s="163"/>
      <c r="VOZ193" s="163"/>
      <c r="VPA193" s="163"/>
      <c r="VPB193" s="163"/>
      <c r="VPC193" s="163"/>
      <c r="VPD193" s="163"/>
      <c r="VPE193" s="163"/>
      <c r="VPF193" s="163"/>
      <c r="VPG193" s="163"/>
      <c r="VPH193" s="163"/>
      <c r="VPI193" s="163"/>
      <c r="VPJ193" s="163"/>
      <c r="VPK193" s="163"/>
      <c r="VPL193" s="163"/>
      <c r="VPM193" s="163"/>
      <c r="VPN193" s="163"/>
      <c r="VPO193" s="163"/>
      <c r="VPP193" s="163"/>
      <c r="VPQ193" s="163"/>
      <c r="VPR193" s="163"/>
      <c r="VPS193" s="163"/>
      <c r="VPT193" s="163"/>
      <c r="VPU193" s="163"/>
      <c r="VPV193" s="163"/>
      <c r="VPW193" s="163"/>
      <c r="VPX193" s="163"/>
      <c r="VPY193" s="163"/>
      <c r="VPZ193" s="163"/>
      <c r="VQA193" s="163"/>
      <c r="VQB193" s="163"/>
      <c r="VQC193" s="163"/>
      <c r="VQD193" s="163"/>
      <c r="VQE193" s="163"/>
      <c r="VQF193" s="163"/>
      <c r="VQG193" s="163"/>
      <c r="VQH193" s="163"/>
      <c r="VQI193" s="163"/>
      <c r="VQJ193" s="163"/>
      <c r="VQK193" s="163"/>
      <c r="VQL193" s="163"/>
      <c r="VQM193" s="163"/>
      <c r="VQN193" s="163"/>
      <c r="VQO193" s="163"/>
      <c r="VQP193" s="163"/>
      <c r="VQQ193" s="163"/>
      <c r="VQR193" s="163"/>
      <c r="VQS193" s="163"/>
      <c r="VQT193" s="163"/>
      <c r="VQU193" s="163"/>
      <c r="VQV193" s="163"/>
      <c r="VQW193" s="163"/>
      <c r="VQX193" s="163"/>
      <c r="VQY193" s="163"/>
      <c r="VQZ193" s="163"/>
      <c r="VRA193" s="163"/>
      <c r="VRB193" s="163"/>
      <c r="VRC193" s="163"/>
      <c r="VRD193" s="163"/>
      <c r="VRE193" s="163"/>
      <c r="VRF193" s="163"/>
      <c r="VRG193" s="163"/>
      <c r="VRH193" s="163"/>
      <c r="VRI193" s="163"/>
      <c r="VRJ193" s="163"/>
      <c r="VRK193" s="163"/>
      <c r="VRL193" s="163"/>
      <c r="VRM193" s="163"/>
      <c r="VRN193" s="163"/>
      <c r="VRO193" s="163"/>
      <c r="VRP193" s="163"/>
      <c r="VRQ193" s="163"/>
      <c r="VRR193" s="163"/>
      <c r="VRS193" s="163"/>
      <c r="VRT193" s="163"/>
      <c r="VRU193" s="163"/>
      <c r="VRV193" s="163"/>
      <c r="VRW193" s="163"/>
      <c r="VRX193" s="163"/>
      <c r="VRY193" s="163"/>
      <c r="VRZ193" s="163"/>
      <c r="VSA193" s="163"/>
      <c r="VSB193" s="163"/>
      <c r="VSC193" s="163"/>
      <c r="VSD193" s="163"/>
      <c r="VSE193" s="163"/>
      <c r="VSF193" s="163"/>
      <c r="VSG193" s="163"/>
      <c r="VSH193" s="163"/>
      <c r="VSI193" s="163"/>
      <c r="VSJ193" s="163"/>
      <c r="VSK193" s="163"/>
      <c r="VSL193" s="163"/>
      <c r="VSM193" s="163"/>
      <c r="VSN193" s="163"/>
      <c r="VSO193" s="163"/>
      <c r="VSP193" s="163"/>
      <c r="VSQ193" s="163"/>
      <c r="VSR193" s="163"/>
      <c r="VSS193" s="163"/>
      <c r="VST193" s="163"/>
      <c r="VSU193" s="163"/>
      <c r="VSV193" s="163"/>
      <c r="VSW193" s="163"/>
      <c r="VSX193" s="163"/>
      <c r="VSY193" s="163"/>
      <c r="VSZ193" s="163"/>
      <c r="VTA193" s="163"/>
      <c r="VTB193" s="163"/>
      <c r="VTC193" s="163"/>
      <c r="VTD193" s="163"/>
      <c r="VTE193" s="163"/>
      <c r="VTF193" s="163"/>
      <c r="VTG193" s="163"/>
      <c r="VTH193" s="163"/>
      <c r="VTI193" s="163"/>
      <c r="VTJ193" s="163"/>
      <c r="VTK193" s="163"/>
      <c r="VTL193" s="163"/>
      <c r="VTM193" s="163"/>
      <c r="VTN193" s="163"/>
      <c r="VTO193" s="163"/>
      <c r="VTP193" s="163"/>
      <c r="VTQ193" s="163"/>
      <c r="VTR193" s="163"/>
      <c r="VTS193" s="163"/>
      <c r="VTT193" s="163"/>
      <c r="VTU193" s="163"/>
      <c r="VTV193" s="163"/>
      <c r="VTW193" s="163"/>
      <c r="VTX193" s="163"/>
      <c r="VTY193" s="163"/>
      <c r="VTZ193" s="163"/>
      <c r="VUA193" s="163"/>
      <c r="VUB193" s="163"/>
      <c r="VUC193" s="163"/>
      <c r="VUD193" s="163"/>
      <c r="VUE193" s="163"/>
      <c r="VUF193" s="163"/>
      <c r="VUG193" s="163"/>
      <c r="VUH193" s="163"/>
      <c r="VUI193" s="163"/>
      <c r="VUJ193" s="163"/>
      <c r="VUK193" s="163"/>
      <c r="VUL193" s="163"/>
      <c r="VUM193" s="163"/>
      <c r="VUN193" s="163"/>
      <c r="VUO193" s="163"/>
      <c r="VUP193" s="163"/>
      <c r="VUQ193" s="163"/>
      <c r="VUR193" s="163"/>
      <c r="VUS193" s="163"/>
      <c r="VUT193" s="163"/>
      <c r="VUU193" s="163"/>
      <c r="VUV193" s="163"/>
      <c r="VUW193" s="163"/>
      <c r="VUX193" s="163"/>
      <c r="VUY193" s="163"/>
      <c r="VUZ193" s="163"/>
      <c r="VVA193" s="163"/>
      <c r="VVB193" s="163"/>
      <c r="VVC193" s="163"/>
      <c r="VVD193" s="163"/>
      <c r="VVE193" s="163"/>
      <c r="VVF193" s="163"/>
      <c r="VVG193" s="163"/>
      <c r="VVH193" s="163"/>
      <c r="VVI193" s="163"/>
      <c r="VVJ193" s="163"/>
      <c r="VVK193" s="163"/>
      <c r="VVL193" s="163"/>
      <c r="VVM193" s="163"/>
      <c r="VVN193" s="163"/>
      <c r="VVO193" s="163"/>
      <c r="VVP193" s="163"/>
      <c r="VVQ193" s="163"/>
      <c r="VVR193" s="163"/>
      <c r="VVS193" s="163"/>
      <c r="VVT193" s="163"/>
      <c r="VVU193" s="163"/>
      <c r="VVV193" s="163"/>
      <c r="VVW193" s="163"/>
      <c r="VVX193" s="163"/>
      <c r="VVY193" s="163"/>
      <c r="VVZ193" s="163"/>
      <c r="VWA193" s="163"/>
      <c r="VWB193" s="163"/>
      <c r="VWC193" s="163"/>
      <c r="VWD193" s="163"/>
      <c r="VWE193" s="163"/>
      <c r="VWF193" s="163"/>
      <c r="VWG193" s="163"/>
      <c r="VWH193" s="163"/>
      <c r="VWI193" s="163"/>
      <c r="VWJ193" s="163"/>
      <c r="VWK193" s="163"/>
      <c r="VWL193" s="163"/>
      <c r="VWM193" s="163"/>
      <c r="VWN193" s="163"/>
      <c r="VWO193" s="163"/>
      <c r="VWP193" s="163"/>
      <c r="VWQ193" s="163"/>
      <c r="VWR193" s="163"/>
      <c r="VWS193" s="163"/>
      <c r="VWT193" s="163"/>
      <c r="VWU193" s="163"/>
      <c r="VWV193" s="163"/>
      <c r="VWW193" s="163"/>
      <c r="VWX193" s="163"/>
      <c r="VWY193" s="163"/>
      <c r="VWZ193" s="163"/>
      <c r="VXA193" s="163"/>
      <c r="VXB193" s="163"/>
      <c r="VXC193" s="163"/>
      <c r="VXD193" s="163"/>
      <c r="VXE193" s="163"/>
      <c r="VXF193" s="163"/>
      <c r="VXG193" s="163"/>
      <c r="VXH193" s="163"/>
      <c r="VXI193" s="163"/>
      <c r="VXJ193" s="163"/>
      <c r="VXK193" s="163"/>
      <c r="VXL193" s="163"/>
      <c r="VXM193" s="163"/>
      <c r="VXN193" s="163"/>
      <c r="VXO193" s="163"/>
      <c r="VXP193" s="163"/>
      <c r="VXQ193" s="163"/>
      <c r="VXR193" s="163"/>
      <c r="VXS193" s="163"/>
      <c r="VXT193" s="163"/>
      <c r="VXU193" s="163"/>
      <c r="VXV193" s="163"/>
      <c r="VXW193" s="163"/>
      <c r="VXX193" s="163"/>
      <c r="VXY193" s="163"/>
      <c r="VXZ193" s="163"/>
      <c r="VYA193" s="163"/>
      <c r="VYB193" s="163"/>
      <c r="VYC193" s="163"/>
      <c r="VYD193" s="163"/>
      <c r="VYE193" s="163"/>
      <c r="VYF193" s="163"/>
      <c r="VYG193" s="163"/>
      <c r="VYH193" s="163"/>
      <c r="VYI193" s="163"/>
      <c r="VYJ193" s="163"/>
      <c r="VYK193" s="163"/>
      <c r="VYL193" s="163"/>
      <c r="VYM193" s="163"/>
      <c r="VYN193" s="163"/>
      <c r="VYO193" s="163"/>
      <c r="VYP193" s="163"/>
      <c r="VYQ193" s="163"/>
      <c r="VYR193" s="163"/>
      <c r="VYS193" s="163"/>
      <c r="VYT193" s="163"/>
      <c r="VYU193" s="163"/>
      <c r="VYV193" s="163"/>
      <c r="VYW193" s="163"/>
      <c r="VYX193" s="163"/>
      <c r="VYY193" s="163"/>
      <c r="VYZ193" s="163"/>
      <c r="VZA193" s="163"/>
      <c r="VZB193" s="163"/>
      <c r="VZC193" s="163"/>
      <c r="VZD193" s="163"/>
      <c r="VZE193" s="163"/>
      <c r="VZF193" s="163"/>
      <c r="VZG193" s="163"/>
      <c r="VZH193" s="163"/>
      <c r="VZI193" s="163"/>
      <c r="VZJ193" s="163"/>
      <c r="VZK193" s="163"/>
      <c r="VZL193" s="163"/>
      <c r="VZM193" s="163"/>
      <c r="VZN193" s="163"/>
      <c r="VZO193" s="163"/>
      <c r="VZP193" s="163"/>
      <c r="VZQ193" s="163"/>
      <c r="VZR193" s="163"/>
      <c r="VZS193" s="163"/>
      <c r="VZT193" s="163"/>
      <c r="VZU193" s="163"/>
      <c r="VZV193" s="163"/>
      <c r="VZW193" s="163"/>
      <c r="VZX193" s="163"/>
      <c r="VZY193" s="163"/>
      <c r="VZZ193" s="163"/>
      <c r="WAA193" s="163"/>
      <c r="WAB193" s="163"/>
      <c r="WAC193" s="163"/>
      <c r="WAD193" s="163"/>
      <c r="WAE193" s="163"/>
      <c r="WAF193" s="163"/>
      <c r="WAG193" s="163"/>
      <c r="WAH193" s="163"/>
      <c r="WAI193" s="163"/>
      <c r="WAJ193" s="163"/>
      <c r="WAK193" s="163"/>
      <c r="WAL193" s="163"/>
      <c r="WAM193" s="163"/>
      <c r="WAN193" s="163"/>
      <c r="WAO193" s="163"/>
      <c r="WAP193" s="163"/>
      <c r="WAQ193" s="163"/>
      <c r="WAR193" s="163"/>
      <c r="WAS193" s="163"/>
      <c r="WAT193" s="163"/>
      <c r="WAU193" s="163"/>
      <c r="WAV193" s="163"/>
      <c r="WAW193" s="163"/>
      <c r="WAX193" s="163"/>
      <c r="WAY193" s="163"/>
      <c r="WAZ193" s="163"/>
      <c r="WBA193" s="163"/>
      <c r="WBB193" s="163"/>
      <c r="WBC193" s="163"/>
      <c r="WBD193" s="163"/>
      <c r="WBE193" s="163"/>
      <c r="WBF193" s="163"/>
      <c r="WBG193" s="163"/>
      <c r="WBH193" s="163"/>
      <c r="WBI193" s="163"/>
      <c r="WBJ193" s="163"/>
      <c r="WBK193" s="163"/>
      <c r="WBL193" s="163"/>
      <c r="WBM193" s="163"/>
      <c r="WBN193" s="163"/>
      <c r="WBO193" s="163"/>
      <c r="WBP193" s="163"/>
      <c r="WBQ193" s="163"/>
      <c r="WBR193" s="163"/>
      <c r="WBS193" s="163"/>
      <c r="WBT193" s="163"/>
      <c r="WBU193" s="163"/>
      <c r="WBV193" s="163"/>
      <c r="WBW193" s="163"/>
      <c r="WBX193" s="163"/>
      <c r="WBY193" s="163"/>
      <c r="WBZ193" s="163"/>
      <c r="WCA193" s="163"/>
      <c r="WCB193" s="163"/>
      <c r="WCC193" s="163"/>
      <c r="WCD193" s="163"/>
      <c r="WCE193" s="163"/>
      <c r="WCF193" s="163"/>
      <c r="WCG193" s="163"/>
      <c r="WCH193" s="163"/>
      <c r="WCI193" s="163"/>
      <c r="WCJ193" s="163"/>
      <c r="WCK193" s="163"/>
      <c r="WCL193" s="163"/>
      <c r="WCM193" s="163"/>
      <c r="WCN193" s="163"/>
      <c r="WCO193" s="163"/>
      <c r="WCP193" s="163"/>
      <c r="WCQ193" s="163"/>
      <c r="WCR193" s="163"/>
      <c r="WCS193" s="163"/>
      <c r="WCT193" s="163"/>
      <c r="WCU193" s="163"/>
      <c r="WCV193" s="163"/>
      <c r="WCW193" s="163"/>
      <c r="WCX193" s="163"/>
      <c r="WCY193" s="163"/>
      <c r="WCZ193" s="163"/>
      <c r="WDA193" s="163"/>
      <c r="WDB193" s="163"/>
      <c r="WDC193" s="163"/>
      <c r="WDD193" s="163"/>
      <c r="WDE193" s="163"/>
      <c r="WDF193" s="163"/>
      <c r="WDG193" s="163"/>
      <c r="WDH193" s="163"/>
      <c r="WDI193" s="163"/>
      <c r="WDJ193" s="163"/>
      <c r="WDK193" s="163"/>
      <c r="WDL193" s="163"/>
      <c r="WDM193" s="163"/>
      <c r="WDN193" s="163"/>
      <c r="WDO193" s="163"/>
      <c r="WDP193" s="163"/>
      <c r="WDQ193" s="163"/>
      <c r="WDR193" s="163"/>
      <c r="WDS193" s="163"/>
      <c r="WDT193" s="163"/>
      <c r="WDU193" s="163"/>
      <c r="WDV193" s="163"/>
      <c r="WDW193" s="163"/>
      <c r="WDX193" s="163"/>
      <c r="WDY193" s="163"/>
      <c r="WDZ193" s="163"/>
      <c r="WEA193" s="163"/>
      <c r="WEB193" s="163"/>
      <c r="WEC193" s="163"/>
      <c r="WED193" s="163"/>
      <c r="WEE193" s="163"/>
      <c r="WEF193" s="163"/>
      <c r="WEG193" s="163"/>
      <c r="WEH193" s="163"/>
      <c r="WEI193" s="163"/>
      <c r="WEJ193" s="163"/>
      <c r="WEK193" s="163"/>
      <c r="WEL193" s="163"/>
      <c r="WEM193" s="163"/>
      <c r="WEN193" s="163"/>
      <c r="WEO193" s="163"/>
      <c r="WEP193" s="163"/>
      <c r="WEQ193" s="163"/>
      <c r="WER193" s="163"/>
      <c r="WES193" s="163"/>
      <c r="WET193" s="163"/>
      <c r="WEU193" s="163"/>
      <c r="WEV193" s="163"/>
      <c r="WEW193" s="163"/>
      <c r="WEX193" s="163"/>
      <c r="WEY193" s="163"/>
      <c r="WEZ193" s="163"/>
      <c r="WFA193" s="163"/>
      <c r="WFB193" s="163"/>
      <c r="WFC193" s="163"/>
      <c r="WFD193" s="163"/>
      <c r="WFE193" s="163"/>
      <c r="WFF193" s="163"/>
      <c r="WFG193" s="163"/>
      <c r="WFH193" s="163"/>
      <c r="WFI193" s="163"/>
      <c r="WFJ193" s="163"/>
      <c r="WFK193" s="163"/>
      <c r="WFL193" s="163"/>
      <c r="WFM193" s="163"/>
      <c r="WFN193" s="163"/>
      <c r="WFO193" s="163"/>
      <c r="WFP193" s="163"/>
      <c r="WFQ193" s="163"/>
      <c r="WFR193" s="163"/>
      <c r="WFS193" s="163"/>
      <c r="WFT193" s="163"/>
      <c r="WFU193" s="163"/>
      <c r="WFV193" s="163"/>
      <c r="WFW193" s="163"/>
      <c r="WFX193" s="163"/>
      <c r="WFY193" s="163"/>
      <c r="WFZ193" s="163"/>
      <c r="WGA193" s="163"/>
      <c r="WGB193" s="163"/>
      <c r="WGC193" s="163"/>
      <c r="WGD193" s="163"/>
      <c r="WGE193" s="163"/>
      <c r="WGF193" s="163"/>
      <c r="WGG193" s="163"/>
      <c r="WGH193" s="163"/>
      <c r="WGI193" s="163"/>
      <c r="WGJ193" s="163"/>
      <c r="WGK193" s="163"/>
      <c r="WGL193" s="163"/>
      <c r="WGM193" s="163"/>
      <c r="WGN193" s="163"/>
      <c r="WGO193" s="163"/>
      <c r="WGP193" s="163"/>
      <c r="WGQ193" s="163"/>
      <c r="WGR193" s="163"/>
      <c r="WGS193" s="163"/>
      <c r="WGT193" s="163"/>
      <c r="WGU193" s="163"/>
      <c r="WGV193" s="163"/>
      <c r="WGW193" s="163"/>
      <c r="WGX193" s="163"/>
      <c r="WGY193" s="163"/>
      <c r="WGZ193" s="163"/>
      <c r="WHA193" s="163"/>
      <c r="WHB193" s="163"/>
      <c r="WHC193" s="163"/>
      <c r="WHD193" s="163"/>
      <c r="WHE193" s="163"/>
      <c r="WHF193" s="163"/>
      <c r="WHG193" s="163"/>
      <c r="WHH193" s="163"/>
      <c r="WHI193" s="163"/>
      <c r="WHJ193" s="163"/>
      <c r="WHK193" s="163"/>
      <c r="WHL193" s="163"/>
      <c r="WHM193" s="163"/>
      <c r="WHN193" s="163"/>
      <c r="WHO193" s="163"/>
      <c r="WHP193" s="163"/>
      <c r="WHQ193" s="163"/>
      <c r="WHR193" s="163"/>
      <c r="WHS193" s="163"/>
      <c r="WHT193" s="163"/>
      <c r="WHU193" s="163"/>
      <c r="WHV193" s="163"/>
      <c r="WHW193" s="163"/>
      <c r="WHX193" s="163"/>
      <c r="WHY193" s="163"/>
      <c r="WHZ193" s="163"/>
      <c r="WIA193" s="163"/>
      <c r="WIB193" s="163"/>
      <c r="WIC193" s="163"/>
      <c r="WID193" s="163"/>
      <c r="WIE193" s="163"/>
      <c r="WIF193" s="163"/>
      <c r="WIG193" s="163"/>
      <c r="WIH193" s="163"/>
      <c r="WII193" s="163"/>
      <c r="WIJ193" s="163"/>
      <c r="WIK193" s="163"/>
      <c r="WIL193" s="163"/>
      <c r="WIM193" s="163"/>
      <c r="WIN193" s="163"/>
      <c r="WIO193" s="163"/>
      <c r="WIP193" s="163"/>
      <c r="WIQ193" s="163"/>
      <c r="WIR193" s="163"/>
      <c r="WIS193" s="163"/>
      <c r="WIT193" s="163"/>
      <c r="WIU193" s="163"/>
      <c r="WIV193" s="163"/>
      <c r="WIW193" s="163"/>
      <c r="WIX193" s="163"/>
      <c r="WIY193" s="163"/>
      <c r="WIZ193" s="163"/>
      <c r="WJA193" s="163"/>
      <c r="WJB193" s="163"/>
      <c r="WJC193" s="163"/>
      <c r="WJD193" s="163"/>
      <c r="WJE193" s="163"/>
      <c r="WJF193" s="163"/>
      <c r="WJG193" s="163"/>
      <c r="WJH193" s="163"/>
      <c r="WJI193" s="163"/>
      <c r="WJJ193" s="163"/>
      <c r="WJK193" s="163"/>
      <c r="WJL193" s="163"/>
      <c r="WJM193" s="163"/>
      <c r="WJN193" s="163"/>
      <c r="WJO193" s="163"/>
      <c r="WJP193" s="163"/>
      <c r="WJQ193" s="163"/>
      <c r="WJR193" s="163"/>
      <c r="WJS193" s="163"/>
      <c r="WJT193" s="163"/>
      <c r="WJU193" s="163"/>
      <c r="WJV193" s="163"/>
      <c r="WJW193" s="163"/>
      <c r="WJX193" s="163"/>
      <c r="WJY193" s="163"/>
      <c r="WJZ193" s="163"/>
      <c r="WKA193" s="163"/>
      <c r="WKB193" s="163"/>
      <c r="WKC193" s="163"/>
      <c r="WKD193" s="163"/>
      <c r="WKE193" s="163"/>
      <c r="WKF193" s="163"/>
      <c r="WKG193" s="163"/>
      <c r="WKH193" s="163"/>
      <c r="WKI193" s="163"/>
      <c r="WKJ193" s="163"/>
      <c r="WKK193" s="163"/>
      <c r="WKL193" s="163"/>
      <c r="WKM193" s="163"/>
      <c r="WKN193" s="163"/>
      <c r="WKO193" s="163"/>
      <c r="WKP193" s="163"/>
      <c r="WKQ193" s="163"/>
      <c r="WKR193" s="163"/>
      <c r="WKS193" s="163"/>
      <c r="WKT193" s="163"/>
      <c r="WKU193" s="163"/>
      <c r="WKV193" s="163"/>
      <c r="WKW193" s="163"/>
      <c r="WKX193" s="163"/>
      <c r="WKY193" s="163"/>
      <c r="WKZ193" s="163"/>
      <c r="WLA193" s="163"/>
      <c r="WLB193" s="163"/>
      <c r="WLC193" s="163"/>
      <c r="WLD193" s="163"/>
      <c r="WLE193" s="163"/>
      <c r="WLF193" s="163"/>
      <c r="WLG193" s="163"/>
      <c r="WLH193" s="163"/>
      <c r="WLI193" s="163"/>
      <c r="WLJ193" s="163"/>
      <c r="WLK193" s="163"/>
      <c r="WLL193" s="163"/>
      <c r="WLM193" s="163"/>
      <c r="WLN193" s="163"/>
      <c r="WLO193" s="163"/>
      <c r="WLP193" s="163"/>
      <c r="WLQ193" s="163"/>
      <c r="WLR193" s="163"/>
      <c r="WLS193" s="163"/>
      <c r="WLT193" s="163"/>
      <c r="WLU193" s="163"/>
      <c r="WLV193" s="163"/>
      <c r="WLW193" s="163"/>
      <c r="WLX193" s="163"/>
      <c r="WLY193" s="163"/>
      <c r="WLZ193" s="163"/>
      <c r="WMA193" s="163"/>
      <c r="WMB193" s="163"/>
      <c r="WMC193" s="163"/>
      <c r="WMD193" s="163"/>
      <c r="WME193" s="163"/>
      <c r="WMF193" s="163"/>
      <c r="WMG193" s="163"/>
      <c r="WMH193" s="163"/>
      <c r="WMI193" s="163"/>
      <c r="WMJ193" s="163"/>
      <c r="WMK193" s="163"/>
      <c r="WML193" s="163"/>
      <c r="WMM193" s="163"/>
      <c r="WMN193" s="163"/>
      <c r="WMO193" s="163"/>
      <c r="WMP193" s="163"/>
      <c r="WMQ193" s="163"/>
      <c r="WMR193" s="163"/>
      <c r="WMS193" s="163"/>
      <c r="WMT193" s="163"/>
      <c r="WMU193" s="163"/>
      <c r="WMV193" s="163"/>
      <c r="WMW193" s="163"/>
      <c r="WMX193" s="163"/>
      <c r="WMY193" s="163"/>
      <c r="WMZ193" s="163"/>
      <c r="WNA193" s="163"/>
      <c r="WNB193" s="163"/>
      <c r="WNC193" s="163"/>
      <c r="WND193" s="163"/>
      <c r="WNE193" s="163"/>
      <c r="WNF193" s="163"/>
      <c r="WNG193" s="163"/>
      <c r="WNH193" s="163"/>
      <c r="WNI193" s="163"/>
      <c r="WNJ193" s="163"/>
      <c r="WNK193" s="163"/>
      <c r="WNL193" s="163"/>
      <c r="WNM193" s="163"/>
      <c r="WNN193" s="163"/>
      <c r="WNO193" s="163"/>
      <c r="WNP193" s="163"/>
      <c r="WNQ193" s="163"/>
      <c r="WNR193" s="163"/>
      <c r="WNS193" s="163"/>
      <c r="WNT193" s="163"/>
      <c r="WNU193" s="163"/>
      <c r="WNV193" s="163"/>
      <c r="WNW193" s="163"/>
      <c r="WNX193" s="163"/>
      <c r="WNY193" s="163"/>
      <c r="WNZ193" s="163"/>
      <c r="WOA193" s="163"/>
      <c r="WOB193" s="163"/>
      <c r="WOC193" s="163"/>
      <c r="WOD193" s="163"/>
      <c r="WOE193" s="163"/>
      <c r="WOF193" s="163"/>
      <c r="WOG193" s="163"/>
      <c r="WOH193" s="163"/>
      <c r="WOI193" s="163"/>
      <c r="WOJ193" s="163"/>
      <c r="WOK193" s="163"/>
      <c r="WOL193" s="163"/>
      <c r="WOM193" s="163"/>
      <c r="WON193" s="163"/>
      <c r="WOO193" s="163"/>
      <c r="WOP193" s="163"/>
      <c r="WOQ193" s="163"/>
      <c r="WOR193" s="163"/>
      <c r="WOS193" s="163"/>
      <c r="WOT193" s="163"/>
      <c r="WOU193" s="163"/>
      <c r="WOV193" s="163"/>
      <c r="WOW193" s="163"/>
      <c r="WOX193" s="163"/>
      <c r="WOY193" s="163"/>
      <c r="WOZ193" s="163"/>
      <c r="WPA193" s="163"/>
      <c r="WPB193" s="163"/>
      <c r="WPC193" s="163"/>
      <c r="WPD193" s="163"/>
      <c r="WPE193" s="163"/>
      <c r="WPF193" s="163"/>
      <c r="WPG193" s="163"/>
      <c r="WPH193" s="163"/>
      <c r="WPI193" s="163"/>
      <c r="WPJ193" s="163"/>
      <c r="WPK193" s="163"/>
      <c r="WPL193" s="163"/>
      <c r="WPM193" s="163"/>
      <c r="WPN193" s="163"/>
      <c r="WPO193" s="163"/>
      <c r="WPP193" s="163"/>
      <c r="WPQ193" s="163"/>
      <c r="WPR193" s="163"/>
      <c r="WPS193" s="163"/>
      <c r="WPT193" s="163"/>
      <c r="WPU193" s="163"/>
      <c r="WPV193" s="163"/>
      <c r="WPW193" s="163"/>
      <c r="WPX193" s="163"/>
      <c r="WPY193" s="163"/>
      <c r="WPZ193" s="163"/>
      <c r="WQA193" s="163"/>
      <c r="WQB193" s="163"/>
      <c r="WQC193" s="163"/>
      <c r="WQD193" s="163"/>
      <c r="WQE193" s="163"/>
      <c r="WQF193" s="163"/>
      <c r="WQG193" s="163"/>
      <c r="WQH193" s="163"/>
      <c r="WQI193" s="163"/>
      <c r="WQJ193" s="163"/>
      <c r="WQK193" s="163"/>
      <c r="WQL193" s="163"/>
      <c r="WQM193" s="163"/>
      <c r="WQN193" s="163"/>
      <c r="WQO193" s="163"/>
      <c r="WQP193" s="163"/>
      <c r="WQQ193" s="163"/>
      <c r="WQR193" s="163"/>
      <c r="WQS193" s="163"/>
      <c r="WQT193" s="163"/>
      <c r="WQU193" s="163"/>
      <c r="WQV193" s="163"/>
      <c r="WQW193" s="163"/>
      <c r="WQX193" s="163"/>
      <c r="WQY193" s="163"/>
      <c r="WQZ193" s="163"/>
      <c r="WRA193" s="163"/>
      <c r="WRB193" s="163"/>
      <c r="WRC193" s="163"/>
      <c r="WRD193" s="163"/>
      <c r="WRE193" s="163"/>
      <c r="WRF193" s="163"/>
      <c r="WRG193" s="163"/>
      <c r="WRH193" s="163"/>
      <c r="WRI193" s="163"/>
      <c r="WRJ193" s="163"/>
      <c r="WRK193" s="163"/>
      <c r="WRL193" s="163"/>
      <c r="WRM193" s="163"/>
      <c r="WRN193" s="163"/>
      <c r="WRO193" s="163"/>
      <c r="WRP193" s="163"/>
      <c r="WRQ193" s="163"/>
      <c r="WRR193" s="163"/>
      <c r="WRS193" s="163"/>
      <c r="WRT193" s="163"/>
      <c r="WRU193" s="163"/>
      <c r="WRV193" s="163"/>
      <c r="WRW193" s="163"/>
      <c r="WRX193" s="163"/>
      <c r="WRY193" s="163"/>
      <c r="WRZ193" s="163"/>
      <c r="WSA193" s="163"/>
      <c r="WSB193" s="163"/>
      <c r="WSC193" s="163"/>
      <c r="WSD193" s="163"/>
      <c r="WSE193" s="163"/>
      <c r="WSF193" s="163"/>
      <c r="WSG193" s="163"/>
      <c r="WSH193" s="163"/>
      <c r="WSI193" s="163"/>
      <c r="WSJ193" s="163"/>
      <c r="WSK193" s="163"/>
      <c r="WSL193" s="163"/>
      <c r="WSM193" s="163"/>
      <c r="WSN193" s="163"/>
      <c r="WSO193" s="163"/>
      <c r="WSP193" s="163"/>
      <c r="WSQ193" s="163"/>
      <c r="WSR193" s="163"/>
      <c r="WSS193" s="163"/>
      <c r="WST193" s="163"/>
      <c r="WSU193" s="163"/>
      <c r="WSV193" s="163"/>
      <c r="WSW193" s="163"/>
      <c r="WSX193" s="163"/>
      <c r="WSY193" s="163"/>
      <c r="WSZ193" s="163"/>
      <c r="WTA193" s="163"/>
      <c r="WTB193" s="163"/>
      <c r="WTC193" s="163"/>
      <c r="WTD193" s="163"/>
      <c r="WTE193" s="163"/>
      <c r="WTF193" s="163"/>
      <c r="WTG193" s="163"/>
      <c r="WTH193" s="163"/>
      <c r="WTI193" s="163"/>
      <c r="WTJ193" s="163"/>
      <c r="WTK193" s="163"/>
      <c r="WTL193" s="163"/>
      <c r="WTM193" s="163"/>
      <c r="WTN193" s="163"/>
      <c r="WTO193" s="163"/>
      <c r="WTP193" s="163"/>
      <c r="WTQ193" s="163"/>
      <c r="WTR193" s="163"/>
      <c r="WTS193" s="163"/>
      <c r="WTT193" s="163"/>
      <c r="WTU193" s="163"/>
      <c r="WTV193" s="163"/>
      <c r="WTW193" s="163"/>
      <c r="WTX193" s="163"/>
      <c r="WTY193" s="163"/>
      <c r="WTZ193" s="163"/>
      <c r="WUA193" s="163"/>
      <c r="WUB193" s="163"/>
      <c r="WUC193" s="163"/>
      <c r="WUD193" s="163"/>
      <c r="WUE193" s="163"/>
      <c r="WUF193" s="163"/>
      <c r="WUG193" s="163"/>
      <c r="WUH193" s="163"/>
      <c r="WUI193" s="163"/>
      <c r="WUJ193" s="163"/>
      <c r="WUK193" s="163"/>
      <c r="WUL193" s="163"/>
      <c r="WUM193" s="163"/>
      <c r="WUN193" s="163"/>
      <c r="WUO193" s="163"/>
      <c r="WUP193" s="163"/>
      <c r="WUQ193" s="163"/>
      <c r="WUR193" s="163"/>
      <c r="WUS193" s="163"/>
      <c r="WUT193" s="163"/>
      <c r="WUU193" s="163"/>
      <c r="WUV193" s="163"/>
      <c r="WUW193" s="163"/>
      <c r="WUX193" s="163"/>
      <c r="WUY193" s="163"/>
      <c r="WUZ193" s="163"/>
      <c r="WVA193" s="163"/>
      <c r="WVB193" s="163"/>
      <c r="WVC193" s="163"/>
      <c r="WVD193" s="163"/>
      <c r="WVE193" s="163"/>
      <c r="WVF193" s="163"/>
      <c r="WVG193" s="163"/>
      <c r="WVH193" s="163"/>
      <c r="WVI193" s="163"/>
      <c r="WVJ193" s="163"/>
      <c r="WVK193" s="163"/>
      <c r="WVL193" s="163"/>
      <c r="WVM193" s="163"/>
      <c r="WVN193" s="163"/>
      <c r="WVO193" s="163"/>
      <c r="WVP193" s="163"/>
      <c r="WVQ193" s="163"/>
      <c r="WVR193" s="163"/>
      <c r="WVS193" s="163"/>
      <c r="WVT193" s="163"/>
      <c r="WVU193" s="163"/>
      <c r="WVV193" s="163"/>
      <c r="WVW193" s="163"/>
      <c r="WVX193" s="163"/>
      <c r="WVY193" s="163"/>
      <c r="WVZ193" s="163"/>
      <c r="WWA193" s="163"/>
      <c r="WWB193" s="163"/>
      <c r="WWC193" s="163"/>
      <c r="WWD193" s="163"/>
      <c r="WWE193" s="163"/>
      <c r="WWF193" s="163"/>
      <c r="WWG193" s="163"/>
      <c r="WWH193" s="163"/>
      <c r="WWI193" s="163"/>
      <c r="WWJ193" s="163"/>
      <c r="WWK193" s="163"/>
      <c r="WWL193" s="163"/>
      <c r="WWM193" s="163"/>
      <c r="WWN193" s="163"/>
      <c r="WWO193" s="163"/>
      <c r="WWP193" s="163"/>
      <c r="WWQ193" s="163"/>
      <c r="WWR193" s="163"/>
      <c r="WWS193" s="163"/>
      <c r="WWT193" s="163"/>
      <c r="WWU193" s="163"/>
      <c r="WWV193" s="163"/>
      <c r="WWW193" s="163"/>
      <c r="WWX193" s="163"/>
      <c r="WWY193" s="163"/>
      <c r="WWZ193" s="163"/>
      <c r="WXA193" s="163"/>
      <c r="WXB193" s="163"/>
      <c r="WXC193" s="163"/>
      <c r="WXD193" s="163"/>
      <c r="WXE193" s="163"/>
      <c r="WXF193" s="163"/>
      <c r="WXG193" s="163"/>
      <c r="WXH193" s="163"/>
      <c r="WXI193" s="163"/>
      <c r="WXJ193" s="163"/>
      <c r="WXK193" s="163"/>
      <c r="WXL193" s="163"/>
      <c r="WXM193" s="163"/>
      <c r="WXN193" s="163"/>
      <c r="WXO193" s="163"/>
      <c r="WXP193" s="163"/>
      <c r="WXQ193" s="163"/>
      <c r="WXR193" s="163"/>
      <c r="WXS193" s="163"/>
      <c r="WXT193" s="163"/>
      <c r="WXU193" s="163"/>
      <c r="WXV193" s="163"/>
      <c r="WXW193" s="163"/>
      <c r="WXX193" s="163"/>
      <c r="WXY193" s="163"/>
      <c r="WXZ193" s="163"/>
      <c r="WYA193" s="163"/>
      <c r="WYB193" s="163"/>
      <c r="WYC193" s="163"/>
      <c r="WYD193" s="163"/>
      <c r="WYE193" s="163"/>
      <c r="WYF193" s="163"/>
      <c r="WYG193" s="163"/>
      <c r="WYH193" s="163"/>
      <c r="WYI193" s="163"/>
      <c r="WYJ193" s="163"/>
      <c r="WYK193" s="163"/>
      <c r="WYL193" s="163"/>
      <c r="WYM193" s="163"/>
      <c r="WYN193" s="163"/>
      <c r="WYO193" s="163"/>
      <c r="WYP193" s="163"/>
      <c r="WYQ193" s="163"/>
      <c r="WYR193" s="163"/>
      <c r="WYS193" s="163"/>
      <c r="WYT193" s="163"/>
      <c r="WYU193" s="163"/>
      <c r="WYV193" s="163"/>
      <c r="WYW193" s="163"/>
      <c r="WYX193" s="163"/>
      <c r="WYY193" s="163"/>
      <c r="WYZ193" s="163"/>
      <c r="WZA193" s="163"/>
      <c r="WZB193" s="163"/>
      <c r="WZC193" s="163"/>
      <c r="WZD193" s="163"/>
      <c r="WZE193" s="163"/>
      <c r="WZF193" s="163"/>
      <c r="WZG193" s="163"/>
      <c r="WZH193" s="163"/>
      <c r="WZI193" s="163"/>
      <c r="WZJ193" s="163"/>
      <c r="WZK193" s="163"/>
      <c r="WZL193" s="163"/>
      <c r="WZM193" s="163"/>
      <c r="WZN193" s="163"/>
      <c r="WZO193" s="163"/>
      <c r="WZP193" s="163"/>
      <c r="WZQ193" s="163"/>
      <c r="WZR193" s="163"/>
      <c r="WZS193" s="163"/>
      <c r="WZT193" s="163"/>
      <c r="WZU193" s="163"/>
      <c r="WZV193" s="163"/>
      <c r="WZW193" s="163"/>
      <c r="WZX193" s="163"/>
      <c r="WZY193" s="163"/>
      <c r="WZZ193" s="163"/>
      <c r="XAA193" s="163"/>
      <c r="XAB193" s="163"/>
      <c r="XAC193" s="163"/>
      <c r="XAD193" s="163"/>
      <c r="XAE193" s="163"/>
      <c r="XAF193" s="163"/>
      <c r="XAG193" s="163"/>
      <c r="XAH193" s="163"/>
      <c r="XAI193" s="163"/>
      <c r="XAJ193" s="163"/>
      <c r="XAK193" s="163"/>
      <c r="XAL193" s="163"/>
      <c r="XAM193" s="163"/>
      <c r="XAN193" s="163"/>
      <c r="XAO193" s="163"/>
      <c r="XAP193" s="163"/>
      <c r="XAQ193" s="163"/>
      <c r="XAR193" s="163"/>
      <c r="XAS193" s="163"/>
      <c r="XAT193" s="163"/>
      <c r="XAU193" s="163"/>
      <c r="XAV193" s="163"/>
      <c r="XAW193" s="163"/>
      <c r="XAX193" s="163"/>
      <c r="XAY193" s="163"/>
      <c r="XAZ193" s="163"/>
      <c r="XBA193" s="163"/>
      <c r="XBB193" s="163"/>
      <c r="XBC193" s="163"/>
      <c r="XBD193" s="163"/>
      <c r="XBE193" s="163"/>
      <c r="XBF193" s="163"/>
      <c r="XBG193" s="163"/>
      <c r="XBH193" s="163"/>
      <c r="XBI193" s="163"/>
      <c r="XBJ193" s="163"/>
      <c r="XBK193" s="163"/>
      <c r="XBL193" s="163"/>
      <c r="XBM193" s="163"/>
      <c r="XBN193" s="163"/>
      <c r="XBO193" s="163"/>
      <c r="XBP193" s="163"/>
      <c r="XBQ193" s="163"/>
      <c r="XBR193" s="163"/>
      <c r="XBS193" s="163"/>
      <c r="XBT193" s="163"/>
      <c r="XBU193" s="163"/>
      <c r="XBV193" s="163"/>
      <c r="XBW193" s="163"/>
      <c r="XBX193" s="163"/>
      <c r="XBY193" s="163"/>
      <c r="XBZ193" s="163"/>
      <c r="XCA193" s="163"/>
      <c r="XCB193" s="163"/>
      <c r="XCC193" s="163"/>
      <c r="XCD193" s="163"/>
      <c r="XCE193" s="163"/>
      <c r="XCF193" s="163"/>
      <c r="XCG193" s="163"/>
      <c r="XCH193" s="163"/>
      <c r="XCI193" s="163"/>
      <c r="XCJ193" s="163"/>
      <c r="XCK193" s="163"/>
      <c r="XCL193" s="163"/>
      <c r="XCM193" s="163"/>
      <c r="XCN193" s="163"/>
      <c r="XCO193" s="163"/>
      <c r="XCP193" s="163"/>
      <c r="XCQ193" s="163"/>
      <c r="XCR193" s="163"/>
      <c r="XCS193" s="163"/>
      <c r="XCT193" s="163"/>
      <c r="XCU193" s="163"/>
      <c r="XCV193" s="163"/>
      <c r="XCW193" s="163"/>
      <c r="XCX193" s="163"/>
      <c r="XCY193" s="163"/>
      <c r="XCZ193" s="163"/>
      <c r="XDA193" s="163"/>
      <c r="XDB193" s="163"/>
      <c r="XDC193" s="163"/>
      <c r="XDD193" s="163"/>
      <c r="XDE193" s="163"/>
      <c r="XDF193" s="163"/>
      <c r="XDG193" s="163"/>
      <c r="XDH193" s="163"/>
      <c r="XDI193" s="163"/>
      <c r="XDJ193" s="163"/>
      <c r="XDK193" s="163"/>
      <c r="XDL193" s="163"/>
      <c r="XDM193" s="163"/>
      <c r="XDN193" s="163"/>
      <c r="XDO193" s="163"/>
      <c r="XDP193" s="163"/>
      <c r="XDQ193" s="163"/>
      <c r="XDR193" s="163"/>
      <c r="XDS193" s="163"/>
      <c r="XDT193" s="163"/>
      <c r="XDU193" s="163"/>
      <c r="XDV193" s="163"/>
      <c r="XDW193" s="163"/>
      <c r="XDX193" s="163"/>
      <c r="XDY193" s="163"/>
      <c r="XDZ193" s="163"/>
      <c r="XEA193" s="163"/>
      <c r="XEB193" s="163"/>
      <c r="XEC193" s="163"/>
      <c r="XED193" s="163"/>
      <c r="XEE193" s="163"/>
      <c r="XEF193" s="163"/>
      <c r="XEG193" s="163"/>
      <c r="XEH193" s="163"/>
      <c r="XEI193" s="163"/>
      <c r="XEJ193" s="163"/>
      <c r="XEK193" s="163"/>
      <c r="XEL193" s="163"/>
      <c r="XEM193" s="163"/>
      <c r="XEN193" s="163"/>
      <c r="XEO193" s="163"/>
      <c r="XEP193" s="163"/>
      <c r="XEQ193" s="163"/>
      <c r="XER193" s="163"/>
      <c r="XES193" s="163"/>
      <c r="XET193" s="163"/>
      <c r="XEU193" s="163"/>
      <c r="XEV193" s="163"/>
      <c r="XEW193" s="163"/>
      <c r="XEX193" s="163"/>
      <c r="XEY193" s="163"/>
      <c r="XEZ193" s="163"/>
      <c r="XFA193" s="163"/>
      <c r="XFB193" s="163"/>
      <c r="XFC193" s="163"/>
      <c r="XFD193" s="163"/>
    </row>
    <row r="194" spans="1:16384" s="8" customFormat="1" x14ac:dyDescent="0.25">
      <c r="A194" s="186">
        <v>2</v>
      </c>
      <c r="B194" s="166" t="s">
        <v>170</v>
      </c>
      <c r="C194" s="35"/>
      <c r="D194" s="36"/>
      <c r="E194" s="36"/>
      <c r="F194" s="36"/>
      <c r="G194" s="36"/>
      <c r="H194" s="36"/>
      <c r="I194" s="36"/>
      <c r="J194" s="43"/>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7"/>
    </row>
    <row r="195" spans="1:16384" s="8" customFormat="1" x14ac:dyDescent="0.25">
      <c r="A195" s="186"/>
      <c r="B195" s="166"/>
      <c r="C195" s="42" t="s">
        <v>140</v>
      </c>
      <c r="D195" s="36"/>
      <c r="E195" s="36"/>
      <c r="F195" s="36"/>
      <c r="G195" s="36"/>
      <c r="H195" s="36"/>
      <c r="I195" s="36"/>
      <c r="J195" s="43"/>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7"/>
    </row>
    <row r="196" spans="1:16384" s="8" customFormat="1" x14ac:dyDescent="0.25">
      <c r="A196" s="186"/>
      <c r="B196" s="166"/>
      <c r="C196" s="36"/>
      <c r="D196" s="36"/>
      <c r="E196" s="605" t="s">
        <v>113</v>
      </c>
      <c r="F196" s="605"/>
      <c r="G196" s="605"/>
      <c r="H196" s="601" t="s">
        <v>114</v>
      </c>
      <c r="I196" s="601"/>
      <c r="J196" s="601"/>
      <c r="K196" s="36"/>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36"/>
      <c r="AI196" s="37"/>
    </row>
    <row r="197" spans="1:16384" s="8" customFormat="1" x14ac:dyDescent="0.25">
      <c r="A197" s="186"/>
      <c r="B197" s="166"/>
      <c r="C197" s="36"/>
      <c r="D197" s="218" t="s">
        <v>12</v>
      </c>
      <c r="E197" s="617" t="s">
        <v>93</v>
      </c>
      <c r="F197" s="618"/>
      <c r="G197" s="619"/>
      <c r="H197" s="617" t="s">
        <v>63</v>
      </c>
      <c r="I197" s="618"/>
      <c r="J197" s="619"/>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7"/>
    </row>
    <row r="198" spans="1:16384" s="8" customFormat="1" x14ac:dyDescent="0.25">
      <c r="A198" s="186"/>
      <c r="B198" s="166"/>
      <c r="C198" s="36"/>
      <c r="D198" s="218" t="s">
        <v>116</v>
      </c>
      <c r="E198" s="620"/>
      <c r="F198" s="621"/>
      <c r="G198" s="622"/>
      <c r="H198" s="594"/>
      <c r="I198" s="623"/>
      <c r="J198" s="595"/>
      <c r="K198" s="36"/>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c r="AI198" s="37"/>
    </row>
    <row r="199" spans="1:16384" s="8" customFormat="1" x14ac:dyDescent="0.25">
      <c r="A199" s="186"/>
      <c r="B199" s="166"/>
      <c r="C199" s="35"/>
      <c r="D199" s="36"/>
      <c r="E199" s="36"/>
      <c r="F199" s="36"/>
      <c r="G199" s="36"/>
      <c r="H199" s="36"/>
      <c r="I199" s="36"/>
      <c r="J199" s="43"/>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7"/>
    </row>
    <row r="200" spans="1:16384" x14ac:dyDescent="0.25">
      <c r="A200" s="186"/>
      <c r="B200" s="166"/>
      <c r="C200" s="36"/>
      <c r="D200" s="36"/>
      <c r="E200" s="605" t="s">
        <v>113</v>
      </c>
      <c r="F200" s="605"/>
      <c r="G200" s="605"/>
      <c r="H200" s="606" t="s">
        <v>114</v>
      </c>
      <c r="I200" s="607"/>
      <c r="J200" s="608"/>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7"/>
    </row>
    <row r="201" spans="1:16384" x14ac:dyDescent="0.25">
      <c r="A201" s="186"/>
      <c r="B201" s="166"/>
      <c r="C201" s="36"/>
      <c r="D201" s="218" t="s">
        <v>12</v>
      </c>
      <c r="E201" s="596" t="s">
        <v>93</v>
      </c>
      <c r="F201" s="596"/>
      <c r="G201" s="596"/>
      <c r="H201" s="596" t="s">
        <v>65</v>
      </c>
      <c r="I201" s="596"/>
      <c r="J201" s="59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7"/>
    </row>
    <row r="202" spans="1:16384" ht="48.75" customHeight="1" x14ac:dyDescent="0.25">
      <c r="A202" s="186"/>
      <c r="B202" s="166"/>
      <c r="C202" s="36"/>
      <c r="D202" s="218" t="s">
        <v>116</v>
      </c>
      <c r="E202" s="597" t="s">
        <v>112</v>
      </c>
      <c r="F202" s="597"/>
      <c r="G202" s="597"/>
      <c r="H202" s="597"/>
      <c r="I202" s="597"/>
      <c r="J202" s="597"/>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7"/>
    </row>
    <row r="203" spans="1:16384" s="8" customFormat="1" x14ac:dyDescent="0.25">
      <c r="A203" s="186"/>
      <c r="B203" s="166"/>
      <c r="C203" s="35"/>
      <c r="D203" s="36"/>
      <c r="E203" s="36"/>
      <c r="F203" s="36"/>
      <c r="G203" s="36"/>
      <c r="H203" s="36"/>
      <c r="I203" s="36"/>
      <c r="J203" s="43"/>
      <c r="K203" s="36"/>
      <c r="L203" s="36"/>
      <c r="M203" s="36"/>
      <c r="N203" s="36"/>
      <c r="O203" s="36"/>
      <c r="P203" s="42" t="s">
        <v>127</v>
      </c>
      <c r="Q203" s="36"/>
      <c r="R203" s="36"/>
      <c r="S203" s="36"/>
      <c r="T203" s="36"/>
      <c r="U203" s="36"/>
      <c r="V203" s="36"/>
      <c r="W203" s="36"/>
      <c r="X203" s="36"/>
      <c r="Y203" s="36"/>
      <c r="Z203" s="36"/>
      <c r="AA203" s="36"/>
      <c r="AB203" s="36"/>
      <c r="AC203" s="36"/>
      <c r="AD203" s="36"/>
      <c r="AE203" s="36"/>
      <c r="AF203" s="36"/>
      <c r="AG203" s="36"/>
      <c r="AH203" s="36"/>
      <c r="AI203" s="37"/>
    </row>
    <row r="204" spans="1:16384" x14ac:dyDescent="0.25">
      <c r="A204" s="33"/>
      <c r="B204" s="199"/>
      <c r="C204" s="202"/>
      <c r="D204" s="63"/>
      <c r="E204" s="63"/>
      <c r="F204" s="63"/>
      <c r="G204" s="63"/>
      <c r="H204" s="63"/>
      <c r="I204" s="63"/>
      <c r="J204" s="63"/>
      <c r="K204" s="63"/>
      <c r="L204" s="63"/>
      <c r="M204" s="63"/>
      <c r="N204" s="63"/>
      <c r="O204" s="63"/>
      <c r="P204" s="63"/>
      <c r="Q204" s="63"/>
      <c r="R204" s="63"/>
      <c r="S204" s="63"/>
      <c r="T204" s="62"/>
      <c r="U204" s="42"/>
      <c r="V204" s="36"/>
      <c r="W204" s="36"/>
      <c r="X204" s="36"/>
      <c r="Y204" s="36"/>
      <c r="Z204" s="36"/>
      <c r="AA204" s="36"/>
      <c r="AB204" s="36"/>
      <c r="AC204" s="36"/>
      <c r="AD204" s="36"/>
      <c r="AE204" s="36"/>
      <c r="AF204" s="36"/>
      <c r="AG204" s="36"/>
      <c r="AH204" s="36"/>
      <c r="AI204" s="37"/>
    </row>
    <row r="205" spans="1:16384" s="6" customFormat="1" ht="60" customHeight="1" x14ac:dyDescent="0.25">
      <c r="A205" s="167"/>
      <c r="B205" s="200"/>
      <c r="C205" s="175" t="s">
        <v>0</v>
      </c>
      <c r="D205" s="176" t="s">
        <v>11</v>
      </c>
      <c r="E205" s="177" t="s">
        <v>12</v>
      </c>
      <c r="F205" s="178" t="s">
        <v>13</v>
      </c>
      <c r="G205" s="178" t="s">
        <v>49</v>
      </c>
      <c r="H205" s="177" t="s">
        <v>1</v>
      </c>
      <c r="I205" s="177" t="s">
        <v>2</v>
      </c>
      <c r="J205" s="177" t="s">
        <v>7</v>
      </c>
      <c r="K205" s="179" t="s">
        <v>3</v>
      </c>
      <c r="L205" s="179" t="s">
        <v>4</v>
      </c>
      <c r="M205" s="179" t="s">
        <v>22</v>
      </c>
      <c r="N205" s="177" t="s">
        <v>192</v>
      </c>
      <c r="O205" s="179" t="s">
        <v>19</v>
      </c>
      <c r="P205" s="178" t="s">
        <v>9</v>
      </c>
      <c r="Q205" s="178" t="s">
        <v>68</v>
      </c>
      <c r="R205" s="178" t="s">
        <v>69</v>
      </c>
      <c r="S205" s="520" t="s">
        <v>67</v>
      </c>
      <c r="T205" s="203"/>
      <c r="U205" s="42"/>
      <c r="V205" s="36"/>
      <c r="W205" s="36"/>
      <c r="X205" s="36"/>
      <c r="Y205" s="35"/>
      <c r="Z205" s="35"/>
      <c r="AA205" s="35"/>
      <c r="AB205" s="35"/>
      <c r="AC205" s="35"/>
      <c r="AD205" s="35"/>
      <c r="AE205" s="35"/>
      <c r="AF205" s="35"/>
      <c r="AG205" s="35"/>
      <c r="AH205" s="35"/>
      <c r="AI205" s="37"/>
    </row>
    <row r="206" spans="1:16384" s="22" customFormat="1" x14ac:dyDescent="0.25">
      <c r="A206" s="167"/>
      <c r="B206" s="200"/>
      <c r="C206" s="180"/>
      <c r="D206" s="128"/>
      <c r="E206" s="181"/>
      <c r="F206" s="181"/>
      <c r="G206" s="181"/>
      <c r="H206" s="181"/>
      <c r="I206" s="181"/>
      <c r="J206" s="181"/>
      <c r="K206" s="181"/>
      <c r="L206" s="181"/>
      <c r="M206" s="181"/>
      <c r="N206" s="181"/>
      <c r="O206" s="181"/>
      <c r="P206" s="181"/>
      <c r="Q206" s="181"/>
      <c r="R206" s="181"/>
      <c r="S206" s="20"/>
      <c r="T206" s="204"/>
      <c r="U206" s="42"/>
      <c r="V206" s="36"/>
      <c r="W206" s="36"/>
      <c r="X206" s="36"/>
      <c r="Y206" s="48"/>
      <c r="Z206" s="48"/>
      <c r="AA206" s="48"/>
      <c r="AB206" s="48"/>
      <c r="AC206" s="48"/>
      <c r="AD206" s="48"/>
      <c r="AE206" s="48"/>
      <c r="AF206" s="48"/>
      <c r="AG206" s="48"/>
      <c r="AH206" s="48"/>
      <c r="AI206" s="37"/>
    </row>
    <row r="207" spans="1:16384" s="22" customFormat="1" x14ac:dyDescent="0.25">
      <c r="A207" s="47"/>
      <c r="B207" s="201"/>
      <c r="C207" s="180"/>
      <c r="D207" s="181"/>
      <c r="E207" s="181"/>
      <c r="F207" s="181"/>
      <c r="G207" s="181"/>
      <c r="H207" s="181"/>
      <c r="I207" s="181"/>
      <c r="J207" s="181"/>
      <c r="K207" s="181"/>
      <c r="L207" s="181"/>
      <c r="M207" s="181"/>
      <c r="N207" s="181"/>
      <c r="O207" s="181"/>
      <c r="P207" s="181"/>
      <c r="Q207" s="181"/>
      <c r="R207" s="181"/>
      <c r="S207" s="181"/>
      <c r="T207" s="204"/>
      <c r="U207" s="42"/>
      <c r="V207" s="36"/>
      <c r="W207" s="36"/>
      <c r="X207" s="36"/>
      <c r="Y207" s="48"/>
      <c r="Z207" s="48"/>
      <c r="AA207" s="48"/>
      <c r="AB207" s="48"/>
      <c r="AC207" s="48"/>
      <c r="AD207" s="48"/>
      <c r="AE207" s="48"/>
      <c r="AF207" s="48"/>
      <c r="AG207" s="48"/>
      <c r="AH207" s="48"/>
      <c r="AI207" s="37"/>
    </row>
    <row r="208" spans="1:16384" s="8" customFormat="1" x14ac:dyDescent="0.25">
      <c r="A208" s="33"/>
      <c r="B208" s="61"/>
      <c r="C208" s="160"/>
      <c r="D208" s="160"/>
      <c r="E208" s="160"/>
      <c r="F208" s="160"/>
      <c r="G208" s="160"/>
      <c r="H208" s="161" t="s">
        <v>30</v>
      </c>
      <c r="I208" s="69" t="s">
        <v>201</v>
      </c>
      <c r="J208" s="69" t="s">
        <v>202</v>
      </c>
      <c r="K208" s="160"/>
      <c r="L208" s="160"/>
      <c r="M208" s="69" t="s">
        <v>241</v>
      </c>
      <c r="N208" s="69" t="s">
        <v>242</v>
      </c>
      <c r="O208" s="160"/>
      <c r="Q208" s="160"/>
      <c r="R208" s="160"/>
      <c r="S208" s="160"/>
      <c r="T208" s="204"/>
      <c r="U208" s="42"/>
      <c r="V208" s="36"/>
      <c r="W208" s="36"/>
      <c r="X208" s="36"/>
      <c r="Y208" s="36"/>
      <c r="Z208" s="36"/>
      <c r="AA208" s="36"/>
      <c r="AB208" s="36"/>
      <c r="AC208" s="36"/>
      <c r="AD208" s="36"/>
      <c r="AE208" s="36"/>
      <c r="AF208" s="36"/>
      <c r="AG208" s="36"/>
      <c r="AH208" s="36"/>
      <c r="AI208" s="37"/>
    </row>
    <row r="209" spans="1:35" s="8" customFormat="1" x14ac:dyDescent="0.25">
      <c r="A209" s="33"/>
      <c r="B209" s="61"/>
      <c r="C209" s="160"/>
      <c r="D209" s="160"/>
      <c r="E209" s="160"/>
      <c r="F209" s="160"/>
      <c r="G209" s="160"/>
      <c r="H209" s="184" t="s">
        <v>128</v>
      </c>
      <c r="I209" s="145" t="s">
        <v>80</v>
      </c>
      <c r="J209" s="242" t="s">
        <v>129</v>
      </c>
      <c r="K209" s="160"/>
      <c r="L209" s="160"/>
      <c r="M209" s="160"/>
      <c r="N209" s="160"/>
      <c r="O209" s="160"/>
      <c r="P209" s="160"/>
      <c r="Q209" s="160"/>
      <c r="R209" s="160"/>
      <c r="S209" s="160"/>
      <c r="T209" s="204"/>
      <c r="U209" s="42"/>
      <c r="V209" s="36"/>
      <c r="W209" s="36"/>
      <c r="X209" s="36"/>
      <c r="Y209" s="36"/>
      <c r="Z209" s="36"/>
      <c r="AA209" s="36"/>
      <c r="AB209" s="36"/>
      <c r="AC209" s="36"/>
      <c r="AD209" s="36"/>
      <c r="AE209" s="36"/>
      <c r="AF209" s="36"/>
      <c r="AG209" s="36"/>
      <c r="AH209" s="36"/>
      <c r="AI209" s="37"/>
    </row>
    <row r="210" spans="1:35" s="8" customFormat="1" x14ac:dyDescent="0.25">
      <c r="A210" s="33"/>
      <c r="B210" s="61"/>
      <c r="C210" s="10"/>
      <c r="D210" s="10"/>
      <c r="E210" s="10"/>
      <c r="F210" s="10"/>
      <c r="G210" s="10"/>
      <c r="H210" s="13"/>
      <c r="I210" s="102"/>
      <c r="J210" s="243"/>
      <c r="K210" s="80"/>
      <c r="L210" s="10"/>
      <c r="M210" s="10"/>
      <c r="N210" s="10"/>
      <c r="O210" s="10"/>
      <c r="P210" s="10"/>
      <c r="Q210" s="10"/>
      <c r="R210" s="10"/>
      <c r="S210" s="10"/>
      <c r="T210" s="204"/>
      <c r="U210" s="42"/>
      <c r="V210" s="36"/>
      <c r="W210" s="36"/>
      <c r="X210" s="36"/>
      <c r="Y210" s="36"/>
      <c r="Z210" s="36"/>
      <c r="AA210" s="36"/>
      <c r="AB210" s="36"/>
      <c r="AC210" s="36"/>
      <c r="AD210" s="36"/>
      <c r="AE210" s="36"/>
      <c r="AF210" s="36"/>
      <c r="AG210" s="36"/>
      <c r="AH210" s="36"/>
      <c r="AI210" s="37"/>
    </row>
    <row r="211" spans="1:35" s="8" customFormat="1" x14ac:dyDescent="0.25">
      <c r="A211" s="33"/>
      <c r="B211" s="97" t="s">
        <v>139</v>
      </c>
      <c r="C211" s="26"/>
      <c r="D211" s="26"/>
      <c r="E211" s="26"/>
      <c r="F211" s="26"/>
      <c r="G211" s="26"/>
      <c r="H211" s="211"/>
      <c r="I211" s="79"/>
      <c r="J211" s="216"/>
      <c r="K211" s="212"/>
      <c r="L211" s="26"/>
      <c r="M211" s="26"/>
      <c r="N211" s="26"/>
      <c r="O211" s="26"/>
      <c r="P211" s="26"/>
      <c r="Q211" s="26"/>
      <c r="R211" s="26"/>
      <c r="S211" s="26"/>
      <c r="T211" s="205"/>
      <c r="U211" s="42"/>
      <c r="V211" s="36"/>
      <c r="W211" s="36"/>
      <c r="X211" s="36"/>
      <c r="Y211" s="36"/>
      <c r="Z211" s="36"/>
      <c r="AA211" s="36"/>
      <c r="AB211" s="36"/>
      <c r="AC211" s="36"/>
      <c r="AD211" s="36"/>
      <c r="AE211" s="36"/>
      <c r="AF211" s="36"/>
      <c r="AG211" s="36"/>
      <c r="AH211" s="36"/>
      <c r="AI211" s="37"/>
    </row>
    <row r="212" spans="1:35" s="8" customFormat="1" x14ac:dyDescent="0.25">
      <c r="A212" s="33"/>
      <c r="B212" s="34"/>
      <c r="C212" s="42"/>
      <c r="D212" s="42"/>
      <c r="E212" s="36"/>
      <c r="F212" s="36"/>
      <c r="G212" s="36"/>
      <c r="H212" s="36"/>
      <c r="I212" s="36"/>
      <c r="J212" s="43"/>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7"/>
    </row>
    <row r="213" spans="1:35" s="8" customFormat="1" x14ac:dyDescent="0.25">
      <c r="A213" s="33"/>
      <c r="B213" s="34"/>
      <c r="C213" s="42" t="s">
        <v>37</v>
      </c>
      <c r="D213" s="36"/>
      <c r="E213" s="36"/>
      <c r="F213" s="36"/>
      <c r="G213" s="36"/>
      <c r="H213" s="36"/>
      <c r="I213" s="36"/>
      <c r="J213" s="157"/>
      <c r="K213" s="187"/>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7"/>
    </row>
    <row r="214" spans="1:35" s="8" customFormat="1" x14ac:dyDescent="0.25">
      <c r="A214" s="33"/>
      <c r="B214" s="34"/>
      <c r="C214" s="42" t="s">
        <v>84</v>
      </c>
      <c r="D214" s="36"/>
      <c r="E214" s="36"/>
      <c r="F214" s="36"/>
      <c r="G214" s="36"/>
      <c r="H214" s="36"/>
      <c r="I214" s="36"/>
      <c r="J214" s="157"/>
      <c r="K214" s="187"/>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7"/>
    </row>
    <row r="215" spans="1:35" s="8" customFormat="1" x14ac:dyDescent="0.25">
      <c r="A215" s="33"/>
      <c r="B215" s="34"/>
      <c r="C215" s="42"/>
      <c r="D215" s="36"/>
      <c r="E215" s="36"/>
      <c r="F215" s="36"/>
      <c r="G215" s="36"/>
      <c r="H215" s="36"/>
      <c r="I215" s="36"/>
      <c r="J215" s="157"/>
      <c r="K215" s="187"/>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7"/>
    </row>
    <row r="216" spans="1:35" x14ac:dyDescent="0.25">
      <c r="A216" s="33"/>
      <c r="B216" s="35" t="s">
        <v>362</v>
      </c>
      <c r="C216" s="170"/>
      <c r="D216" s="36"/>
      <c r="E216" s="36"/>
      <c r="F216" s="36"/>
      <c r="G216" s="36"/>
      <c r="H216" s="36"/>
      <c r="I216" s="36"/>
      <c r="J216" s="172"/>
      <c r="K216" s="35"/>
      <c r="L216" s="157"/>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7"/>
    </row>
    <row r="217" spans="1:35" x14ac:dyDescent="0.25">
      <c r="A217" s="33"/>
      <c r="B217" s="199"/>
      <c r="C217" s="63"/>
      <c r="D217" s="63"/>
      <c r="E217" s="63"/>
      <c r="F217" s="63"/>
      <c r="G217" s="63"/>
      <c r="H217" s="63"/>
      <c r="I217" s="63"/>
      <c r="J217" s="63"/>
      <c r="K217" s="63"/>
      <c r="L217" s="63"/>
      <c r="M217" s="63"/>
      <c r="N217" s="63"/>
      <c r="O217" s="63"/>
      <c r="P217" s="63"/>
      <c r="Q217" s="63"/>
      <c r="R217" s="213"/>
      <c r="S217" s="63"/>
      <c r="T217" s="63"/>
      <c r="U217" s="63"/>
      <c r="V217" s="63"/>
      <c r="W217" s="63"/>
      <c r="X217" s="63"/>
      <c r="Y217" s="63"/>
      <c r="Z217" s="63"/>
      <c r="AA217" s="63"/>
      <c r="AB217" s="63"/>
      <c r="AC217" s="62"/>
      <c r="AD217" s="36"/>
      <c r="AE217" s="36"/>
      <c r="AF217" s="36"/>
      <c r="AG217" s="36"/>
      <c r="AH217" s="36"/>
      <c r="AI217" s="37"/>
    </row>
    <row r="218" spans="1:35" ht="60" x14ac:dyDescent="0.25">
      <c r="A218" s="33"/>
      <c r="B218" s="60"/>
      <c r="C218" s="175" t="s">
        <v>0</v>
      </c>
      <c r="D218" s="175" t="s">
        <v>11</v>
      </c>
      <c r="E218" s="175" t="s">
        <v>12</v>
      </c>
      <c r="F218" s="175" t="s">
        <v>13</v>
      </c>
      <c r="G218" s="175" t="s">
        <v>49</v>
      </c>
      <c r="H218" s="175" t="s">
        <v>1</v>
      </c>
      <c r="I218" s="175" t="s">
        <v>2</v>
      </c>
      <c r="J218" s="175" t="s">
        <v>7</v>
      </c>
      <c r="K218" s="175" t="s">
        <v>3</v>
      </c>
      <c r="L218" s="175" t="s">
        <v>4</v>
      </c>
      <c r="M218" s="175" t="s">
        <v>22</v>
      </c>
      <c r="N218" s="175" t="s">
        <v>192</v>
      </c>
      <c r="O218" s="175" t="s">
        <v>19</v>
      </c>
      <c r="P218" s="175" t="s">
        <v>9</v>
      </c>
      <c r="Q218" s="174" t="s">
        <v>158</v>
      </c>
      <c r="R218" s="174" t="s">
        <v>162</v>
      </c>
      <c r="S218" s="174" t="s">
        <v>16</v>
      </c>
      <c r="T218" s="174" t="s">
        <v>163</v>
      </c>
      <c r="U218" s="174" t="s">
        <v>14</v>
      </c>
      <c r="V218" s="174" t="s">
        <v>153</v>
      </c>
      <c r="W218" s="174" t="s">
        <v>154</v>
      </c>
      <c r="X218" s="174" t="s">
        <v>157</v>
      </c>
      <c r="Y218" s="174" t="s">
        <v>159</v>
      </c>
      <c r="Z218" s="174" t="s">
        <v>17</v>
      </c>
      <c r="AA218" s="174" t="s">
        <v>18</v>
      </c>
      <c r="AB218" s="174" t="s">
        <v>166</v>
      </c>
      <c r="AC218" s="113"/>
      <c r="AD218" s="36"/>
      <c r="AE218" s="36"/>
      <c r="AF218" s="36"/>
      <c r="AG218" s="36"/>
      <c r="AH218" s="36"/>
      <c r="AI218" s="37"/>
    </row>
    <row r="219" spans="1:35" x14ac:dyDescent="0.25">
      <c r="A219" s="33"/>
      <c r="B219" s="61"/>
      <c r="C219" s="180"/>
      <c r="D219" s="128"/>
      <c r="E219" s="181"/>
      <c r="F219" s="181"/>
      <c r="G219" s="181"/>
      <c r="H219" s="64"/>
      <c r="I219" s="64"/>
      <c r="J219" s="64"/>
      <c r="K219" s="181"/>
      <c r="L219" s="181"/>
      <c r="M219" s="181"/>
      <c r="N219" s="181"/>
      <c r="O219" s="181"/>
      <c r="P219" s="181"/>
      <c r="Q219" s="64"/>
      <c r="R219" s="5"/>
      <c r="S219" s="239" t="s">
        <v>176</v>
      </c>
      <c r="T219" s="64" t="s">
        <v>156</v>
      </c>
      <c r="U219" s="238" t="s">
        <v>403</v>
      </c>
      <c r="V219" s="238" t="s">
        <v>85</v>
      </c>
      <c r="W219" s="64" t="s">
        <v>160</v>
      </c>
      <c r="X219" s="238" t="s">
        <v>161</v>
      </c>
      <c r="Y219" s="238" t="s">
        <v>165</v>
      </c>
      <c r="Z219" s="3"/>
      <c r="AA219" s="182"/>
      <c r="AB219" s="2"/>
      <c r="AC219" s="112"/>
      <c r="AD219" s="36"/>
      <c r="AE219" s="36"/>
      <c r="AF219" s="36"/>
      <c r="AG219" s="36"/>
      <c r="AH219" s="36"/>
      <c r="AI219" s="37"/>
    </row>
    <row r="220" spans="1:35" x14ac:dyDescent="0.25">
      <c r="A220" s="33"/>
      <c r="B220" s="61"/>
      <c r="C220" s="180"/>
      <c r="D220" s="181"/>
      <c r="E220" s="181"/>
      <c r="F220" s="181"/>
      <c r="G220" s="181"/>
      <c r="H220" s="181"/>
      <c r="I220" s="181"/>
      <c r="J220" s="181"/>
      <c r="K220" s="181"/>
      <c r="L220" s="181"/>
      <c r="M220" s="181"/>
      <c r="N220" s="181"/>
      <c r="O220" s="181"/>
      <c r="P220" s="181"/>
      <c r="Q220" s="5"/>
      <c r="R220" s="5"/>
      <c r="S220" s="5"/>
      <c r="T220" s="87"/>
      <c r="U220" s="5"/>
      <c r="V220" s="5"/>
      <c r="W220" s="5"/>
      <c r="X220" s="87"/>
      <c r="Y220" s="183"/>
      <c r="Z220" s="87"/>
      <c r="AA220" s="87"/>
      <c r="AB220" s="87"/>
      <c r="AC220" s="112"/>
      <c r="AD220" s="36"/>
      <c r="AE220" s="36"/>
      <c r="AF220" s="36"/>
      <c r="AG220" s="36"/>
      <c r="AH220" s="36"/>
      <c r="AI220" s="37"/>
    </row>
    <row r="221" spans="1:35" x14ac:dyDescent="0.25">
      <c r="A221" s="33"/>
      <c r="B221" s="61"/>
      <c r="C221" s="10"/>
      <c r="D221" s="16"/>
      <c r="E221" s="10"/>
      <c r="F221" s="10"/>
      <c r="G221" s="10"/>
      <c r="H221" s="13"/>
      <c r="I221" s="102"/>
      <c r="J221" s="243"/>
      <c r="K221" s="10"/>
      <c r="L221" s="10"/>
      <c r="M221" s="10"/>
      <c r="N221" s="10"/>
      <c r="O221" s="10"/>
      <c r="P221" s="10"/>
      <c r="Q221" s="10"/>
      <c r="R221" s="10"/>
      <c r="S221" s="10"/>
      <c r="T221" s="10"/>
      <c r="U221" s="10"/>
      <c r="V221" s="10"/>
      <c r="W221" s="10"/>
      <c r="X221" s="10"/>
      <c r="Y221" s="10"/>
      <c r="Z221" s="10"/>
      <c r="AA221" s="10"/>
      <c r="AB221" s="10"/>
      <c r="AC221" s="25"/>
      <c r="AD221" s="36"/>
      <c r="AE221" s="36"/>
      <c r="AF221" s="36"/>
      <c r="AG221" s="36"/>
      <c r="AH221" s="36"/>
      <c r="AI221" s="37"/>
    </row>
    <row r="222" spans="1:35" x14ac:dyDescent="0.25">
      <c r="A222" s="33"/>
      <c r="B222" s="97" t="s">
        <v>139</v>
      </c>
      <c r="C222" s="26"/>
      <c r="D222" s="27"/>
      <c r="E222" s="26"/>
      <c r="F222" s="26"/>
      <c r="G222" s="26"/>
      <c r="H222" s="211"/>
      <c r="I222" s="79"/>
      <c r="J222" s="216"/>
      <c r="K222" s="26"/>
      <c r="L222" s="26"/>
      <c r="M222" s="26"/>
      <c r="N222" s="26"/>
      <c r="O222" s="26"/>
      <c r="P222" s="26"/>
      <c r="Q222" s="26"/>
      <c r="R222" s="26"/>
      <c r="S222" s="26"/>
      <c r="T222" s="26"/>
      <c r="U222" s="26"/>
      <c r="V222" s="26"/>
      <c r="W222" s="26"/>
      <c r="X222" s="26"/>
      <c r="Y222" s="26"/>
      <c r="Z222" s="26"/>
      <c r="AA222" s="26"/>
      <c r="AB222" s="26"/>
      <c r="AC222" s="28"/>
      <c r="AD222" s="36"/>
      <c r="AE222" s="36"/>
      <c r="AF222" s="36"/>
      <c r="AG222" s="36"/>
      <c r="AH222" s="36"/>
      <c r="AI222" s="37"/>
    </row>
    <row r="223" spans="1:35" x14ac:dyDescent="0.25">
      <c r="A223" s="33"/>
      <c r="B223" s="34"/>
      <c r="C223" s="42" t="s">
        <v>179</v>
      </c>
      <c r="D223" s="36"/>
      <c r="E223" s="36"/>
      <c r="F223" s="36"/>
      <c r="G223" s="36"/>
      <c r="H223" s="36"/>
      <c r="I223" s="36"/>
      <c r="J223" s="172"/>
      <c r="K223" s="35"/>
      <c r="L223" s="157"/>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7"/>
    </row>
    <row r="224" spans="1:35" s="8" customFormat="1" x14ac:dyDescent="0.25">
      <c r="A224" s="33"/>
      <c r="B224" s="34"/>
      <c r="C224" s="42"/>
      <c r="D224" s="36"/>
      <c r="E224" s="625" t="s">
        <v>180</v>
      </c>
      <c r="F224" s="626"/>
      <c r="G224" s="627"/>
      <c r="H224" s="36"/>
      <c r="I224" s="36"/>
      <c r="J224" s="157"/>
      <c r="K224" s="187"/>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7"/>
    </row>
    <row r="225" spans="1:35" s="8" customFormat="1" x14ac:dyDescent="0.25">
      <c r="A225" s="33"/>
      <c r="B225" s="34"/>
      <c r="C225" s="42"/>
      <c r="D225" s="36"/>
      <c r="E225" s="42"/>
      <c r="F225" s="42"/>
      <c r="G225" s="42"/>
      <c r="H225" s="42"/>
      <c r="I225" s="36"/>
      <c r="J225" s="157"/>
      <c r="K225" s="187"/>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7"/>
    </row>
    <row r="226" spans="1:35" s="8" customFormat="1" x14ac:dyDescent="0.25">
      <c r="A226" s="186">
        <v>3</v>
      </c>
      <c r="B226" s="166" t="s">
        <v>171</v>
      </c>
      <c r="C226" s="35"/>
      <c r="D226" s="36"/>
      <c r="E226" s="36"/>
      <c r="F226" s="36"/>
      <c r="G226" s="36"/>
      <c r="H226" s="36"/>
      <c r="I226" s="36"/>
      <c r="J226" s="43"/>
      <c r="K226" s="36"/>
      <c r="L226" s="36"/>
      <c r="M226" s="36"/>
      <c r="N226" s="36"/>
      <c r="O226" s="36"/>
      <c r="P226" s="36"/>
      <c r="Q226" s="36"/>
      <c r="R226" s="36"/>
      <c r="S226" s="36"/>
      <c r="T226" s="36"/>
      <c r="U226" s="36"/>
      <c r="V226" s="36"/>
      <c r="W226" s="42"/>
      <c r="X226" s="36"/>
      <c r="Y226" s="36"/>
      <c r="Z226" s="36"/>
      <c r="AA226" s="36"/>
      <c r="AB226" s="36"/>
      <c r="AC226" s="36"/>
      <c r="AD226" s="36"/>
      <c r="AE226" s="36"/>
      <c r="AF226" s="36"/>
      <c r="AG226" s="36"/>
      <c r="AH226" s="36"/>
      <c r="AI226" s="37"/>
    </row>
    <row r="227" spans="1:35" s="8" customFormat="1" x14ac:dyDescent="0.25">
      <c r="A227" s="186"/>
      <c r="B227" s="166"/>
      <c r="C227" s="42" t="s">
        <v>140</v>
      </c>
      <c r="D227" s="36"/>
      <c r="E227" s="36"/>
      <c r="F227" s="36"/>
      <c r="G227" s="36"/>
      <c r="H227" s="36"/>
      <c r="I227" s="36"/>
      <c r="J227" s="157"/>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7"/>
    </row>
    <row r="228" spans="1:35" s="8" customFormat="1" x14ac:dyDescent="0.25">
      <c r="A228" s="186"/>
      <c r="B228" s="166"/>
      <c r="C228" s="36"/>
      <c r="D228" s="36"/>
      <c r="E228" s="605" t="s">
        <v>113</v>
      </c>
      <c r="F228" s="605"/>
      <c r="G228" s="605"/>
      <c r="H228" s="606" t="s">
        <v>114</v>
      </c>
      <c r="I228" s="607"/>
      <c r="J228" s="608"/>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7"/>
    </row>
    <row r="229" spans="1:35" s="8" customFormat="1" x14ac:dyDescent="0.25">
      <c r="A229" s="186"/>
      <c r="B229" s="166"/>
      <c r="C229" s="36"/>
      <c r="D229" s="218" t="s">
        <v>12</v>
      </c>
      <c r="E229" s="617" t="s">
        <v>97</v>
      </c>
      <c r="F229" s="618"/>
      <c r="G229" s="619"/>
      <c r="H229" s="617" t="s">
        <v>62</v>
      </c>
      <c r="I229" s="618"/>
      <c r="J229" s="619"/>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7"/>
    </row>
    <row r="230" spans="1:35" s="8" customFormat="1" x14ac:dyDescent="0.25">
      <c r="A230" s="186"/>
      <c r="B230" s="166"/>
      <c r="C230" s="36"/>
      <c r="D230" s="218" t="s">
        <v>116</v>
      </c>
      <c r="E230" s="620"/>
      <c r="F230" s="621"/>
      <c r="G230" s="622"/>
      <c r="H230" s="603" t="s">
        <v>118</v>
      </c>
      <c r="I230" s="624"/>
      <c r="J230" s="604"/>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c r="AI230" s="37"/>
    </row>
    <row r="231" spans="1:35" s="8" customFormat="1" x14ac:dyDescent="0.25">
      <c r="A231" s="186"/>
      <c r="B231" s="166"/>
      <c r="C231" s="35"/>
      <c r="D231" s="36"/>
      <c r="E231" s="36"/>
      <c r="F231" s="36"/>
      <c r="G231" s="36"/>
      <c r="H231" s="36"/>
      <c r="I231" s="36"/>
      <c r="J231" s="43"/>
      <c r="K231" s="36"/>
      <c r="L231" s="36"/>
      <c r="M231" s="36"/>
      <c r="N231" s="36"/>
      <c r="O231" s="36"/>
      <c r="P231" s="42" t="s">
        <v>127</v>
      </c>
      <c r="Q231" s="36"/>
      <c r="R231" s="36"/>
      <c r="S231" s="36"/>
      <c r="T231" s="36"/>
      <c r="U231" s="36"/>
      <c r="V231" s="36"/>
      <c r="W231" s="36"/>
      <c r="X231" s="36"/>
      <c r="Y231" s="36"/>
      <c r="Z231" s="36"/>
      <c r="AA231" s="36"/>
      <c r="AB231" s="36"/>
      <c r="AC231" s="36"/>
      <c r="AD231" s="36"/>
      <c r="AE231" s="36"/>
      <c r="AF231" s="36"/>
      <c r="AG231" s="36"/>
      <c r="AH231" s="36"/>
      <c r="AI231" s="37"/>
    </row>
    <row r="232" spans="1:35" x14ac:dyDescent="0.25">
      <c r="A232" s="33"/>
      <c r="B232" s="199"/>
      <c r="C232" s="202"/>
      <c r="D232" s="63"/>
      <c r="E232" s="63"/>
      <c r="F232" s="63"/>
      <c r="G232" s="63"/>
      <c r="H232" s="63"/>
      <c r="I232" s="63"/>
      <c r="J232" s="63"/>
      <c r="K232" s="63"/>
      <c r="L232" s="63"/>
      <c r="M232" s="63"/>
      <c r="N232" s="63"/>
      <c r="O232" s="63"/>
      <c r="P232" s="63"/>
      <c r="Q232" s="63"/>
      <c r="R232" s="63"/>
      <c r="S232" s="63"/>
      <c r="T232" s="62"/>
      <c r="U232" s="42"/>
      <c r="V232" s="36"/>
      <c r="W232" s="36"/>
      <c r="X232" s="36"/>
      <c r="Y232" s="36"/>
      <c r="Z232" s="36"/>
      <c r="AA232" s="36"/>
      <c r="AB232" s="36"/>
      <c r="AC232" s="36"/>
      <c r="AD232" s="36"/>
      <c r="AE232" s="36"/>
      <c r="AF232" s="36"/>
      <c r="AG232" s="36"/>
      <c r="AH232" s="36"/>
      <c r="AI232" s="37"/>
    </row>
    <row r="233" spans="1:35" s="6" customFormat="1" ht="60" customHeight="1" x14ac:dyDescent="0.25">
      <c r="A233" s="167"/>
      <c r="B233" s="200"/>
      <c r="C233" s="175" t="s">
        <v>0</v>
      </c>
      <c r="D233" s="176" t="s">
        <v>11</v>
      </c>
      <c r="E233" s="177" t="s">
        <v>12</v>
      </c>
      <c r="F233" s="178" t="s">
        <v>13</v>
      </c>
      <c r="G233" s="178" t="s">
        <v>49</v>
      </c>
      <c r="H233" s="177" t="s">
        <v>1</v>
      </c>
      <c r="I233" s="177" t="s">
        <v>2</v>
      </c>
      <c r="J233" s="177" t="s">
        <v>7</v>
      </c>
      <c r="K233" s="179" t="s">
        <v>3</v>
      </c>
      <c r="L233" s="179" t="s">
        <v>4</v>
      </c>
      <c r="M233" s="179" t="s">
        <v>22</v>
      </c>
      <c r="N233" s="177" t="s">
        <v>192</v>
      </c>
      <c r="O233" s="179" t="s">
        <v>19</v>
      </c>
      <c r="P233" s="178" t="s">
        <v>9</v>
      </c>
      <c r="Q233" s="178" t="s">
        <v>68</v>
      </c>
      <c r="R233" s="178" t="s">
        <v>69</v>
      </c>
      <c r="S233" s="520" t="s">
        <v>67</v>
      </c>
      <c r="T233" s="203"/>
      <c r="U233" s="42"/>
      <c r="V233" s="36"/>
      <c r="W233" s="36"/>
      <c r="X233" s="36"/>
      <c r="Y233" s="35"/>
      <c r="Z233" s="35"/>
      <c r="AA233" s="35"/>
      <c r="AB233" s="35"/>
      <c r="AC233" s="35"/>
      <c r="AD233" s="35"/>
      <c r="AE233" s="35"/>
      <c r="AF233" s="35"/>
      <c r="AG233" s="35"/>
      <c r="AH233" s="35"/>
      <c r="AI233" s="37"/>
    </row>
    <row r="234" spans="1:35" s="22" customFormat="1" x14ac:dyDescent="0.25">
      <c r="A234" s="167"/>
      <c r="B234" s="200"/>
      <c r="C234" s="180"/>
      <c r="D234" s="128"/>
      <c r="E234" s="181"/>
      <c r="F234" s="181"/>
      <c r="G234" s="181"/>
      <c r="H234" s="181"/>
      <c r="I234" s="181"/>
      <c r="J234" s="181"/>
      <c r="K234" s="181"/>
      <c r="L234" s="181"/>
      <c r="M234" s="181"/>
      <c r="N234" s="181"/>
      <c r="O234" s="181"/>
      <c r="P234" s="181"/>
      <c r="Q234" s="181"/>
      <c r="R234" s="181"/>
      <c r="S234" s="20"/>
      <c r="T234" s="204"/>
      <c r="U234" s="42"/>
      <c r="V234" s="36"/>
      <c r="W234" s="36"/>
      <c r="X234" s="36"/>
      <c r="Y234" s="48"/>
      <c r="Z234" s="48"/>
      <c r="AA234" s="48"/>
      <c r="AB234" s="48"/>
      <c r="AC234" s="48"/>
      <c r="AD234" s="48"/>
      <c r="AE234" s="48"/>
      <c r="AF234" s="48"/>
      <c r="AG234" s="48"/>
      <c r="AH234" s="48"/>
      <c r="AI234" s="37"/>
    </row>
    <row r="235" spans="1:35" s="22" customFormat="1" x14ac:dyDescent="0.25">
      <c r="A235" s="47"/>
      <c r="B235" s="201"/>
      <c r="C235" s="180"/>
      <c r="D235" s="181"/>
      <c r="E235" s="181"/>
      <c r="F235" s="181"/>
      <c r="G235" s="181"/>
      <c r="H235" s="181"/>
      <c r="I235" s="181"/>
      <c r="J235" s="181"/>
      <c r="K235" s="181"/>
      <c r="L235" s="181"/>
      <c r="M235" s="181"/>
      <c r="N235" s="181"/>
      <c r="O235" s="181"/>
      <c r="P235" s="181"/>
      <c r="Q235" s="181"/>
      <c r="R235" s="181"/>
      <c r="S235" s="181"/>
      <c r="T235" s="204"/>
      <c r="U235" s="42"/>
      <c r="V235" s="36"/>
      <c r="W235" s="36"/>
      <c r="X235" s="36"/>
      <c r="Y235" s="48"/>
      <c r="Z235" s="48"/>
      <c r="AA235" s="48"/>
      <c r="AB235" s="48"/>
      <c r="AC235" s="48"/>
      <c r="AD235" s="48"/>
      <c r="AE235" s="48"/>
      <c r="AF235" s="48"/>
      <c r="AG235" s="48"/>
      <c r="AH235" s="48"/>
      <c r="AI235" s="37"/>
    </row>
    <row r="236" spans="1:35" s="8" customFormat="1" x14ac:dyDescent="0.25">
      <c r="A236" s="33"/>
      <c r="B236" s="61"/>
      <c r="C236" s="160"/>
      <c r="D236" s="160"/>
      <c r="E236" s="160"/>
      <c r="F236" s="160"/>
      <c r="G236" s="160"/>
      <c r="H236" s="161" t="s">
        <v>30</v>
      </c>
      <c r="I236" s="69" t="s">
        <v>199</v>
      </c>
      <c r="J236" s="69" t="s">
        <v>200</v>
      </c>
      <c r="K236" s="160"/>
      <c r="L236" s="160"/>
      <c r="M236" s="69" t="s">
        <v>243</v>
      </c>
      <c r="N236" s="69" t="s">
        <v>244</v>
      </c>
      <c r="O236" s="160"/>
      <c r="Q236" s="160"/>
      <c r="R236" s="160"/>
      <c r="S236" s="160"/>
      <c r="T236" s="204"/>
      <c r="U236" s="42"/>
      <c r="V236" s="36"/>
      <c r="W236" s="36"/>
      <c r="X236" s="36"/>
      <c r="Y236" s="36"/>
      <c r="Z236" s="36"/>
      <c r="AA236" s="36"/>
      <c r="AB236" s="36"/>
      <c r="AC236" s="36"/>
      <c r="AD236" s="36"/>
      <c r="AE236" s="36"/>
      <c r="AF236" s="36"/>
      <c r="AG236" s="36"/>
      <c r="AH236" s="36"/>
      <c r="AI236" s="37"/>
    </row>
    <row r="237" spans="1:35" s="8" customFormat="1" x14ac:dyDescent="0.25">
      <c r="A237" s="33"/>
      <c r="B237" s="61"/>
      <c r="C237" s="160"/>
      <c r="D237" s="160"/>
      <c r="E237" s="160"/>
      <c r="F237" s="160"/>
      <c r="G237" s="160"/>
      <c r="H237" s="184" t="s">
        <v>128</v>
      </c>
      <c r="I237" s="145" t="s">
        <v>80</v>
      </c>
      <c r="J237" s="242" t="s">
        <v>129</v>
      </c>
      <c r="K237" s="160"/>
      <c r="L237" s="160"/>
      <c r="M237" s="160"/>
      <c r="N237" s="160"/>
      <c r="O237" s="160"/>
      <c r="P237" s="160"/>
      <c r="Q237" s="160"/>
      <c r="R237" s="160"/>
      <c r="S237" s="160"/>
      <c r="T237" s="204"/>
      <c r="U237" s="42"/>
      <c r="V237" s="36"/>
      <c r="W237" s="36"/>
      <c r="X237" s="36"/>
      <c r="Y237" s="36"/>
      <c r="Z237" s="36"/>
      <c r="AA237" s="36"/>
      <c r="AB237" s="36"/>
      <c r="AC237" s="36"/>
      <c r="AD237" s="36"/>
      <c r="AE237" s="36"/>
      <c r="AF237" s="36"/>
      <c r="AG237" s="36"/>
      <c r="AH237" s="36"/>
      <c r="AI237" s="37"/>
    </row>
    <row r="238" spans="1:35" s="8" customFormat="1" x14ac:dyDescent="0.25">
      <c r="A238" s="33"/>
      <c r="B238" s="61"/>
      <c r="C238" s="10"/>
      <c r="D238" s="10"/>
      <c r="E238" s="10"/>
      <c r="F238" s="10"/>
      <c r="G238" s="10"/>
      <c r="H238" s="13"/>
      <c r="I238" s="102"/>
      <c r="J238" s="243"/>
      <c r="K238" s="80"/>
      <c r="L238" s="10"/>
      <c r="M238" s="10"/>
      <c r="N238" s="10"/>
      <c r="O238" s="10"/>
      <c r="P238" s="10"/>
      <c r="Q238" s="10"/>
      <c r="R238" s="10"/>
      <c r="S238" s="10"/>
      <c r="T238" s="204"/>
      <c r="U238" s="42"/>
      <c r="V238" s="36"/>
      <c r="W238" s="36"/>
      <c r="X238" s="36"/>
      <c r="Y238" s="36"/>
      <c r="Z238" s="36"/>
      <c r="AA238" s="36"/>
      <c r="AB238" s="36"/>
      <c r="AC238" s="36"/>
      <c r="AD238" s="36"/>
      <c r="AE238" s="36"/>
      <c r="AF238" s="36"/>
      <c r="AG238" s="36"/>
      <c r="AH238" s="36"/>
      <c r="AI238" s="37"/>
    </row>
    <row r="239" spans="1:35" s="8" customFormat="1" x14ac:dyDescent="0.25">
      <c r="A239" s="33"/>
      <c r="B239" s="97" t="s">
        <v>139</v>
      </c>
      <c r="C239" s="26"/>
      <c r="D239" s="26"/>
      <c r="E239" s="26"/>
      <c r="F239" s="26"/>
      <c r="G239" s="26"/>
      <c r="H239" s="211"/>
      <c r="I239" s="79"/>
      <c r="J239" s="216"/>
      <c r="K239" s="212"/>
      <c r="L239" s="26"/>
      <c r="M239" s="26"/>
      <c r="N239" s="26"/>
      <c r="O239" s="26"/>
      <c r="P239" s="26"/>
      <c r="Q239" s="26"/>
      <c r="R239" s="26"/>
      <c r="S239" s="26"/>
      <c r="T239" s="205"/>
      <c r="U239" s="42"/>
      <c r="V239" s="36"/>
      <c r="W239" s="36"/>
      <c r="X239" s="36"/>
      <c r="Y239" s="36"/>
      <c r="Z239" s="36"/>
      <c r="AA239" s="36"/>
      <c r="AB239" s="36"/>
      <c r="AC239" s="36"/>
      <c r="AD239" s="36"/>
      <c r="AE239" s="36"/>
      <c r="AF239" s="36"/>
      <c r="AG239" s="36"/>
      <c r="AH239" s="36"/>
      <c r="AI239" s="37"/>
    </row>
    <row r="240" spans="1:35" s="8" customFormat="1" x14ac:dyDescent="0.25">
      <c r="A240" s="36"/>
      <c r="B240" s="34"/>
      <c r="C240" s="42"/>
      <c r="D240" s="42"/>
      <c r="E240" s="36"/>
      <c r="F240" s="36"/>
      <c r="G240" s="36"/>
      <c r="H240" s="36"/>
      <c r="I240" s="36"/>
      <c r="J240" s="43"/>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7"/>
    </row>
    <row r="241" spans="1:35" x14ac:dyDescent="0.25">
      <c r="A241" s="33"/>
      <c r="B241" s="34"/>
      <c r="C241" s="170"/>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c r="AI241" s="37"/>
    </row>
    <row r="242" spans="1:35" x14ac:dyDescent="0.25">
      <c r="A242" s="186">
        <v>4</v>
      </c>
      <c r="B242" s="166" t="s">
        <v>174</v>
      </c>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c r="AI242" s="37"/>
    </row>
    <row r="243" spans="1:35" x14ac:dyDescent="0.25">
      <c r="A243" s="186"/>
      <c r="B243" s="166"/>
      <c r="C243" s="42" t="s">
        <v>140</v>
      </c>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7"/>
    </row>
    <row r="244" spans="1:35" x14ac:dyDescent="0.25">
      <c r="A244" s="186"/>
      <c r="B244" s="166"/>
      <c r="C244" s="36"/>
      <c r="D244" s="36"/>
      <c r="E244" s="605" t="s">
        <v>113</v>
      </c>
      <c r="F244" s="605"/>
      <c r="G244" s="605"/>
      <c r="H244" s="606" t="s">
        <v>114</v>
      </c>
      <c r="I244" s="607"/>
      <c r="J244" s="608"/>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7"/>
    </row>
    <row r="245" spans="1:35" x14ac:dyDescent="0.25">
      <c r="A245" s="186"/>
      <c r="B245" s="166"/>
      <c r="C245" s="36"/>
      <c r="D245" s="218" t="s">
        <v>12</v>
      </c>
      <c r="E245" s="596" t="s">
        <v>95</v>
      </c>
      <c r="F245" s="596"/>
      <c r="G245" s="596"/>
      <c r="H245" s="596">
        <v>20</v>
      </c>
      <c r="I245" s="596"/>
      <c r="J245" s="596"/>
      <c r="K245" s="36"/>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6"/>
      <c r="AI245" s="37"/>
    </row>
    <row r="246" spans="1:35" x14ac:dyDescent="0.25">
      <c r="A246" s="186"/>
      <c r="B246" s="166"/>
      <c r="C246" s="36"/>
      <c r="D246" s="36"/>
      <c r="E246" s="36"/>
      <c r="F246" s="36"/>
      <c r="G246" s="36"/>
      <c r="H246" s="36"/>
      <c r="I246" s="36"/>
      <c r="J246" s="36"/>
      <c r="K246" s="36"/>
      <c r="L246" s="36"/>
      <c r="M246" s="42" t="s">
        <v>127</v>
      </c>
      <c r="N246" s="36"/>
      <c r="O246" s="36"/>
      <c r="P246" s="36"/>
      <c r="Q246" s="36"/>
      <c r="R246" s="36"/>
      <c r="S246" s="36"/>
      <c r="T246" s="36"/>
      <c r="U246" s="36"/>
      <c r="V246" s="36"/>
      <c r="W246" s="36"/>
      <c r="X246" s="36"/>
      <c r="Y246" s="36"/>
      <c r="Z246" s="36"/>
      <c r="AA246" s="36"/>
      <c r="AB246" s="36"/>
      <c r="AC246" s="36"/>
      <c r="AD246" s="36"/>
      <c r="AE246" s="36"/>
      <c r="AF246" s="36"/>
      <c r="AG246" s="36"/>
      <c r="AH246" s="36"/>
      <c r="AI246" s="37"/>
    </row>
    <row r="247" spans="1:35" x14ac:dyDescent="0.25">
      <c r="A247" s="186"/>
      <c r="B247" s="199"/>
      <c r="C247" s="63"/>
      <c r="D247" s="63"/>
      <c r="E247" s="63"/>
      <c r="F247" s="63"/>
      <c r="G247" s="63"/>
      <c r="H247" s="63"/>
      <c r="I247" s="63"/>
      <c r="J247" s="63"/>
      <c r="K247" s="63"/>
      <c r="L247" s="63"/>
      <c r="M247" s="63"/>
      <c r="N247" s="63"/>
      <c r="O247" s="63"/>
      <c r="P247" s="63"/>
      <c r="Q247" s="62"/>
      <c r="R247" s="36"/>
      <c r="S247" s="36"/>
      <c r="T247" s="36"/>
      <c r="U247" s="36"/>
      <c r="V247" s="36"/>
      <c r="W247" s="36"/>
      <c r="X247" s="36"/>
      <c r="Y247" s="36"/>
      <c r="Z247" s="36"/>
      <c r="AA247" s="36"/>
      <c r="AB247" s="36"/>
      <c r="AC247" s="36"/>
      <c r="AD247" s="36"/>
      <c r="AE247" s="36"/>
      <c r="AF247" s="36"/>
      <c r="AG247" s="36"/>
      <c r="AH247" s="36"/>
      <c r="AI247" s="37"/>
    </row>
    <row r="248" spans="1:35" ht="60" x14ac:dyDescent="0.25">
      <c r="A248" s="186"/>
      <c r="B248" s="61"/>
      <c r="C248" s="178" t="s">
        <v>0</v>
      </c>
      <c r="D248" s="178" t="s">
        <v>11</v>
      </c>
      <c r="E248" s="178" t="s">
        <v>12</v>
      </c>
      <c r="F248" s="178" t="s">
        <v>13</v>
      </c>
      <c r="G248" s="178" t="s">
        <v>49</v>
      </c>
      <c r="H248" s="178" t="s">
        <v>1</v>
      </c>
      <c r="I248" s="178" t="s">
        <v>2</v>
      </c>
      <c r="J248" s="178" t="s">
        <v>7</v>
      </c>
      <c r="K248" s="178" t="s">
        <v>3</v>
      </c>
      <c r="L248" s="178" t="s">
        <v>4</v>
      </c>
      <c r="M248" s="178" t="s">
        <v>22</v>
      </c>
      <c r="N248" s="177" t="s">
        <v>192</v>
      </c>
      <c r="O248" s="178" t="s">
        <v>19</v>
      </c>
      <c r="P248" s="178" t="s">
        <v>9</v>
      </c>
      <c r="Q248" s="25"/>
      <c r="R248" s="36"/>
      <c r="S248" s="36"/>
      <c r="T248" s="36"/>
      <c r="U248" s="36"/>
      <c r="V248" s="36"/>
      <c r="W248" s="36"/>
      <c r="X248" s="36"/>
      <c r="Y248" s="36"/>
      <c r="Z248" s="36"/>
      <c r="AA248" s="36"/>
      <c r="AB248" s="36"/>
      <c r="AC248" s="36"/>
      <c r="AD248" s="36"/>
      <c r="AE248" s="36"/>
      <c r="AF248" s="36"/>
      <c r="AG248" s="36"/>
      <c r="AH248" s="36"/>
      <c r="AI248" s="37"/>
    </row>
    <row r="249" spans="1:35" x14ac:dyDescent="0.25">
      <c r="A249" s="186"/>
      <c r="B249" s="61"/>
      <c r="C249" s="180"/>
      <c r="D249" s="128"/>
      <c r="E249" s="181"/>
      <c r="F249" s="181"/>
      <c r="G249" s="181"/>
      <c r="H249" s="181"/>
      <c r="I249" s="181"/>
      <c r="J249" s="181"/>
      <c r="K249" s="181"/>
      <c r="L249" s="181"/>
      <c r="M249" s="181"/>
      <c r="N249" s="101"/>
      <c r="O249" s="181"/>
      <c r="P249" s="181"/>
      <c r="Q249" s="25"/>
      <c r="R249" s="36"/>
      <c r="S249" s="36"/>
      <c r="T249" s="36"/>
      <c r="U249" s="36"/>
      <c r="V249" s="36"/>
      <c r="W249" s="36"/>
      <c r="X249" s="36"/>
      <c r="Y249" s="36"/>
      <c r="Z249" s="36"/>
      <c r="AA249" s="36"/>
      <c r="AB249" s="36"/>
      <c r="AC249" s="36"/>
      <c r="AD249" s="36"/>
      <c r="AE249" s="36"/>
      <c r="AF249" s="36"/>
      <c r="AG249" s="36"/>
      <c r="AH249" s="36"/>
      <c r="AI249" s="37"/>
    </row>
    <row r="250" spans="1:35" x14ac:dyDescent="0.25">
      <c r="A250" s="186"/>
      <c r="B250" s="61"/>
      <c r="C250" s="180"/>
      <c r="D250" s="128"/>
      <c r="E250" s="181"/>
      <c r="F250" s="181"/>
      <c r="G250" s="181"/>
      <c r="H250" s="181"/>
      <c r="I250" s="181"/>
      <c r="J250" s="181"/>
      <c r="K250" s="181"/>
      <c r="L250" s="181"/>
      <c r="M250" s="181"/>
      <c r="N250" s="101"/>
      <c r="O250" s="181"/>
      <c r="P250" s="181"/>
      <c r="Q250" s="25"/>
      <c r="R250" s="36"/>
      <c r="S250" s="36"/>
      <c r="T250" s="36"/>
      <c r="U250" s="36"/>
      <c r="V250" s="36"/>
      <c r="W250" s="36"/>
      <c r="X250" s="36"/>
      <c r="Y250" s="36"/>
      <c r="Z250" s="36"/>
      <c r="AA250" s="36"/>
      <c r="AB250" s="36"/>
      <c r="AC250" s="36"/>
      <c r="AD250" s="36"/>
      <c r="AE250" s="36"/>
      <c r="AF250" s="36"/>
      <c r="AG250" s="36"/>
      <c r="AH250" s="36"/>
      <c r="AI250" s="37"/>
    </row>
    <row r="251" spans="1:35" x14ac:dyDescent="0.25">
      <c r="A251" s="186"/>
      <c r="B251" s="61"/>
      <c r="C251" s="161"/>
      <c r="D251" s="161"/>
      <c r="E251" s="161"/>
      <c r="F251" s="161"/>
      <c r="G251" s="161"/>
      <c r="H251" s="161" t="s">
        <v>30</v>
      </c>
      <c r="I251" s="69" t="s">
        <v>205</v>
      </c>
      <c r="J251" s="69" t="s">
        <v>206</v>
      </c>
      <c r="K251" s="161"/>
      <c r="L251" s="161"/>
      <c r="M251" s="69" t="s">
        <v>237</v>
      </c>
      <c r="N251" s="69" t="s">
        <v>238</v>
      </c>
      <c r="O251" s="161"/>
      <c r="P251" s="161"/>
      <c r="Q251" s="25"/>
      <c r="R251" s="36"/>
      <c r="S251" s="36"/>
      <c r="T251" s="36"/>
      <c r="U251" s="36"/>
      <c r="V251" s="36"/>
      <c r="W251" s="36"/>
      <c r="X251" s="36"/>
      <c r="Y251" s="36"/>
      <c r="Z251" s="36"/>
      <c r="AA251" s="36"/>
      <c r="AB251" s="36"/>
      <c r="AC251" s="36"/>
      <c r="AD251" s="36"/>
      <c r="AE251" s="36"/>
      <c r="AF251" s="36"/>
      <c r="AG251" s="36"/>
      <c r="AH251" s="36"/>
      <c r="AI251" s="37"/>
    </row>
    <row r="252" spans="1:35" x14ac:dyDescent="0.25">
      <c r="A252" s="186"/>
      <c r="B252" s="97" t="s">
        <v>42</v>
      </c>
      <c r="C252" s="209"/>
      <c r="D252" s="215"/>
      <c r="E252" s="206"/>
      <c r="F252" s="206"/>
      <c r="G252" s="206"/>
      <c r="H252" s="206"/>
      <c r="I252" s="206"/>
      <c r="J252" s="206"/>
      <c r="K252" s="206"/>
      <c r="L252" s="206"/>
      <c r="M252" s="206"/>
      <c r="N252" s="206"/>
      <c r="O252" s="206"/>
      <c r="P252" s="206"/>
      <c r="Q252" s="28"/>
      <c r="R252" s="36"/>
      <c r="S252" s="36"/>
      <c r="T252" s="36"/>
      <c r="U252" s="36"/>
      <c r="V252" s="36"/>
      <c r="W252" s="36"/>
      <c r="X252" s="36"/>
      <c r="Y252" s="36"/>
      <c r="Z252" s="36"/>
      <c r="AA252" s="36"/>
      <c r="AB252" s="36"/>
      <c r="AC252" s="36"/>
      <c r="AD252" s="36"/>
      <c r="AE252" s="36"/>
      <c r="AF252" s="36"/>
      <c r="AG252" s="36"/>
      <c r="AH252" s="36"/>
      <c r="AI252" s="37"/>
    </row>
    <row r="253" spans="1:35" x14ac:dyDescent="0.25">
      <c r="A253" s="186"/>
      <c r="B253" s="34"/>
      <c r="C253" s="173" t="s">
        <v>87</v>
      </c>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c r="AI253" s="37"/>
    </row>
    <row r="254" spans="1:35" x14ac:dyDescent="0.25">
      <c r="A254" s="186"/>
      <c r="B254" s="34"/>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c r="AI254" s="37"/>
    </row>
    <row r="255" spans="1:35" x14ac:dyDescent="0.25">
      <c r="A255" s="186">
        <v>5</v>
      </c>
      <c r="B255" s="166" t="s">
        <v>175</v>
      </c>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c r="AI255" s="37"/>
    </row>
    <row r="256" spans="1:35" x14ac:dyDescent="0.25">
      <c r="A256" s="186"/>
      <c r="B256" s="166"/>
      <c r="C256" s="42" t="s">
        <v>140</v>
      </c>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7"/>
    </row>
    <row r="257" spans="1:35" x14ac:dyDescent="0.25">
      <c r="A257" s="186"/>
      <c r="B257" s="166"/>
      <c r="C257" s="36"/>
      <c r="D257" s="36"/>
      <c r="E257" s="605" t="s">
        <v>113</v>
      </c>
      <c r="F257" s="605"/>
      <c r="G257" s="605"/>
      <c r="H257" s="606" t="s">
        <v>114</v>
      </c>
      <c r="I257" s="607"/>
      <c r="J257" s="608"/>
      <c r="K257" s="36"/>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c r="AI257" s="37"/>
    </row>
    <row r="258" spans="1:35" x14ac:dyDescent="0.25">
      <c r="A258" s="186"/>
      <c r="B258" s="166"/>
      <c r="C258" s="36"/>
      <c r="D258" s="218" t="s">
        <v>12</v>
      </c>
      <c r="E258" s="596" t="s">
        <v>98</v>
      </c>
      <c r="F258" s="596"/>
      <c r="G258" s="596"/>
      <c r="H258" s="596">
        <v>10</v>
      </c>
      <c r="I258" s="596"/>
      <c r="J258" s="596"/>
      <c r="K258" s="36"/>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6"/>
      <c r="AI258" s="37"/>
    </row>
    <row r="259" spans="1:35" x14ac:dyDescent="0.25">
      <c r="A259" s="186"/>
      <c r="B259" s="166"/>
      <c r="C259" s="36"/>
      <c r="D259" s="36"/>
      <c r="E259" s="36"/>
      <c r="F259" s="36"/>
      <c r="G259" s="36"/>
      <c r="H259" s="36"/>
      <c r="I259" s="36"/>
      <c r="J259" s="36"/>
      <c r="K259" s="36"/>
      <c r="L259" s="36"/>
      <c r="M259" s="42" t="s">
        <v>127</v>
      </c>
      <c r="N259" s="36"/>
      <c r="O259" s="36"/>
      <c r="P259" s="36"/>
      <c r="Q259" s="36"/>
      <c r="R259" s="36"/>
      <c r="S259" s="36"/>
      <c r="T259" s="36"/>
      <c r="U259" s="36"/>
      <c r="V259" s="36"/>
      <c r="W259" s="36"/>
      <c r="X259" s="36"/>
      <c r="Y259" s="36"/>
      <c r="Z259" s="36"/>
      <c r="AA259" s="36"/>
      <c r="AB259" s="36"/>
      <c r="AC259" s="36"/>
      <c r="AD259" s="36"/>
      <c r="AE259" s="36"/>
      <c r="AF259" s="36"/>
      <c r="AG259" s="36"/>
      <c r="AH259" s="36"/>
      <c r="AI259" s="37"/>
    </row>
    <row r="260" spans="1:35" x14ac:dyDescent="0.25">
      <c r="A260" s="186"/>
      <c r="B260" s="199"/>
      <c r="C260" s="63"/>
      <c r="D260" s="63"/>
      <c r="E260" s="63"/>
      <c r="F260" s="63"/>
      <c r="G260" s="63"/>
      <c r="H260" s="63"/>
      <c r="I260" s="63"/>
      <c r="J260" s="63"/>
      <c r="K260" s="63"/>
      <c r="L260" s="63"/>
      <c r="M260" s="63"/>
      <c r="N260" s="63"/>
      <c r="O260" s="63"/>
      <c r="P260" s="63"/>
      <c r="Q260" s="62"/>
      <c r="R260" s="36"/>
      <c r="S260" s="36"/>
      <c r="T260" s="36"/>
      <c r="U260" s="36"/>
      <c r="V260" s="36"/>
      <c r="W260" s="36"/>
      <c r="X260" s="36"/>
      <c r="Y260" s="36"/>
      <c r="Z260" s="36"/>
      <c r="AA260" s="36"/>
      <c r="AB260" s="36"/>
      <c r="AC260" s="36"/>
      <c r="AD260" s="36"/>
      <c r="AE260" s="36"/>
      <c r="AF260" s="36"/>
      <c r="AG260" s="36"/>
      <c r="AH260" s="36"/>
      <c r="AI260" s="37"/>
    </row>
    <row r="261" spans="1:35" ht="60" x14ac:dyDescent="0.25">
      <c r="A261" s="33"/>
      <c r="B261" s="61"/>
      <c r="C261" s="178" t="s">
        <v>0</v>
      </c>
      <c r="D261" s="178" t="s">
        <v>11</v>
      </c>
      <c r="E261" s="178" t="s">
        <v>12</v>
      </c>
      <c r="F261" s="178" t="s">
        <v>13</v>
      </c>
      <c r="G261" s="178" t="s">
        <v>49</v>
      </c>
      <c r="H261" s="178" t="s">
        <v>1</v>
      </c>
      <c r="I261" s="178" t="s">
        <v>2</v>
      </c>
      <c r="J261" s="178" t="s">
        <v>7</v>
      </c>
      <c r="K261" s="178" t="s">
        <v>3</v>
      </c>
      <c r="L261" s="178" t="s">
        <v>4</v>
      </c>
      <c r="M261" s="178" t="s">
        <v>22</v>
      </c>
      <c r="N261" s="177" t="s">
        <v>192</v>
      </c>
      <c r="O261" s="178" t="s">
        <v>19</v>
      </c>
      <c r="P261" s="178" t="s">
        <v>9</v>
      </c>
      <c r="Q261" s="25"/>
      <c r="R261" s="36"/>
      <c r="S261" s="36"/>
      <c r="T261" s="36"/>
      <c r="U261" s="36"/>
      <c r="V261" s="36"/>
      <c r="W261" s="36"/>
      <c r="X261" s="36"/>
      <c r="Y261" s="36"/>
      <c r="Z261" s="36"/>
      <c r="AA261" s="36"/>
      <c r="AB261" s="36"/>
      <c r="AC261" s="36"/>
      <c r="AD261" s="36"/>
      <c r="AE261" s="36"/>
      <c r="AF261" s="36"/>
      <c r="AG261" s="36"/>
      <c r="AH261" s="36"/>
      <c r="AI261" s="37"/>
    </row>
    <row r="262" spans="1:35" x14ac:dyDescent="0.25">
      <c r="A262" s="33"/>
      <c r="B262" s="61"/>
      <c r="C262" s="180"/>
      <c r="D262" s="128"/>
      <c r="E262" s="181"/>
      <c r="F262" s="181"/>
      <c r="G262" s="181"/>
      <c r="H262" s="181"/>
      <c r="I262" s="181"/>
      <c r="J262" s="181"/>
      <c r="K262" s="181"/>
      <c r="L262" s="181"/>
      <c r="M262" s="181"/>
      <c r="N262" s="101"/>
      <c r="O262" s="181"/>
      <c r="P262" s="181"/>
      <c r="Q262" s="25"/>
      <c r="R262" s="36"/>
      <c r="S262" s="36"/>
      <c r="T262" s="36"/>
      <c r="U262" s="36"/>
      <c r="V262" s="36"/>
      <c r="W262" s="36"/>
      <c r="X262" s="36"/>
      <c r="Y262" s="36"/>
      <c r="Z262" s="36"/>
      <c r="AA262" s="36"/>
      <c r="AB262" s="36"/>
      <c r="AC262" s="36"/>
      <c r="AD262" s="36"/>
      <c r="AE262" s="36"/>
      <c r="AF262" s="36"/>
      <c r="AG262" s="36"/>
      <c r="AH262" s="36"/>
      <c r="AI262" s="37"/>
    </row>
    <row r="263" spans="1:35" x14ac:dyDescent="0.25">
      <c r="A263" s="33"/>
      <c r="B263" s="61"/>
      <c r="C263" s="180"/>
      <c r="D263" s="128"/>
      <c r="E263" s="181"/>
      <c r="F263" s="181"/>
      <c r="G263" s="181"/>
      <c r="H263" s="181"/>
      <c r="I263" s="181"/>
      <c r="J263" s="181"/>
      <c r="K263" s="181"/>
      <c r="L263" s="181"/>
      <c r="M263" s="181"/>
      <c r="N263" s="101"/>
      <c r="O263" s="181"/>
      <c r="P263" s="181"/>
      <c r="Q263" s="25"/>
      <c r="R263" s="36"/>
      <c r="S263" s="36"/>
      <c r="T263" s="36"/>
      <c r="U263" s="36"/>
      <c r="V263" s="36"/>
      <c r="W263" s="36"/>
      <c r="X263" s="36"/>
      <c r="Y263" s="36"/>
      <c r="Z263" s="36"/>
      <c r="AA263" s="36"/>
      <c r="AB263" s="36"/>
      <c r="AC263" s="36"/>
      <c r="AD263" s="36"/>
      <c r="AE263" s="36"/>
      <c r="AF263" s="36"/>
      <c r="AG263" s="36"/>
      <c r="AH263" s="36"/>
      <c r="AI263" s="37"/>
    </row>
    <row r="264" spans="1:35" x14ac:dyDescent="0.25">
      <c r="A264" s="33"/>
      <c r="B264" s="61"/>
      <c r="C264" s="161"/>
      <c r="D264" s="161"/>
      <c r="E264" s="161"/>
      <c r="F264" s="161"/>
      <c r="G264" s="161"/>
      <c r="H264" s="161" t="s">
        <v>30</v>
      </c>
      <c r="I264" s="69" t="s">
        <v>207</v>
      </c>
      <c r="J264" s="69" t="s">
        <v>208</v>
      </c>
      <c r="K264" s="161"/>
      <c r="L264" s="161"/>
      <c r="M264" s="69" t="s">
        <v>235</v>
      </c>
      <c r="N264" s="69" t="s">
        <v>236</v>
      </c>
      <c r="O264" s="161"/>
      <c r="P264" s="161"/>
      <c r="Q264" s="25"/>
      <c r="R264" s="36"/>
      <c r="S264" s="36"/>
      <c r="T264" s="36"/>
      <c r="U264" s="36"/>
      <c r="V264" s="36"/>
      <c r="W264" s="36"/>
      <c r="X264" s="36"/>
      <c r="Y264" s="36"/>
      <c r="Z264" s="36"/>
      <c r="AA264" s="36"/>
      <c r="AB264" s="36"/>
      <c r="AC264" s="36"/>
      <c r="AD264" s="36"/>
      <c r="AE264" s="36"/>
      <c r="AF264" s="36"/>
      <c r="AG264" s="36"/>
      <c r="AH264" s="36"/>
      <c r="AI264" s="37"/>
    </row>
    <row r="265" spans="1:35" x14ac:dyDescent="0.25">
      <c r="A265" s="33"/>
      <c r="B265" s="97" t="s">
        <v>42</v>
      </c>
      <c r="C265" s="209"/>
      <c r="D265" s="215"/>
      <c r="E265" s="206"/>
      <c r="F265" s="206"/>
      <c r="G265" s="206"/>
      <c r="H265" s="206"/>
      <c r="I265" s="206"/>
      <c r="J265" s="206"/>
      <c r="K265" s="206"/>
      <c r="L265" s="206"/>
      <c r="M265" s="206"/>
      <c r="N265" s="206"/>
      <c r="O265" s="206"/>
      <c r="P265" s="206"/>
      <c r="Q265" s="28"/>
      <c r="R265" s="36"/>
      <c r="S265" s="36"/>
      <c r="T265" s="36"/>
      <c r="U265" s="36"/>
      <c r="V265" s="36"/>
      <c r="W265" s="36"/>
      <c r="X265" s="36"/>
      <c r="Y265" s="36"/>
      <c r="Z265" s="36"/>
      <c r="AA265" s="36"/>
      <c r="AB265" s="36"/>
      <c r="AC265" s="36"/>
      <c r="AD265" s="36"/>
      <c r="AE265" s="36"/>
      <c r="AF265" s="36"/>
      <c r="AG265" s="36"/>
      <c r="AH265" s="36"/>
      <c r="AI265" s="37"/>
    </row>
    <row r="266" spans="1:35" x14ac:dyDescent="0.25">
      <c r="A266" s="33"/>
      <c r="B266" s="34"/>
      <c r="C266" s="173" t="s">
        <v>87</v>
      </c>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c r="AE266" s="36"/>
      <c r="AF266" s="36"/>
      <c r="AG266" s="36"/>
      <c r="AH266" s="36"/>
      <c r="AI266" s="37"/>
    </row>
    <row r="267" spans="1:35" x14ac:dyDescent="0.25">
      <c r="A267" s="33"/>
      <c r="B267" s="34"/>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36"/>
      <c r="AI267" s="37"/>
    </row>
    <row r="268" spans="1:35" x14ac:dyDescent="0.25">
      <c r="A268" s="33"/>
      <c r="B268" s="34"/>
      <c r="C268" s="173"/>
      <c r="D268" s="36"/>
      <c r="E268" s="36"/>
      <c r="F268" s="36"/>
      <c r="G268" s="611" t="s">
        <v>130</v>
      </c>
      <c r="H268" s="612"/>
      <c r="I268" s="613"/>
      <c r="J268" s="36"/>
      <c r="K268" s="611" t="s">
        <v>134</v>
      </c>
      <c r="L268" s="612"/>
      <c r="M268" s="613"/>
      <c r="N268" s="36"/>
      <c r="O268" s="36"/>
      <c r="P268" s="36"/>
      <c r="Q268" s="36"/>
      <c r="R268" s="36"/>
      <c r="S268" s="36"/>
      <c r="T268" s="36"/>
      <c r="U268" s="36"/>
      <c r="V268" s="36"/>
      <c r="W268" s="36"/>
      <c r="X268" s="36"/>
      <c r="Y268" s="36"/>
      <c r="Z268" s="36"/>
      <c r="AA268" s="36"/>
      <c r="AB268" s="36"/>
      <c r="AC268" s="36"/>
      <c r="AD268" s="36"/>
      <c r="AE268" s="36"/>
      <c r="AF268" s="36"/>
      <c r="AG268" s="36"/>
      <c r="AH268" s="36"/>
      <c r="AI268" s="37"/>
    </row>
    <row r="269" spans="1:35" x14ac:dyDescent="0.25">
      <c r="A269" s="33"/>
      <c r="B269" s="34"/>
      <c r="C269" s="173"/>
      <c r="D269" s="36"/>
      <c r="E269" s="36"/>
      <c r="F269" s="36"/>
      <c r="G269" s="614"/>
      <c r="H269" s="615"/>
      <c r="I269" s="616"/>
      <c r="J269" s="36"/>
      <c r="K269" s="614"/>
      <c r="L269" s="615"/>
      <c r="M269" s="616"/>
      <c r="N269" s="36"/>
      <c r="O269" s="36"/>
      <c r="P269" s="36"/>
      <c r="Q269" s="36"/>
      <c r="R269" s="36"/>
      <c r="S269" s="36"/>
      <c r="T269" s="36"/>
      <c r="U269" s="36"/>
      <c r="V269" s="36"/>
      <c r="W269" s="36"/>
      <c r="X269" s="36"/>
      <c r="Y269" s="36"/>
      <c r="Z269" s="36"/>
      <c r="AA269" s="36"/>
      <c r="AB269" s="36"/>
      <c r="AC269" s="36"/>
      <c r="AD269" s="36"/>
      <c r="AE269" s="36"/>
      <c r="AF269" s="36"/>
      <c r="AG269" s="36"/>
      <c r="AH269" s="36"/>
      <c r="AI269" s="37"/>
    </row>
    <row r="270" spans="1:35" x14ac:dyDescent="0.25">
      <c r="A270" s="54"/>
      <c r="B270" s="188"/>
      <c r="C270" s="53"/>
      <c r="D270" s="53"/>
      <c r="E270" s="53"/>
      <c r="F270" s="53"/>
      <c r="G270" s="198" t="s">
        <v>137</v>
      </c>
      <c r="H270" s="53"/>
      <c r="I270" s="53"/>
      <c r="J270" s="53"/>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92"/>
    </row>
    <row r="271" spans="1:35" x14ac:dyDescent="0.25">
      <c r="B271" s="364"/>
      <c r="C271" s="6"/>
      <c r="D271" s="6"/>
      <c r="E271" s="6"/>
      <c r="F271" s="6"/>
      <c r="G271" s="6"/>
      <c r="H271" s="6"/>
      <c r="I271" s="6"/>
      <c r="J271" s="6"/>
    </row>
  </sheetData>
  <mergeCells count="85">
    <mergeCell ref="E53:F53"/>
    <mergeCell ref="V5:W5"/>
    <mergeCell ref="V14:AG14"/>
    <mergeCell ref="F26:G26"/>
    <mergeCell ref="F28:G28"/>
    <mergeCell ref="I28:J28"/>
    <mergeCell ref="L57:R60"/>
    <mergeCell ref="F71:G71"/>
    <mergeCell ref="F72:G72"/>
    <mergeCell ref="E70:G70"/>
    <mergeCell ref="H70:I70"/>
    <mergeCell ref="E114:G114"/>
    <mergeCell ref="H114:J114"/>
    <mergeCell ref="E115:G115"/>
    <mergeCell ref="H115:J115"/>
    <mergeCell ref="E116:G116"/>
    <mergeCell ref="H116:J116"/>
    <mergeCell ref="E93:G93"/>
    <mergeCell ref="H93:J93"/>
    <mergeCell ref="E94:G94"/>
    <mergeCell ref="H94:J94"/>
    <mergeCell ref="E95:G95"/>
    <mergeCell ref="H95:J95"/>
    <mergeCell ref="G154:I155"/>
    <mergeCell ref="K154:M155"/>
    <mergeCell ref="E128:G128"/>
    <mergeCell ref="H128:J128"/>
    <mergeCell ref="E129:G129"/>
    <mergeCell ref="H129:J129"/>
    <mergeCell ref="E142:G142"/>
    <mergeCell ref="H142:J142"/>
    <mergeCell ref="E196:G196"/>
    <mergeCell ref="H196:J196"/>
    <mergeCell ref="E191:G191"/>
    <mergeCell ref="E228:G228"/>
    <mergeCell ref="H228:J228"/>
    <mergeCell ref="E224:G224"/>
    <mergeCell ref="E244:G244"/>
    <mergeCell ref="H244:J244"/>
    <mergeCell ref="E197:G197"/>
    <mergeCell ref="H197:J197"/>
    <mergeCell ref="E198:G198"/>
    <mergeCell ref="H198:J198"/>
    <mergeCell ref="E200:G200"/>
    <mergeCell ref="H200:J200"/>
    <mergeCell ref="E229:G229"/>
    <mergeCell ref="H229:J229"/>
    <mergeCell ref="E230:G230"/>
    <mergeCell ref="H230:J230"/>
    <mergeCell ref="E201:G201"/>
    <mergeCell ref="H201:J201"/>
    <mergeCell ref="E202:G202"/>
    <mergeCell ref="H202:J202"/>
    <mergeCell ref="G268:I269"/>
    <mergeCell ref="K268:M269"/>
    <mergeCell ref="E74:G74"/>
    <mergeCell ref="H74:J74"/>
    <mergeCell ref="F75:G75"/>
    <mergeCell ref="I75:J75"/>
    <mergeCell ref="F76:G76"/>
    <mergeCell ref="I76:J76"/>
    <mergeCell ref="E97:G97"/>
    <mergeCell ref="H97:J97"/>
    <mergeCell ref="E245:G245"/>
    <mergeCell ref="H245:J245"/>
    <mergeCell ref="E257:G257"/>
    <mergeCell ref="H257:J257"/>
    <mergeCell ref="E258:G258"/>
    <mergeCell ref="H258:J258"/>
    <mergeCell ref="F168:G168"/>
    <mergeCell ref="I168:J168"/>
    <mergeCell ref="E98:G98"/>
    <mergeCell ref="H98:J98"/>
    <mergeCell ref="E99:G99"/>
    <mergeCell ref="H99:J99"/>
    <mergeCell ref="E162:G162"/>
    <mergeCell ref="H162:I162"/>
    <mergeCell ref="F163:G163"/>
    <mergeCell ref="F164:G164"/>
    <mergeCell ref="E166:G166"/>
    <mergeCell ref="H166:J166"/>
    <mergeCell ref="F167:G167"/>
    <mergeCell ref="I167:J167"/>
    <mergeCell ref="E143:G143"/>
    <mergeCell ref="H143:J143"/>
  </mergeCells>
  <conditionalFormatting sqref="O79">
    <cfRule type="duplicateValues" dxfId="65" priority="24"/>
  </conditionalFormatting>
  <conditionalFormatting sqref="O79">
    <cfRule type="duplicateValues" dxfId="64" priority="22"/>
    <cfRule type="duplicateValues" dxfId="63" priority="23"/>
  </conditionalFormatting>
  <conditionalFormatting sqref="M79">
    <cfRule type="duplicateValues" dxfId="62" priority="21"/>
  </conditionalFormatting>
  <conditionalFormatting sqref="M79">
    <cfRule type="duplicateValues" dxfId="61" priority="19"/>
    <cfRule type="duplicateValues" dxfId="60" priority="20"/>
  </conditionalFormatting>
  <conditionalFormatting sqref="O172">
    <cfRule type="duplicateValues" dxfId="59" priority="18"/>
  </conditionalFormatting>
  <conditionalFormatting sqref="O172">
    <cfRule type="duplicateValues" dxfId="58" priority="16"/>
    <cfRule type="duplicateValues" dxfId="57" priority="17"/>
  </conditionalFormatting>
  <conditionalFormatting sqref="M172">
    <cfRule type="duplicateValues" dxfId="56" priority="15"/>
  </conditionalFormatting>
  <conditionalFormatting sqref="M172">
    <cfRule type="duplicateValues" dxfId="55" priority="13"/>
    <cfRule type="duplicateValues" dxfId="54" priority="14"/>
  </conditionalFormatting>
  <conditionalFormatting sqref="O205">
    <cfRule type="duplicateValues" dxfId="53" priority="12"/>
  </conditionalFormatting>
  <conditionalFormatting sqref="O205">
    <cfRule type="duplicateValues" dxfId="52" priority="10"/>
    <cfRule type="duplicateValues" dxfId="51" priority="11"/>
  </conditionalFormatting>
  <conditionalFormatting sqref="M205">
    <cfRule type="duplicateValues" dxfId="50" priority="9"/>
  </conditionalFormatting>
  <conditionalFormatting sqref="M205">
    <cfRule type="duplicateValues" dxfId="49" priority="7"/>
    <cfRule type="duplicateValues" dxfId="48" priority="8"/>
  </conditionalFormatting>
  <conditionalFormatting sqref="O233">
    <cfRule type="duplicateValues" dxfId="47" priority="6"/>
  </conditionalFormatting>
  <conditionalFormatting sqref="O233">
    <cfRule type="duplicateValues" dxfId="46" priority="4"/>
    <cfRule type="duplicateValues" dxfId="45" priority="5"/>
  </conditionalFormatting>
  <conditionalFormatting sqref="M233">
    <cfRule type="duplicateValues" dxfId="44" priority="3"/>
  </conditionalFormatting>
  <conditionalFormatting sqref="M233">
    <cfRule type="duplicateValues" dxfId="43" priority="1"/>
    <cfRule type="duplicateValues" dxfId="42" priority="2"/>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Z62"/>
  <sheetViews>
    <sheetView showGridLines="0" zoomScale="85" zoomScaleNormal="85" workbookViewId="0">
      <selection activeCell="L18" sqref="L18"/>
    </sheetView>
  </sheetViews>
  <sheetFormatPr defaultRowHeight="15" x14ac:dyDescent="0.25"/>
  <cols>
    <col min="1" max="1" width="6.5703125" customWidth="1"/>
    <col min="2" max="2" width="5.5703125" style="18" customWidth="1"/>
    <col min="3" max="3" width="8.7109375" customWidth="1"/>
    <col min="4" max="5" width="10" customWidth="1"/>
    <col min="7" max="7" width="7.42578125" customWidth="1"/>
    <col min="10" max="10" width="10.42578125" customWidth="1"/>
    <col min="13" max="13" width="7.7109375" customWidth="1"/>
    <col min="17" max="17" width="11.5703125" customWidth="1"/>
    <col min="19" max="19" width="9.140625" customWidth="1"/>
    <col min="22" max="22" width="7" customWidth="1"/>
    <col min="23" max="23" width="6.5703125" customWidth="1"/>
    <col min="24" max="24" width="12.85546875" customWidth="1"/>
    <col min="25" max="25" width="14.5703125" customWidth="1"/>
    <col min="26" max="26" width="15.5703125" bestFit="1" customWidth="1"/>
    <col min="27" max="27" width="12.85546875" customWidth="1"/>
    <col min="28" max="28" width="15.5703125" bestFit="1" customWidth="1"/>
    <col min="29" max="29" width="13.85546875" customWidth="1"/>
    <col min="30" max="30" width="10" customWidth="1"/>
    <col min="31" max="31" width="13" customWidth="1"/>
    <col min="32" max="32" width="10.7109375" customWidth="1"/>
    <col min="35" max="35" width="8.140625" customWidth="1"/>
    <col min="36" max="36" width="7.7109375" customWidth="1"/>
    <col min="37" max="37" width="7.42578125" customWidth="1"/>
    <col min="39" max="40" width="5.5703125" customWidth="1"/>
  </cols>
  <sheetData>
    <row r="1" spans="1:26" s="8" customFormat="1" x14ac:dyDescent="0.25">
      <c r="A1" s="6" t="s">
        <v>99</v>
      </c>
      <c r="B1" s="67"/>
      <c r="E1" s="102"/>
      <c r="F1" s="102"/>
      <c r="I1" s="10"/>
      <c r="K1" s="16"/>
    </row>
    <row r="2" spans="1:26" s="8" customFormat="1" x14ac:dyDescent="0.25">
      <c r="A2" s="6" t="s">
        <v>364</v>
      </c>
      <c r="B2" s="67"/>
      <c r="E2" s="102"/>
      <c r="F2" s="102"/>
      <c r="I2" s="10"/>
      <c r="K2" s="16"/>
    </row>
    <row r="3" spans="1:26" s="8" customFormat="1" x14ac:dyDescent="0.25">
      <c r="B3" s="67"/>
      <c r="C3" s="102"/>
      <c r="D3" s="102"/>
      <c r="F3" s="10"/>
      <c r="I3" s="10"/>
      <c r="K3" s="16"/>
    </row>
    <row r="4" spans="1:26" s="8" customFormat="1" ht="18.75" x14ac:dyDescent="0.3">
      <c r="A4" s="155" t="s">
        <v>363</v>
      </c>
      <c r="B4" s="67"/>
      <c r="C4" s="102"/>
      <c r="D4" s="102"/>
      <c r="F4" s="10"/>
      <c r="I4" s="10"/>
      <c r="K4" s="16"/>
    </row>
    <row r="5" spans="1:26" s="8" customFormat="1" x14ac:dyDescent="0.25">
      <c r="B5" s="67"/>
      <c r="C5" s="102"/>
      <c r="D5" s="102"/>
      <c r="F5" s="10"/>
      <c r="I5" s="10"/>
      <c r="K5" s="16"/>
    </row>
    <row r="6" spans="1:26" x14ac:dyDescent="0.25">
      <c r="A6" s="106">
        <v>1</v>
      </c>
      <c r="B6" s="106" t="s">
        <v>365</v>
      </c>
    </row>
    <row r="7" spans="1:26" s="6" customFormat="1" ht="60" customHeight="1" x14ac:dyDescent="0.25">
      <c r="A7" s="106"/>
      <c r="B7" s="154"/>
      <c r="C7" s="175" t="s">
        <v>0</v>
      </c>
      <c r="D7" s="176" t="s">
        <v>11</v>
      </c>
      <c r="E7" s="177" t="s">
        <v>12</v>
      </c>
      <c r="F7" s="178" t="s">
        <v>13</v>
      </c>
      <c r="G7" s="178" t="s">
        <v>49</v>
      </c>
      <c r="H7" s="177" t="s">
        <v>1</v>
      </c>
      <c r="I7" s="177" t="s">
        <v>2</v>
      </c>
      <c r="J7" s="177" t="s">
        <v>7</v>
      </c>
      <c r="K7" s="179" t="s">
        <v>3</v>
      </c>
      <c r="L7" s="179" t="s">
        <v>4</v>
      </c>
      <c r="M7" s="179" t="s">
        <v>22</v>
      </c>
      <c r="N7" s="179" t="s">
        <v>19</v>
      </c>
      <c r="O7" s="178" t="s">
        <v>9</v>
      </c>
      <c r="P7"/>
      <c r="Q7"/>
      <c r="R7"/>
    </row>
    <row r="8" spans="1:26" s="22" customFormat="1" ht="25.5" customHeight="1" x14ac:dyDescent="0.25">
      <c r="A8" s="153"/>
      <c r="B8" s="154"/>
      <c r="C8" s="194" t="s">
        <v>131</v>
      </c>
      <c r="D8" s="195"/>
      <c r="E8" s="195"/>
      <c r="F8" s="195"/>
      <c r="G8" s="195"/>
      <c r="H8" s="195"/>
      <c r="I8" s="195"/>
      <c r="J8" s="195"/>
      <c r="K8" s="195"/>
      <c r="L8" s="195"/>
      <c r="M8" s="254"/>
      <c r="N8" s="195"/>
      <c r="O8" s="196"/>
      <c r="P8"/>
      <c r="Q8"/>
      <c r="R8" s="6"/>
    </row>
    <row r="9" spans="1:26" s="22" customFormat="1" x14ac:dyDescent="0.25">
      <c r="B9" s="68"/>
      <c r="C9" s="245" t="s">
        <v>177</v>
      </c>
      <c r="D9" s="78"/>
      <c r="E9" s="78"/>
      <c r="F9" s="101"/>
      <c r="G9" s="101"/>
      <c r="H9" s="244" t="s">
        <v>30</v>
      </c>
      <c r="I9" s="69" t="s">
        <v>195</v>
      </c>
      <c r="J9" s="69" t="s">
        <v>196</v>
      </c>
      <c r="K9" s="355"/>
      <c r="L9" s="355"/>
      <c r="M9" s="519" t="s">
        <v>233</v>
      </c>
      <c r="N9" s="355"/>
      <c r="O9" s="355"/>
      <c r="P9"/>
      <c r="Q9"/>
      <c r="R9" s="6"/>
    </row>
    <row r="10" spans="1:26" s="8" customFormat="1" x14ac:dyDescent="0.25">
      <c r="B10" s="19"/>
      <c r="C10" s="104"/>
      <c r="J10" s="11"/>
      <c r="K10" s="12"/>
      <c r="L10" s="10"/>
      <c r="R10" s="6"/>
    </row>
    <row r="11" spans="1:26" s="538" customFormat="1" hidden="1" x14ac:dyDescent="0.25">
      <c r="A11" s="537">
        <v>2</v>
      </c>
      <c r="B11" s="537" t="s">
        <v>172</v>
      </c>
    </row>
    <row r="12" spans="1:26" s="532" customFormat="1" ht="60" hidden="1" x14ac:dyDescent="0.25">
      <c r="A12" s="529"/>
      <c r="B12" s="530"/>
      <c r="C12" s="531" t="s">
        <v>0</v>
      </c>
      <c r="D12" s="531" t="s">
        <v>11</v>
      </c>
      <c r="E12" s="531" t="s">
        <v>12</v>
      </c>
      <c r="F12" s="531" t="s">
        <v>13</v>
      </c>
      <c r="G12" s="531" t="s">
        <v>49</v>
      </c>
      <c r="H12" s="531" t="s">
        <v>1</v>
      </c>
      <c r="I12" s="531" t="s">
        <v>2</v>
      </c>
      <c r="J12" s="531" t="s">
        <v>7</v>
      </c>
      <c r="K12" s="531" t="s">
        <v>3</v>
      </c>
      <c r="L12" s="531" t="s">
        <v>4</v>
      </c>
      <c r="M12" s="531" t="s">
        <v>22</v>
      </c>
      <c r="N12" s="531" t="s">
        <v>19</v>
      </c>
      <c r="O12" s="531" t="s">
        <v>9</v>
      </c>
      <c r="P12" s="529"/>
      <c r="Q12" s="529"/>
      <c r="R12" s="529"/>
      <c r="S12" s="529"/>
      <c r="T12" s="529"/>
      <c r="U12" s="529"/>
      <c r="V12" s="529"/>
      <c r="W12" s="529"/>
      <c r="X12" s="529"/>
      <c r="Y12" s="529"/>
      <c r="Z12" s="529"/>
    </row>
    <row r="13" spans="1:26" s="529" customFormat="1" hidden="1" x14ac:dyDescent="0.25">
      <c r="B13" s="533"/>
      <c r="C13" s="523"/>
      <c r="D13" s="524"/>
      <c r="E13" s="525"/>
      <c r="F13" s="525"/>
      <c r="G13" s="525"/>
      <c r="H13" s="526"/>
      <c r="I13" s="526"/>
      <c r="J13" s="526"/>
      <c r="K13" s="525"/>
      <c r="L13" s="525"/>
      <c r="M13" s="525"/>
      <c r="N13" s="525"/>
      <c r="O13" s="525"/>
    </row>
    <row r="14" spans="1:26" s="529" customFormat="1" hidden="1" x14ac:dyDescent="0.25">
      <c r="B14" s="533"/>
      <c r="C14" s="523"/>
      <c r="D14" s="525"/>
      <c r="E14" s="525"/>
      <c r="F14" s="525"/>
      <c r="G14" s="525"/>
      <c r="H14" s="525"/>
      <c r="I14" s="525"/>
      <c r="J14" s="525"/>
      <c r="K14" s="525"/>
      <c r="L14" s="525"/>
      <c r="M14" s="525"/>
      <c r="N14" s="525"/>
      <c r="O14" s="525"/>
    </row>
    <row r="15" spans="1:26" s="529" customFormat="1" hidden="1" x14ac:dyDescent="0.25">
      <c r="B15" s="533"/>
      <c r="C15" s="527"/>
      <c r="D15" s="525"/>
      <c r="E15" s="525"/>
      <c r="F15" s="525"/>
      <c r="G15" s="525"/>
      <c r="H15" s="527" t="s">
        <v>30</v>
      </c>
      <c r="I15" s="534" t="s">
        <v>197</v>
      </c>
      <c r="J15" s="534" t="s">
        <v>198</v>
      </c>
      <c r="K15" s="535"/>
      <c r="L15" s="535"/>
      <c r="M15" s="536" t="s">
        <v>245</v>
      </c>
      <c r="N15" s="535"/>
      <c r="O15" s="535"/>
      <c r="P15" s="528"/>
      <c r="Q15" s="528"/>
      <c r="R15" s="528"/>
    </row>
    <row r="16" spans="1:26" s="8" customFormat="1" x14ac:dyDescent="0.25">
      <c r="B16" s="19"/>
      <c r="C16" s="104"/>
      <c r="J16" s="11"/>
      <c r="K16" s="12"/>
      <c r="L16" s="10"/>
    </row>
    <row r="17" spans="1:18" s="8" customFormat="1" x14ac:dyDescent="0.25">
      <c r="A17" s="106">
        <v>2</v>
      </c>
      <c r="B17" s="106" t="s">
        <v>366</v>
      </c>
      <c r="E17"/>
      <c r="F17"/>
      <c r="J17" s="9"/>
      <c r="K17" s="10"/>
      <c r="L17" s="10"/>
    </row>
    <row r="18" spans="1:18" s="6" customFormat="1" ht="60" customHeight="1" x14ac:dyDescent="0.25">
      <c r="A18" s="106"/>
      <c r="B18" s="154"/>
      <c r="C18" s="175" t="s">
        <v>0</v>
      </c>
      <c r="D18" s="176" t="s">
        <v>11</v>
      </c>
      <c r="E18" s="177" t="s">
        <v>12</v>
      </c>
      <c r="F18" s="178" t="s">
        <v>13</v>
      </c>
      <c r="G18" s="178" t="s">
        <v>49</v>
      </c>
      <c r="H18" s="177" t="s">
        <v>1</v>
      </c>
      <c r="I18" s="177" t="s">
        <v>2</v>
      </c>
      <c r="J18" s="177" t="s">
        <v>7</v>
      </c>
      <c r="K18" s="179" t="s">
        <v>3</v>
      </c>
      <c r="L18" s="179" t="s">
        <v>4</v>
      </c>
      <c r="M18" s="179" t="s">
        <v>22</v>
      </c>
      <c r="N18" s="179" t="s">
        <v>19</v>
      </c>
      <c r="O18" s="178" t="s">
        <v>9</v>
      </c>
      <c r="P18"/>
      <c r="Q18"/>
      <c r="R18"/>
    </row>
    <row r="19" spans="1:18" s="22" customFormat="1" ht="25.5" customHeight="1" x14ac:dyDescent="0.25">
      <c r="A19" s="153"/>
      <c r="B19" s="154"/>
      <c r="C19" s="194" t="s">
        <v>131</v>
      </c>
      <c r="D19" s="195"/>
      <c r="E19" s="195"/>
      <c r="F19" s="195"/>
      <c r="G19" s="195"/>
      <c r="H19" s="195"/>
      <c r="I19" s="195"/>
      <c r="J19" s="195"/>
      <c r="K19" s="195"/>
      <c r="L19" s="195"/>
      <c r="M19" s="254"/>
      <c r="N19" s="195"/>
      <c r="O19" s="196"/>
      <c r="P19"/>
      <c r="Q19"/>
      <c r="R19" s="6"/>
    </row>
    <row r="20" spans="1:18" s="22" customFormat="1" x14ac:dyDescent="0.25">
      <c r="B20" s="68"/>
      <c r="C20" s="245" t="s">
        <v>177</v>
      </c>
      <c r="D20" s="78"/>
      <c r="E20" s="78"/>
      <c r="F20" s="101"/>
      <c r="G20" s="101"/>
      <c r="H20" s="244" t="s">
        <v>30</v>
      </c>
      <c r="I20" s="69" t="s">
        <v>201</v>
      </c>
      <c r="J20" s="69" t="s">
        <v>202</v>
      </c>
      <c r="K20" s="18"/>
      <c r="L20" s="18"/>
      <c r="M20" s="18"/>
      <c r="N20" s="18"/>
      <c r="O20" s="18"/>
      <c r="P20"/>
      <c r="Q20"/>
      <c r="R20" s="6"/>
    </row>
    <row r="21" spans="1:18" s="8" customFormat="1" x14ac:dyDescent="0.25">
      <c r="B21" s="19"/>
      <c r="C21" s="104"/>
      <c r="J21" s="11"/>
      <c r="K21" s="12"/>
      <c r="L21" s="10"/>
    </row>
    <row r="22" spans="1:18" s="8" customFormat="1" x14ac:dyDescent="0.25">
      <c r="B22" s="19"/>
      <c r="C22" s="104"/>
      <c r="J22" s="11"/>
      <c r="K22" s="12"/>
      <c r="L22" s="10"/>
    </row>
    <row r="23" spans="1:18" s="8" customFormat="1" x14ac:dyDescent="0.25">
      <c r="B23" s="19"/>
      <c r="C23" s="104"/>
      <c r="J23" s="11"/>
      <c r="K23" s="12"/>
      <c r="L23" s="10"/>
    </row>
    <row r="24" spans="1:18" s="8" customFormat="1" x14ac:dyDescent="0.25">
      <c r="A24" s="106">
        <v>3</v>
      </c>
      <c r="B24" s="106" t="s">
        <v>171</v>
      </c>
      <c r="C24"/>
      <c r="J24" s="11"/>
      <c r="K24" s="12"/>
      <c r="L24" s="10"/>
    </row>
    <row r="25" spans="1:18" s="6" customFormat="1" ht="60" customHeight="1" x14ac:dyDescent="0.25">
      <c r="A25" s="106"/>
      <c r="B25" s="154"/>
      <c r="C25" s="175" t="s">
        <v>0</v>
      </c>
      <c r="D25" s="176" t="s">
        <v>11</v>
      </c>
      <c r="E25" s="177" t="s">
        <v>12</v>
      </c>
      <c r="F25" s="178" t="s">
        <v>13</v>
      </c>
      <c r="G25" s="178" t="s">
        <v>49</v>
      </c>
      <c r="H25" s="177" t="s">
        <v>1</v>
      </c>
      <c r="I25" s="177" t="s">
        <v>2</v>
      </c>
      <c r="J25" s="177" t="s">
        <v>7</v>
      </c>
      <c r="K25" s="179" t="s">
        <v>3</v>
      </c>
      <c r="L25" s="179" t="s">
        <v>4</v>
      </c>
      <c r="M25" s="179" t="s">
        <v>22</v>
      </c>
      <c r="N25" s="179" t="s">
        <v>19</v>
      </c>
      <c r="O25" s="178" t="s">
        <v>9</v>
      </c>
      <c r="P25"/>
      <c r="Q25"/>
      <c r="R25"/>
    </row>
    <row r="26" spans="1:18" s="22" customFormat="1" ht="25.5" customHeight="1" x14ac:dyDescent="0.25">
      <c r="A26" s="153"/>
      <c r="B26" s="154"/>
      <c r="C26" s="194" t="s">
        <v>178</v>
      </c>
      <c r="D26" s="195"/>
      <c r="E26" s="195"/>
      <c r="F26" s="195"/>
      <c r="G26" s="195"/>
      <c r="H26" s="195"/>
      <c r="I26" s="195"/>
      <c r="J26" s="195"/>
      <c r="K26" s="195"/>
      <c r="L26" s="195"/>
      <c r="M26" s="254"/>
      <c r="N26" s="195"/>
      <c r="O26" s="196"/>
      <c r="P26"/>
      <c r="Q26"/>
      <c r="R26" s="6"/>
    </row>
    <row r="27" spans="1:18" s="22" customFormat="1" x14ac:dyDescent="0.25">
      <c r="B27" s="68"/>
      <c r="C27" s="245" t="s">
        <v>177</v>
      </c>
      <c r="D27" s="78"/>
      <c r="E27" s="78"/>
      <c r="F27" s="101"/>
      <c r="G27" s="101"/>
      <c r="H27" s="244" t="s">
        <v>30</v>
      </c>
      <c r="I27" s="69" t="s">
        <v>199</v>
      </c>
      <c r="J27" s="69" t="s">
        <v>200</v>
      </c>
      <c r="K27" s="355"/>
      <c r="L27" s="355"/>
      <c r="M27" s="519" t="s">
        <v>243</v>
      </c>
      <c r="N27" s="355"/>
      <c r="O27" s="355"/>
      <c r="P27"/>
      <c r="Q27"/>
      <c r="R27" s="6"/>
    </row>
    <row r="28" spans="1:18" s="8" customFormat="1" x14ac:dyDescent="0.25">
      <c r="B28" s="19"/>
      <c r="C28" s="104"/>
      <c r="J28" s="11"/>
      <c r="K28" s="12"/>
      <c r="L28" s="10"/>
    </row>
    <row r="29" spans="1:18" s="8" customFormat="1" ht="15.75" x14ac:dyDescent="0.25">
      <c r="B29" s="19"/>
      <c r="C29" s="104"/>
      <c r="I29" s="256" t="s">
        <v>212</v>
      </c>
      <c r="J29" s="255" t="s">
        <v>209</v>
      </c>
      <c r="K29" s="12"/>
      <c r="L29" s="10"/>
    </row>
    <row r="30" spans="1:18" s="8" customFormat="1" ht="15.75" x14ac:dyDescent="0.25">
      <c r="B30" s="19"/>
      <c r="C30" s="104"/>
      <c r="I30" s="256"/>
      <c r="J30" s="255"/>
      <c r="K30" s="12"/>
      <c r="L30" s="10"/>
    </row>
    <row r="31" spans="1:18" s="8" customFormat="1" hidden="1" x14ac:dyDescent="0.25">
      <c r="B31" s="19"/>
      <c r="C31" s="104"/>
      <c r="J31" s="11"/>
      <c r="K31" s="12"/>
      <c r="L31" s="10"/>
    </row>
    <row r="32" spans="1:18" s="540" customFormat="1" hidden="1" x14ac:dyDescent="0.25">
      <c r="A32" s="539">
        <v>4</v>
      </c>
      <c r="B32" s="539" t="s">
        <v>170</v>
      </c>
      <c r="J32" s="541"/>
      <c r="K32" s="542"/>
      <c r="L32" s="542"/>
    </row>
    <row r="33" spans="1:26" s="539" customFormat="1" ht="60" hidden="1" customHeight="1" x14ac:dyDescent="0.25">
      <c r="B33" s="543"/>
      <c r="C33" s="531" t="s">
        <v>0</v>
      </c>
      <c r="D33" s="544" t="s">
        <v>11</v>
      </c>
      <c r="E33" s="545" t="s">
        <v>12</v>
      </c>
      <c r="F33" s="546" t="s">
        <v>13</v>
      </c>
      <c r="G33" s="546" t="s">
        <v>49</v>
      </c>
      <c r="H33" s="545" t="s">
        <v>1</v>
      </c>
      <c r="I33" s="545" t="s">
        <v>2</v>
      </c>
      <c r="J33" s="545" t="s">
        <v>7</v>
      </c>
      <c r="K33" s="547" t="s">
        <v>3</v>
      </c>
      <c r="L33" s="547" t="s">
        <v>4</v>
      </c>
      <c r="M33" s="547" t="s">
        <v>22</v>
      </c>
      <c r="N33" s="547" t="s">
        <v>19</v>
      </c>
      <c r="O33" s="546" t="s">
        <v>9</v>
      </c>
      <c r="P33" s="540"/>
      <c r="Q33" s="540"/>
      <c r="R33" s="540"/>
    </row>
    <row r="34" spans="1:26" s="548" customFormat="1" ht="25.5" hidden="1" customHeight="1" x14ac:dyDescent="0.25">
      <c r="B34" s="543"/>
      <c r="C34" s="549" t="s">
        <v>131</v>
      </c>
      <c r="D34" s="550"/>
      <c r="E34" s="550"/>
      <c r="F34" s="550"/>
      <c r="G34" s="550"/>
      <c r="H34" s="550"/>
      <c r="I34" s="550"/>
      <c r="J34" s="550"/>
      <c r="K34" s="550"/>
      <c r="L34" s="550"/>
      <c r="M34" s="551"/>
      <c r="N34" s="550"/>
      <c r="O34" s="552"/>
      <c r="P34" s="540"/>
      <c r="Q34" s="540"/>
      <c r="R34" s="539"/>
    </row>
    <row r="35" spans="1:26" s="548" customFormat="1" hidden="1" x14ac:dyDescent="0.25">
      <c r="B35" s="553"/>
      <c r="C35" s="554" t="s">
        <v>177</v>
      </c>
      <c r="D35" s="555"/>
      <c r="E35" s="555"/>
      <c r="F35" s="555"/>
      <c r="G35" s="555"/>
      <c r="H35" s="554" t="s">
        <v>30</v>
      </c>
      <c r="I35" s="556" t="s">
        <v>201</v>
      </c>
      <c r="J35" s="556" t="s">
        <v>202</v>
      </c>
      <c r="K35" s="557"/>
      <c r="L35" s="557"/>
      <c r="M35" s="557"/>
      <c r="N35" s="557"/>
      <c r="O35" s="557"/>
      <c r="P35" s="540"/>
      <c r="Q35" s="540"/>
      <c r="R35" s="539"/>
    </row>
    <row r="36" spans="1:26" s="540" customFormat="1" hidden="1" x14ac:dyDescent="0.25">
      <c r="B36" s="557"/>
      <c r="I36" s="558"/>
      <c r="J36" s="559"/>
      <c r="K36" s="560"/>
    </row>
    <row r="37" spans="1:26" s="540" customFormat="1" hidden="1" x14ac:dyDescent="0.25">
      <c r="A37" s="539">
        <v>5</v>
      </c>
      <c r="B37" s="539" t="s">
        <v>173</v>
      </c>
    </row>
    <row r="38" spans="1:26" s="539" customFormat="1" ht="60" hidden="1" x14ac:dyDescent="0.25">
      <c r="A38" s="540"/>
      <c r="B38" s="561"/>
      <c r="C38" s="531" t="s">
        <v>0</v>
      </c>
      <c r="D38" s="531" t="s">
        <v>11</v>
      </c>
      <c r="E38" s="531" t="s">
        <v>12</v>
      </c>
      <c r="F38" s="531" t="s">
        <v>13</v>
      </c>
      <c r="G38" s="531" t="s">
        <v>49</v>
      </c>
      <c r="H38" s="531" t="s">
        <v>1</v>
      </c>
      <c r="I38" s="531" t="s">
        <v>2</v>
      </c>
      <c r="J38" s="531" t="s">
        <v>7</v>
      </c>
      <c r="K38" s="531" t="s">
        <v>3</v>
      </c>
      <c r="L38" s="531" t="s">
        <v>4</v>
      </c>
      <c r="M38" s="531" t="s">
        <v>22</v>
      </c>
      <c r="N38" s="531" t="s">
        <v>19</v>
      </c>
      <c r="O38" s="531" t="s">
        <v>9</v>
      </c>
      <c r="P38" s="540"/>
      <c r="Q38" s="540"/>
      <c r="R38" s="540"/>
      <c r="S38" s="540"/>
      <c r="T38" s="540"/>
      <c r="U38" s="540"/>
      <c r="V38" s="540"/>
      <c r="W38" s="540"/>
      <c r="X38" s="540"/>
      <c r="Y38" s="540"/>
      <c r="Z38" s="540"/>
    </row>
    <row r="39" spans="1:26" s="540" customFormat="1" hidden="1" x14ac:dyDescent="0.25">
      <c r="B39" s="557"/>
      <c r="C39" s="562"/>
      <c r="D39" s="563"/>
      <c r="E39" s="555"/>
      <c r="F39" s="555"/>
      <c r="G39" s="555"/>
      <c r="H39" s="564"/>
      <c r="I39" s="564"/>
      <c r="J39" s="564"/>
      <c r="K39" s="555"/>
      <c r="L39" s="555"/>
      <c r="M39" s="555"/>
      <c r="N39" s="555"/>
      <c r="O39" s="555"/>
    </row>
    <row r="40" spans="1:26" s="540" customFormat="1" hidden="1" x14ac:dyDescent="0.25">
      <c r="B40" s="557"/>
      <c r="C40" s="562"/>
      <c r="D40" s="555"/>
      <c r="E40" s="555"/>
      <c r="F40" s="555"/>
      <c r="G40" s="555"/>
      <c r="H40" s="555"/>
      <c r="I40" s="555"/>
      <c r="J40" s="555"/>
      <c r="K40" s="555"/>
      <c r="L40" s="555"/>
      <c r="M40" s="555"/>
      <c r="N40" s="555"/>
      <c r="O40" s="555"/>
    </row>
    <row r="41" spans="1:26" s="540" customFormat="1" hidden="1" x14ac:dyDescent="0.25">
      <c r="B41" s="557"/>
      <c r="C41" s="557"/>
      <c r="D41" s="557"/>
      <c r="E41" s="557"/>
      <c r="F41" s="557"/>
      <c r="G41" s="557"/>
      <c r="H41" s="554" t="s">
        <v>30</v>
      </c>
      <c r="I41" s="556" t="s">
        <v>203</v>
      </c>
      <c r="J41" s="556" t="s">
        <v>204</v>
      </c>
      <c r="K41" s="557"/>
      <c r="L41" s="557"/>
      <c r="M41" s="557"/>
      <c r="N41" s="557"/>
      <c r="O41" s="557"/>
      <c r="P41" s="565"/>
      <c r="Q41" s="565"/>
      <c r="R41" s="565"/>
    </row>
    <row r="42" spans="1:26" s="540" customFormat="1" hidden="1" x14ac:dyDescent="0.25">
      <c r="B42" s="557"/>
      <c r="I42" s="558"/>
      <c r="J42" s="559"/>
      <c r="K42" s="560"/>
    </row>
    <row r="43" spans="1:26" s="540" customFormat="1" ht="15.75" hidden="1" x14ac:dyDescent="0.25">
      <c r="B43" s="557"/>
      <c r="E43" s="566"/>
      <c r="F43" s="566"/>
      <c r="G43" s="566"/>
      <c r="H43" s="566"/>
      <c r="I43" s="567" t="s">
        <v>215</v>
      </c>
      <c r="J43" s="568" t="s">
        <v>210</v>
      </c>
      <c r="K43" s="560"/>
    </row>
    <row r="44" spans="1:26" s="8" customFormat="1" hidden="1" x14ac:dyDescent="0.25">
      <c r="B44" s="19"/>
      <c r="C44"/>
      <c r="I44" s="13"/>
      <c r="J44" s="102"/>
      <c r="K44" s="80"/>
    </row>
    <row r="45" spans="1:26" s="8" customFormat="1" x14ac:dyDescent="0.25">
      <c r="B45" s="19"/>
      <c r="C45"/>
      <c r="I45" s="13"/>
      <c r="J45" s="102"/>
      <c r="K45" s="80"/>
    </row>
    <row r="46" spans="1:26" x14ac:dyDescent="0.25">
      <c r="A46" s="106">
        <v>4</v>
      </c>
      <c r="B46" s="106" t="s">
        <v>174</v>
      </c>
    </row>
    <row r="47" spans="1:26" ht="60" x14ac:dyDescent="0.25">
      <c r="C47" s="177" t="s">
        <v>0</v>
      </c>
      <c r="D47" s="177" t="s">
        <v>11</v>
      </c>
      <c r="E47" s="177" t="s">
        <v>12</v>
      </c>
      <c r="F47" s="177" t="s">
        <v>13</v>
      </c>
      <c r="G47" s="177" t="s">
        <v>49</v>
      </c>
      <c r="H47" s="177" t="s">
        <v>1</v>
      </c>
      <c r="I47" s="177" t="s">
        <v>2</v>
      </c>
      <c r="J47" s="177" t="s">
        <v>7</v>
      </c>
      <c r="K47" s="177" t="s">
        <v>3</v>
      </c>
      <c r="L47" s="177" t="s">
        <v>4</v>
      </c>
      <c r="M47" s="177" t="s">
        <v>22</v>
      </c>
      <c r="N47" s="177" t="s">
        <v>19</v>
      </c>
      <c r="O47" s="177" t="s">
        <v>9</v>
      </c>
    </row>
    <row r="48" spans="1:26" x14ac:dyDescent="0.25">
      <c r="C48" s="100"/>
      <c r="D48" s="15"/>
      <c r="E48" s="101"/>
      <c r="F48" s="101"/>
      <c r="G48" s="101"/>
      <c r="H48" s="101"/>
      <c r="I48" s="101"/>
      <c r="J48" s="101"/>
      <c r="K48" s="101"/>
      <c r="L48" s="101"/>
      <c r="M48" s="101"/>
      <c r="N48" s="101"/>
      <c r="O48" s="5"/>
    </row>
    <row r="49" spans="1:15" x14ac:dyDescent="0.25">
      <c r="C49" s="100"/>
      <c r="D49" s="15"/>
      <c r="E49" s="101"/>
      <c r="F49" s="101"/>
      <c r="G49" s="101"/>
      <c r="H49" s="101"/>
      <c r="I49" s="101"/>
      <c r="J49" s="101"/>
      <c r="K49" s="101"/>
      <c r="L49" s="101"/>
      <c r="M49" s="101"/>
      <c r="N49" s="101"/>
      <c r="O49" s="5"/>
    </row>
    <row r="50" spans="1:15" x14ac:dyDescent="0.25">
      <c r="C50" s="18"/>
      <c r="D50" s="18"/>
      <c r="E50" s="18"/>
      <c r="F50" s="18"/>
      <c r="G50" s="18"/>
      <c r="H50" s="246" t="s">
        <v>30</v>
      </c>
      <c r="I50" s="69" t="s">
        <v>205</v>
      </c>
      <c r="J50" s="69" t="s">
        <v>206</v>
      </c>
      <c r="K50" s="355"/>
      <c r="L50" s="355"/>
      <c r="M50" s="578" t="s">
        <v>237</v>
      </c>
      <c r="N50" s="355"/>
      <c r="O50" s="355"/>
    </row>
    <row r="52" spans="1:15" x14ac:dyDescent="0.25">
      <c r="A52" s="106">
        <v>5</v>
      </c>
      <c r="B52" s="106" t="s">
        <v>175</v>
      </c>
    </row>
    <row r="53" spans="1:15" ht="60" x14ac:dyDescent="0.25">
      <c r="C53" s="177" t="s">
        <v>0</v>
      </c>
      <c r="D53" s="177" t="s">
        <v>11</v>
      </c>
      <c r="E53" s="177" t="s">
        <v>12</v>
      </c>
      <c r="F53" s="177" t="s">
        <v>13</v>
      </c>
      <c r="G53" s="177" t="s">
        <v>49</v>
      </c>
      <c r="H53" s="177" t="s">
        <v>1</v>
      </c>
      <c r="I53" s="177" t="s">
        <v>2</v>
      </c>
      <c r="J53" s="177" t="s">
        <v>7</v>
      </c>
      <c r="K53" s="177" t="s">
        <v>3</v>
      </c>
      <c r="L53" s="177" t="s">
        <v>4</v>
      </c>
      <c r="M53" s="177" t="s">
        <v>22</v>
      </c>
      <c r="N53" s="177" t="s">
        <v>19</v>
      </c>
      <c r="O53" s="177" t="s">
        <v>9</v>
      </c>
    </row>
    <row r="54" spans="1:15" x14ac:dyDescent="0.25">
      <c r="C54" s="100"/>
      <c r="D54" s="15"/>
      <c r="E54" s="101"/>
      <c r="F54" s="101"/>
      <c r="G54" s="101"/>
      <c r="H54" s="101"/>
      <c r="I54" s="101"/>
      <c r="J54" s="101"/>
      <c r="K54" s="101"/>
      <c r="L54" s="101"/>
      <c r="M54" s="101"/>
      <c r="N54" s="101"/>
      <c r="O54" s="5"/>
    </row>
    <row r="55" spans="1:15" x14ac:dyDescent="0.25">
      <c r="C55" s="100"/>
      <c r="D55" s="15"/>
      <c r="E55" s="101"/>
      <c r="F55" s="101"/>
      <c r="G55" s="101"/>
      <c r="H55" s="101"/>
      <c r="I55" s="101"/>
      <c r="J55" s="101"/>
      <c r="K55" s="101"/>
      <c r="L55" s="101"/>
      <c r="M55" s="101"/>
      <c r="N55" s="101"/>
      <c r="O55" s="5"/>
    </row>
    <row r="56" spans="1:15" x14ac:dyDescent="0.25">
      <c r="C56" s="18"/>
      <c r="D56" s="18"/>
      <c r="E56" s="18"/>
      <c r="F56" s="18"/>
      <c r="G56" s="18"/>
      <c r="H56" s="246" t="s">
        <v>30</v>
      </c>
      <c r="I56" s="69" t="s">
        <v>207</v>
      </c>
      <c r="J56" s="69" t="s">
        <v>208</v>
      </c>
      <c r="K56" s="355"/>
      <c r="L56" s="355"/>
      <c r="M56" s="578" t="s">
        <v>235</v>
      </c>
      <c r="N56" s="355"/>
      <c r="O56" s="355"/>
    </row>
    <row r="57" spans="1:15" s="8" customFormat="1" x14ac:dyDescent="0.25">
      <c r="B57" s="19"/>
      <c r="J57" s="9"/>
      <c r="K57" s="10"/>
      <c r="L57" s="10"/>
    </row>
    <row r="58" spans="1:15" x14ac:dyDescent="0.25">
      <c r="B58" s="17"/>
      <c r="C58" s="6"/>
      <c r="D58" s="6"/>
      <c r="E58" s="6"/>
      <c r="F58" s="6"/>
      <c r="G58" s="6"/>
      <c r="H58" s="6"/>
      <c r="I58" s="6"/>
      <c r="J58" s="6"/>
    </row>
    <row r="59" spans="1:15" x14ac:dyDescent="0.25">
      <c r="B59" s="17"/>
      <c r="C59" s="6"/>
      <c r="D59" s="6"/>
      <c r="E59" s="6"/>
      <c r="F59" s="6"/>
      <c r="H59" s="6"/>
      <c r="I59" s="6"/>
      <c r="J59" s="6"/>
      <c r="L59" s="108" t="s">
        <v>89</v>
      </c>
    </row>
    <row r="60" spans="1:15" x14ac:dyDescent="0.25">
      <c r="B60" s="17"/>
      <c r="D60" s="6"/>
      <c r="E60" s="6" t="s">
        <v>90</v>
      </c>
      <c r="F60" s="6"/>
      <c r="G60" s="6"/>
      <c r="I60" s="6"/>
      <c r="J60" s="6"/>
      <c r="M60" s="6" t="s">
        <v>88</v>
      </c>
    </row>
    <row r="61" spans="1:15" x14ac:dyDescent="0.25">
      <c r="B61" s="17"/>
      <c r="C61" s="6"/>
      <c r="D61" s="6"/>
      <c r="E61" s="6"/>
      <c r="F61" s="6"/>
      <c r="G61" s="6"/>
      <c r="H61" s="6"/>
      <c r="I61" s="6"/>
      <c r="J61" s="6"/>
    </row>
    <row r="62" spans="1:15" x14ac:dyDescent="0.25">
      <c r="B62" s="17"/>
      <c r="C62" s="6"/>
      <c r="D62" s="6"/>
      <c r="E62" s="6"/>
      <c r="F62" s="6"/>
      <c r="G62" s="6"/>
      <c r="H62" s="6"/>
      <c r="I62" s="6"/>
      <c r="J62" s="6"/>
    </row>
  </sheetData>
  <conditionalFormatting sqref="N7">
    <cfRule type="duplicateValues" dxfId="41" priority="24"/>
  </conditionalFormatting>
  <conditionalFormatting sqref="N7">
    <cfRule type="duplicateValues" dxfId="40" priority="22"/>
    <cfRule type="duplicateValues" dxfId="39" priority="23"/>
  </conditionalFormatting>
  <conditionalFormatting sqref="M7">
    <cfRule type="duplicateValues" dxfId="38" priority="21"/>
  </conditionalFormatting>
  <conditionalFormatting sqref="M7">
    <cfRule type="duplicateValues" dxfId="37" priority="19"/>
    <cfRule type="duplicateValues" dxfId="36" priority="20"/>
  </conditionalFormatting>
  <conditionalFormatting sqref="N33">
    <cfRule type="duplicateValues" dxfId="35" priority="18"/>
  </conditionalFormatting>
  <conditionalFormatting sqref="N33">
    <cfRule type="duplicateValues" dxfId="34" priority="16"/>
    <cfRule type="duplicateValues" dxfId="33" priority="17"/>
  </conditionalFormatting>
  <conditionalFormatting sqref="M33">
    <cfRule type="duplicateValues" dxfId="32" priority="15"/>
  </conditionalFormatting>
  <conditionalFormatting sqref="M33">
    <cfRule type="duplicateValues" dxfId="31" priority="13"/>
    <cfRule type="duplicateValues" dxfId="30" priority="14"/>
  </conditionalFormatting>
  <conditionalFormatting sqref="N25">
    <cfRule type="duplicateValues" dxfId="29" priority="12"/>
  </conditionalFormatting>
  <conditionalFormatting sqref="N25">
    <cfRule type="duplicateValues" dxfId="28" priority="10"/>
    <cfRule type="duplicateValues" dxfId="27" priority="11"/>
  </conditionalFormatting>
  <conditionalFormatting sqref="M25">
    <cfRule type="duplicateValues" dxfId="26" priority="9"/>
  </conditionalFormatting>
  <conditionalFormatting sqref="M25">
    <cfRule type="duplicateValues" dxfId="25" priority="7"/>
    <cfRule type="duplicateValues" dxfId="24" priority="8"/>
  </conditionalFormatting>
  <conditionalFormatting sqref="N18">
    <cfRule type="duplicateValues" dxfId="23" priority="6"/>
  </conditionalFormatting>
  <conditionalFormatting sqref="N18">
    <cfRule type="duplicateValues" dxfId="22" priority="4"/>
    <cfRule type="duplicateValues" dxfId="21" priority="5"/>
  </conditionalFormatting>
  <conditionalFormatting sqref="M18">
    <cfRule type="duplicateValues" dxfId="20" priority="3"/>
  </conditionalFormatting>
  <conditionalFormatting sqref="M18">
    <cfRule type="duplicateValues" dxfId="19" priority="1"/>
    <cfRule type="duplicateValues" dxfId="18" priority="2"/>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J84"/>
  <sheetViews>
    <sheetView showGridLines="0" tabSelected="1" topLeftCell="A36" zoomScale="85" zoomScaleNormal="85" workbookViewId="0">
      <selection activeCell="S73" sqref="S73:U73"/>
    </sheetView>
  </sheetViews>
  <sheetFormatPr defaultRowHeight="15" x14ac:dyDescent="0.25"/>
  <cols>
    <col min="1" max="1" width="6.5703125" customWidth="1"/>
    <col min="2" max="2" width="5.5703125" style="18" customWidth="1"/>
    <col min="3" max="3" width="8.7109375" customWidth="1"/>
    <col min="4" max="5" width="10" customWidth="1"/>
    <col min="7" max="7" width="7.42578125" customWidth="1"/>
    <col min="9" max="9" width="11.42578125" customWidth="1"/>
    <col min="10" max="10" width="10.42578125" customWidth="1"/>
    <col min="13" max="13" width="6.140625" customWidth="1"/>
    <col min="18" max="18" width="11.5703125" customWidth="1"/>
    <col min="20" max="20" width="9.140625" customWidth="1"/>
    <col min="23" max="23" width="7" customWidth="1"/>
    <col min="24" max="24" width="6.5703125" customWidth="1"/>
    <col min="25" max="25" width="12.85546875" customWidth="1"/>
    <col min="26" max="26" width="14.5703125" customWidth="1"/>
    <col min="27" max="27" width="15.5703125" bestFit="1" customWidth="1"/>
    <col min="28" max="28" width="12.85546875" customWidth="1"/>
    <col min="29" max="29" width="15.5703125" bestFit="1" customWidth="1"/>
    <col min="30" max="30" width="13.85546875" customWidth="1"/>
    <col min="31" max="31" width="10" customWidth="1"/>
    <col min="32" max="32" width="13" customWidth="1"/>
    <col min="33" max="33" width="10.7109375" customWidth="1"/>
    <col min="36" max="36" width="8.140625" style="4" customWidth="1"/>
    <col min="37" max="37" width="7.7109375" customWidth="1"/>
    <col min="38" max="38" width="7.42578125" customWidth="1"/>
    <col min="40" max="41" width="5.5703125" customWidth="1"/>
  </cols>
  <sheetData>
    <row r="1" spans="1:36" s="8" customFormat="1" x14ac:dyDescent="0.25">
      <c r="A1" s="6" t="s">
        <v>99</v>
      </c>
      <c r="B1" s="67"/>
      <c r="E1" s="102"/>
      <c r="F1" s="102"/>
      <c r="I1" s="10"/>
      <c r="K1" s="16"/>
    </row>
    <row r="2" spans="1:36" s="8" customFormat="1" x14ac:dyDescent="0.25">
      <c r="A2" s="6" t="s">
        <v>364</v>
      </c>
      <c r="B2" s="67"/>
      <c r="E2" s="102"/>
      <c r="F2" s="102"/>
      <c r="I2" s="10"/>
      <c r="K2" s="16"/>
    </row>
    <row r="3" spans="1:36" s="8" customFormat="1" x14ac:dyDescent="0.25">
      <c r="B3" s="67"/>
      <c r="C3" s="102"/>
      <c r="D3" s="102"/>
      <c r="F3" s="10"/>
      <c r="I3" s="10"/>
      <c r="K3" s="16"/>
    </row>
    <row r="4" spans="1:36" s="8" customFormat="1" ht="18.75" x14ac:dyDescent="0.3">
      <c r="A4" s="155" t="s">
        <v>367</v>
      </c>
      <c r="B4" s="67"/>
      <c r="C4" s="102"/>
      <c r="D4" s="102"/>
      <c r="F4" s="10"/>
      <c r="I4" s="10"/>
      <c r="K4" s="16"/>
    </row>
    <row r="5" spans="1:36" s="8" customFormat="1" x14ac:dyDescent="0.25">
      <c r="B5" s="67"/>
      <c r="C5" s="102"/>
      <c r="D5" s="102"/>
      <c r="F5" s="10"/>
      <c r="I5" s="10"/>
      <c r="K5" s="16"/>
    </row>
    <row r="6" spans="1:36" x14ac:dyDescent="0.25">
      <c r="A6" s="189">
        <v>1</v>
      </c>
      <c r="B6" s="106" t="s">
        <v>365</v>
      </c>
      <c r="C6" s="16"/>
      <c r="D6" s="10"/>
      <c r="E6" s="10"/>
      <c r="F6" s="10"/>
      <c r="G6" s="10"/>
      <c r="H6" s="10"/>
      <c r="I6" s="10"/>
      <c r="J6" s="164"/>
      <c r="K6" s="10"/>
      <c r="L6" s="10"/>
      <c r="M6" s="10"/>
      <c r="N6" s="10"/>
      <c r="O6" s="10"/>
      <c r="P6" s="10"/>
      <c r="Q6" s="10"/>
      <c r="R6" s="10"/>
      <c r="S6" s="10"/>
      <c r="T6" s="10"/>
      <c r="U6" s="10"/>
      <c r="V6" s="10"/>
      <c r="W6" s="10"/>
      <c r="X6" s="10"/>
      <c r="Y6" s="10"/>
      <c r="Z6" s="10"/>
      <c r="AA6" s="10"/>
      <c r="AB6" s="10"/>
      <c r="AC6" s="10"/>
      <c r="AD6" s="10"/>
      <c r="AE6" s="10"/>
      <c r="AF6" s="10"/>
      <c r="AG6" s="10"/>
      <c r="AH6" s="10"/>
      <c r="AI6" s="10"/>
    </row>
    <row r="7" spans="1:36" s="6" customFormat="1" ht="60" customHeight="1" x14ac:dyDescent="0.25">
      <c r="A7" s="106"/>
      <c r="B7" s="154"/>
      <c r="C7" s="175" t="s">
        <v>0</v>
      </c>
      <c r="D7" s="176" t="s">
        <v>11</v>
      </c>
      <c r="E7" s="177" t="s">
        <v>12</v>
      </c>
      <c r="F7" s="178" t="s">
        <v>13</v>
      </c>
      <c r="G7" s="178" t="s">
        <v>49</v>
      </c>
      <c r="H7" s="177" t="s">
        <v>1</v>
      </c>
      <c r="I7" s="177" t="s">
        <v>2</v>
      </c>
      <c r="J7" s="177" t="s">
        <v>7</v>
      </c>
      <c r="K7" s="179" t="s">
        <v>3</v>
      </c>
      <c r="L7" s="179" t="s">
        <v>4</v>
      </c>
      <c r="M7" s="179" t="s">
        <v>22</v>
      </c>
      <c r="N7" s="177" t="s">
        <v>192</v>
      </c>
      <c r="O7" s="179" t="s">
        <v>19</v>
      </c>
      <c r="P7" s="178" t="s">
        <v>9</v>
      </c>
      <c r="Q7"/>
      <c r="R7" s="36"/>
      <c r="S7" s="598" t="s">
        <v>113</v>
      </c>
      <c r="T7" s="599"/>
      <c r="U7" s="600"/>
      <c r="V7" s="629" t="s">
        <v>114</v>
      </c>
      <c r="W7" s="630"/>
      <c r="X7" s="36"/>
    </row>
    <row r="8" spans="1:36" s="22" customFormat="1" ht="25.5" customHeight="1" x14ac:dyDescent="0.25">
      <c r="A8" s="153"/>
      <c r="B8" s="154"/>
      <c r="C8" s="194" t="s">
        <v>131</v>
      </c>
      <c r="D8" s="195"/>
      <c r="E8" s="195"/>
      <c r="F8" s="195"/>
      <c r="G8" s="195"/>
      <c r="H8" s="195"/>
      <c r="I8" s="195"/>
      <c r="J8" s="195"/>
      <c r="K8" s="195"/>
      <c r="L8" s="195"/>
      <c r="M8" s="254"/>
      <c r="N8" s="195"/>
      <c r="O8" s="195"/>
      <c r="P8" s="196"/>
      <c r="Q8"/>
      <c r="R8" s="217" t="s">
        <v>12</v>
      </c>
      <c r="S8" s="591" t="s">
        <v>92</v>
      </c>
      <c r="T8" s="602" t="s">
        <v>94</v>
      </c>
      <c r="U8" s="602"/>
      <c r="V8" s="592" t="s">
        <v>61</v>
      </c>
      <c r="W8" s="591">
        <v>26</v>
      </c>
      <c r="X8" s="36"/>
    </row>
    <row r="9" spans="1:36" s="22" customFormat="1" x14ac:dyDescent="0.25">
      <c r="B9" s="68"/>
      <c r="C9" s="245" t="s">
        <v>177</v>
      </c>
      <c r="D9" s="78"/>
      <c r="E9" s="78"/>
      <c r="F9" s="101"/>
      <c r="G9" s="101"/>
      <c r="H9" s="244" t="s">
        <v>30</v>
      </c>
      <c r="I9" s="69" t="s">
        <v>195</v>
      </c>
      <c r="J9" s="69" t="s">
        <v>196</v>
      </c>
      <c r="K9" s="181"/>
      <c r="L9" s="181"/>
      <c r="M9" s="285" t="s">
        <v>233</v>
      </c>
      <c r="N9" s="285" t="s">
        <v>234</v>
      </c>
      <c r="O9" s="181"/>
      <c r="P9" s="181"/>
      <c r="Q9"/>
      <c r="R9" s="217" t="s">
        <v>116</v>
      </c>
      <c r="S9" s="57"/>
      <c r="T9" s="603"/>
      <c r="U9" s="604"/>
      <c r="V9" s="522"/>
      <c r="W9" s="522"/>
      <c r="X9" s="36"/>
    </row>
    <row r="10" spans="1:36" s="8" customFormat="1" x14ac:dyDescent="0.25">
      <c r="A10" s="158"/>
      <c r="B10" s="159"/>
      <c r="C10" s="160"/>
      <c r="D10" s="160"/>
      <c r="E10" s="160"/>
      <c r="F10" s="160"/>
      <c r="G10" s="160"/>
      <c r="H10" s="184" t="s">
        <v>128</v>
      </c>
      <c r="I10" s="145" t="s">
        <v>80</v>
      </c>
      <c r="J10" s="191"/>
      <c r="K10" s="160"/>
      <c r="L10" s="160"/>
      <c r="M10" s="160"/>
      <c r="N10" s="160"/>
      <c r="O10" s="160"/>
      <c r="P10" s="160"/>
      <c r="Q10" s="160"/>
      <c r="R10" s="36"/>
      <c r="S10" s="36"/>
      <c r="T10" s="36"/>
      <c r="U10" s="36"/>
      <c r="V10" s="36"/>
      <c r="W10" s="36"/>
      <c r="X10" s="36"/>
      <c r="Y10" s="160"/>
      <c r="Z10" s="160"/>
      <c r="AA10" s="160"/>
      <c r="AB10" s="160"/>
      <c r="AC10" s="160"/>
      <c r="AD10" s="160"/>
      <c r="AE10" s="160"/>
      <c r="AF10" s="160"/>
      <c r="AG10" s="160"/>
      <c r="AH10" s="160"/>
      <c r="AI10" s="160"/>
      <c r="AJ10" s="10"/>
    </row>
    <row r="11" spans="1:36" s="8" customFormat="1" x14ac:dyDescent="0.25">
      <c r="A11" s="24"/>
      <c r="B11" s="162"/>
      <c r="C11" s="10"/>
      <c r="D11" s="10"/>
      <c r="E11" s="10"/>
      <c r="F11" s="10"/>
      <c r="G11" s="10"/>
      <c r="J11" s="243"/>
      <c r="K11" s="10"/>
      <c r="L11" s="10"/>
      <c r="M11" s="10"/>
      <c r="N11" s="10"/>
      <c r="O11" s="10"/>
      <c r="P11" s="10"/>
      <c r="Q11" s="10"/>
      <c r="R11" s="36"/>
      <c r="S11" s="605" t="s">
        <v>113</v>
      </c>
      <c r="T11" s="605"/>
      <c r="U11" s="605"/>
      <c r="V11" s="606" t="s">
        <v>114</v>
      </c>
      <c r="W11" s="607"/>
      <c r="X11" s="608"/>
      <c r="Y11" s="10"/>
      <c r="Z11" s="10"/>
      <c r="AA11" s="10"/>
      <c r="AB11" s="10"/>
      <c r="AC11" s="10"/>
      <c r="AD11" s="10"/>
      <c r="AE11" s="10"/>
      <c r="AF11" s="10"/>
      <c r="AG11" s="10"/>
      <c r="AH11" s="10"/>
      <c r="AI11" s="10"/>
      <c r="AJ11" s="10"/>
    </row>
    <row r="12" spans="1:36" s="8" customFormat="1" ht="15.75" x14ac:dyDescent="0.25">
      <c r="A12" s="24"/>
      <c r="B12" s="162"/>
      <c r="C12" s="262" t="s">
        <v>211</v>
      </c>
      <c r="D12" s="10"/>
      <c r="E12" s="10"/>
      <c r="F12" s="10"/>
      <c r="G12" s="260" t="s">
        <v>370</v>
      </c>
      <c r="I12" s="262" t="s">
        <v>212</v>
      </c>
      <c r="J12" s="261"/>
      <c r="K12" s="10"/>
      <c r="L12" s="10"/>
      <c r="M12" s="260" t="s">
        <v>196</v>
      </c>
      <c r="N12" s="10"/>
      <c r="O12" s="10"/>
      <c r="P12" s="10"/>
      <c r="Q12" s="10"/>
      <c r="R12" s="218" t="s">
        <v>12</v>
      </c>
      <c r="S12" s="271" t="s">
        <v>96</v>
      </c>
      <c r="T12" s="602" t="s">
        <v>92</v>
      </c>
      <c r="U12" s="602"/>
      <c r="V12" s="591" t="s">
        <v>64</v>
      </c>
      <c r="W12" s="609" t="s">
        <v>62</v>
      </c>
      <c r="X12" s="610"/>
      <c r="Y12" s="10"/>
      <c r="Z12" s="10"/>
      <c r="AA12" s="10"/>
      <c r="AB12" s="10"/>
      <c r="AC12" s="10"/>
      <c r="AD12" s="10"/>
      <c r="AE12" s="10"/>
      <c r="AF12" s="10"/>
      <c r="AG12" s="10"/>
      <c r="AH12" s="10"/>
      <c r="AI12" s="10"/>
      <c r="AJ12" s="10"/>
    </row>
    <row r="13" spans="1:36" s="8" customFormat="1" ht="15.75" x14ac:dyDescent="0.25">
      <c r="A13" s="24"/>
      <c r="B13" s="162"/>
      <c r="C13" s="262" t="s">
        <v>216</v>
      </c>
      <c r="D13" s="10"/>
      <c r="E13" s="10"/>
      <c r="F13" s="10"/>
      <c r="G13" s="579" t="s">
        <v>368</v>
      </c>
      <c r="I13" s="262" t="s">
        <v>217</v>
      </c>
      <c r="J13" s="164"/>
      <c r="K13" s="10"/>
      <c r="L13" s="10"/>
      <c r="M13" s="579" t="s">
        <v>369</v>
      </c>
      <c r="N13" s="10"/>
      <c r="O13" s="10"/>
      <c r="P13" s="10"/>
      <c r="Q13" s="10"/>
      <c r="R13" s="218" t="s">
        <v>116</v>
      </c>
      <c r="S13" s="181"/>
      <c r="T13" s="593" t="s">
        <v>112</v>
      </c>
      <c r="U13" s="593"/>
      <c r="V13" s="128"/>
      <c r="W13" s="594" t="s">
        <v>117</v>
      </c>
      <c r="X13" s="595"/>
      <c r="Y13" s="10"/>
      <c r="Z13" s="10"/>
      <c r="AA13" s="10"/>
      <c r="AB13" s="10"/>
      <c r="AC13" s="10"/>
      <c r="AD13" s="10"/>
      <c r="AE13" s="10"/>
      <c r="AF13" s="10"/>
      <c r="AG13" s="10"/>
      <c r="AH13" s="10"/>
      <c r="AI13" s="10"/>
      <c r="AJ13" s="10"/>
    </row>
    <row r="14" spans="1:36" s="8" customFormat="1" ht="15.75" x14ac:dyDescent="0.25">
      <c r="A14" s="24"/>
      <c r="B14" s="162"/>
      <c r="C14" s="262" t="s">
        <v>213</v>
      </c>
      <c r="D14" s="10"/>
      <c r="E14" s="10"/>
      <c r="F14" s="10"/>
      <c r="G14" s="57" t="s">
        <v>371</v>
      </c>
      <c r="I14" s="262" t="s">
        <v>214</v>
      </c>
      <c r="J14" s="164"/>
      <c r="K14" s="10"/>
      <c r="L14" s="10"/>
      <c r="M14" s="579" t="s">
        <v>372</v>
      </c>
      <c r="N14" s="10"/>
      <c r="O14" s="10"/>
      <c r="P14" s="10"/>
      <c r="Q14" s="10"/>
      <c r="R14" s="10"/>
      <c r="S14" s="10"/>
      <c r="T14" s="10"/>
      <c r="U14" s="10"/>
      <c r="V14" s="10"/>
      <c r="W14" s="10"/>
      <c r="X14" s="10"/>
      <c r="Y14" s="10"/>
      <c r="Z14" s="10"/>
      <c r="AA14" s="10"/>
      <c r="AB14" s="10"/>
      <c r="AC14" s="10"/>
      <c r="AD14" s="10"/>
      <c r="AE14" s="10"/>
      <c r="AF14" s="10"/>
      <c r="AG14" s="10"/>
      <c r="AH14" s="10"/>
      <c r="AI14" s="10"/>
      <c r="AJ14" s="10"/>
    </row>
    <row r="15" spans="1:36" s="8" customFormat="1" ht="15.75" x14ac:dyDescent="0.25">
      <c r="A15" s="24"/>
      <c r="B15" s="162"/>
      <c r="C15" s="262" t="s">
        <v>219</v>
      </c>
      <c r="D15" s="10"/>
      <c r="E15" s="10"/>
      <c r="F15" s="10"/>
      <c r="G15" s="579" t="s">
        <v>374</v>
      </c>
      <c r="I15" s="262" t="s">
        <v>218</v>
      </c>
      <c r="J15" s="164"/>
      <c r="K15" s="10"/>
      <c r="L15" s="10"/>
      <c r="M15" s="579" t="s">
        <v>373</v>
      </c>
      <c r="N15" s="10"/>
      <c r="O15" s="10"/>
      <c r="P15" s="10"/>
      <c r="Q15" s="10"/>
      <c r="R15" s="10"/>
      <c r="S15" s="10"/>
      <c r="T15" s="10"/>
      <c r="U15" s="10"/>
      <c r="V15" s="10"/>
      <c r="W15" s="10"/>
      <c r="X15" s="10"/>
      <c r="Y15" s="10"/>
      <c r="Z15" s="10"/>
      <c r="AA15" s="10"/>
      <c r="AB15" s="10"/>
      <c r="AC15" s="10"/>
      <c r="AD15" s="10"/>
      <c r="AE15" s="10"/>
      <c r="AF15" s="10"/>
      <c r="AG15" s="10"/>
      <c r="AH15" s="10"/>
      <c r="AI15" s="10"/>
      <c r="AJ15" s="10"/>
    </row>
    <row r="16" spans="1:36" s="8" customFormat="1" ht="15.75" x14ac:dyDescent="0.25">
      <c r="A16" s="24"/>
      <c r="B16" s="162"/>
      <c r="C16" s="262" t="s">
        <v>375</v>
      </c>
      <c r="D16" s="10"/>
      <c r="E16" s="10"/>
      <c r="F16" s="10"/>
      <c r="G16" s="57" t="s">
        <v>376</v>
      </c>
      <c r="I16" s="262"/>
      <c r="J16" s="164"/>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row>
    <row r="17" spans="1:36" s="8" customFormat="1" ht="15.75" x14ac:dyDescent="0.25">
      <c r="A17" s="24"/>
      <c r="B17" s="162"/>
      <c r="C17" s="262"/>
      <c r="D17" s="10"/>
      <c r="E17" s="10"/>
      <c r="F17" s="10"/>
      <c r="G17" s="10"/>
      <c r="I17" s="262"/>
      <c r="J17" s="164"/>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row>
    <row r="18" spans="1:36" s="540" customFormat="1" hidden="1" x14ac:dyDescent="0.25">
      <c r="A18" s="569">
        <v>2</v>
      </c>
      <c r="B18" s="570" t="s">
        <v>172</v>
      </c>
      <c r="C18" s="570"/>
      <c r="D18" s="542"/>
      <c r="E18" s="542"/>
      <c r="F18" s="542"/>
      <c r="G18" s="542"/>
      <c r="H18" s="542"/>
      <c r="I18" s="542"/>
      <c r="J18" s="542"/>
      <c r="K18" s="542"/>
      <c r="L18" s="542"/>
      <c r="M18" s="542"/>
      <c r="N18" s="542"/>
      <c r="O18" s="542"/>
      <c r="P18" s="542"/>
      <c r="Q18" s="542"/>
      <c r="R18" s="542"/>
      <c r="S18" s="542"/>
      <c r="T18" s="542"/>
      <c r="U18" s="542"/>
      <c r="V18" s="542"/>
      <c r="W18" s="542"/>
      <c r="X18" s="542"/>
      <c r="Y18" s="542"/>
      <c r="Z18" s="542"/>
      <c r="AA18" s="542"/>
      <c r="AB18" s="542"/>
      <c r="AC18" s="542"/>
      <c r="AD18" s="542"/>
      <c r="AE18" s="542"/>
      <c r="AF18" s="542"/>
      <c r="AG18" s="542"/>
      <c r="AH18" s="542"/>
      <c r="AI18" s="542"/>
      <c r="AJ18" s="542"/>
    </row>
    <row r="19" spans="1:36" s="540" customFormat="1" ht="60" hidden="1" x14ac:dyDescent="0.25">
      <c r="A19" s="569"/>
      <c r="B19" s="559"/>
      <c r="C19" s="531" t="s">
        <v>0</v>
      </c>
      <c r="D19" s="531" t="s">
        <v>11</v>
      </c>
      <c r="E19" s="531" t="s">
        <v>12</v>
      </c>
      <c r="F19" s="531" t="s">
        <v>13</v>
      </c>
      <c r="G19" s="531" t="s">
        <v>49</v>
      </c>
      <c r="H19" s="531" t="s">
        <v>1</v>
      </c>
      <c r="I19" s="531" t="s">
        <v>2</v>
      </c>
      <c r="J19" s="531" t="s">
        <v>7</v>
      </c>
      <c r="K19" s="531" t="s">
        <v>3</v>
      </c>
      <c r="L19" s="531" t="s">
        <v>4</v>
      </c>
      <c r="M19" s="531" t="s">
        <v>22</v>
      </c>
      <c r="N19" s="531" t="s">
        <v>192</v>
      </c>
      <c r="O19" s="531" t="s">
        <v>19</v>
      </c>
      <c r="P19" s="531" t="s">
        <v>9</v>
      </c>
      <c r="Q19" s="542"/>
      <c r="R19" s="542"/>
      <c r="S19" s="542"/>
      <c r="T19" s="542"/>
      <c r="U19" s="542"/>
      <c r="V19" s="542"/>
      <c r="W19" s="542"/>
      <c r="X19" s="542"/>
      <c r="Y19" s="542"/>
      <c r="Z19" s="542"/>
      <c r="AA19" s="542"/>
      <c r="AB19" s="542"/>
      <c r="AC19" s="542"/>
      <c r="AD19" s="542"/>
      <c r="AE19" s="542"/>
      <c r="AF19" s="542"/>
      <c r="AG19" s="542"/>
      <c r="AH19" s="570"/>
      <c r="AI19" s="570"/>
      <c r="AJ19" s="542"/>
    </row>
    <row r="20" spans="1:36" s="540" customFormat="1" hidden="1" x14ac:dyDescent="0.25">
      <c r="A20" s="571"/>
      <c r="B20" s="572"/>
      <c r="C20" s="562"/>
      <c r="D20" s="563"/>
      <c r="E20" s="555"/>
      <c r="F20" s="555"/>
      <c r="G20" s="555"/>
      <c r="H20" s="564"/>
      <c r="I20" s="564"/>
      <c r="J20" s="564"/>
      <c r="K20" s="555"/>
      <c r="L20" s="555"/>
      <c r="M20" s="555"/>
      <c r="N20" s="555"/>
      <c r="O20" s="555"/>
      <c r="P20" s="555"/>
      <c r="Q20" s="542"/>
      <c r="R20" s="542"/>
      <c r="S20" s="542"/>
      <c r="T20" s="542"/>
      <c r="U20" s="542"/>
      <c r="V20" s="542"/>
      <c r="W20" s="542"/>
      <c r="X20" s="542"/>
      <c r="Y20" s="542"/>
      <c r="Z20" s="542"/>
      <c r="AA20" s="542"/>
      <c r="AB20" s="542"/>
      <c r="AC20" s="542"/>
      <c r="AD20" s="542"/>
      <c r="AE20" s="542"/>
      <c r="AF20" s="542"/>
      <c r="AG20" s="542"/>
      <c r="AH20" s="542"/>
      <c r="AI20" s="542"/>
      <c r="AJ20" s="542"/>
    </row>
    <row r="21" spans="1:36" s="540" customFormat="1" hidden="1" x14ac:dyDescent="0.25">
      <c r="A21" s="571"/>
      <c r="B21" s="572"/>
      <c r="C21" s="562"/>
      <c r="D21" s="555"/>
      <c r="E21" s="555"/>
      <c r="F21" s="555"/>
      <c r="G21" s="555"/>
      <c r="H21" s="555"/>
      <c r="I21" s="555"/>
      <c r="J21" s="555"/>
      <c r="K21" s="555"/>
      <c r="L21" s="555"/>
      <c r="M21" s="555"/>
      <c r="N21" s="555"/>
      <c r="O21" s="555"/>
      <c r="P21" s="573"/>
      <c r="Q21" s="542"/>
      <c r="R21" s="542"/>
      <c r="S21" s="542"/>
      <c r="T21" s="542"/>
      <c r="U21" s="542"/>
      <c r="V21" s="542"/>
      <c r="W21" s="542"/>
      <c r="X21" s="542"/>
      <c r="Y21" s="542"/>
      <c r="Z21" s="542"/>
      <c r="AA21" s="542"/>
      <c r="AB21" s="542"/>
      <c r="AC21" s="542"/>
      <c r="AD21" s="542"/>
      <c r="AE21" s="542"/>
      <c r="AF21" s="542"/>
      <c r="AG21" s="542"/>
      <c r="AH21" s="542"/>
      <c r="AI21" s="542"/>
      <c r="AJ21" s="542"/>
    </row>
    <row r="22" spans="1:36" s="540" customFormat="1" hidden="1" x14ac:dyDescent="0.25">
      <c r="A22" s="571"/>
      <c r="B22" s="572"/>
      <c r="C22" s="565"/>
      <c r="D22" s="565"/>
      <c r="E22" s="565"/>
      <c r="F22" s="565"/>
      <c r="G22" s="565"/>
      <c r="H22" s="574" t="s">
        <v>30</v>
      </c>
      <c r="I22" s="556" t="s">
        <v>197</v>
      </c>
      <c r="J22" s="556" t="s">
        <v>198</v>
      </c>
      <c r="K22" s="565"/>
      <c r="L22" s="565"/>
      <c r="M22" s="565"/>
      <c r="N22" s="565"/>
      <c r="O22" s="565"/>
      <c r="P22" s="575"/>
      <c r="Q22" s="542"/>
      <c r="R22" s="542"/>
      <c r="S22" s="542"/>
      <c r="T22" s="542"/>
      <c r="U22" s="565"/>
      <c r="V22" s="565"/>
      <c r="W22" s="565"/>
      <c r="X22" s="542"/>
      <c r="Y22" s="542"/>
      <c r="Z22" s="542"/>
      <c r="AA22" s="542"/>
      <c r="AB22" s="542"/>
      <c r="AC22" s="542"/>
      <c r="AD22" s="542"/>
      <c r="AE22" s="542"/>
      <c r="AF22" s="542"/>
      <c r="AG22" s="542"/>
      <c r="AH22" s="542"/>
      <c r="AI22" s="542"/>
      <c r="AJ22" s="542"/>
    </row>
    <row r="23" spans="1:36" s="540" customFormat="1" hidden="1" x14ac:dyDescent="0.25">
      <c r="A23" s="571"/>
      <c r="B23" s="572"/>
      <c r="C23" s="542"/>
      <c r="D23" s="542"/>
      <c r="E23" s="542"/>
      <c r="F23" s="542"/>
      <c r="G23" s="542"/>
      <c r="H23" s="576" t="s">
        <v>128</v>
      </c>
      <c r="I23" s="556" t="s">
        <v>80</v>
      </c>
      <c r="J23" s="577"/>
      <c r="K23" s="542"/>
      <c r="L23" s="542"/>
      <c r="M23" s="542"/>
      <c r="N23" s="542"/>
      <c r="O23" s="542"/>
      <c r="P23" s="542"/>
      <c r="Q23" s="542"/>
      <c r="R23" s="542"/>
      <c r="S23" s="542"/>
      <c r="T23" s="542"/>
      <c r="U23" s="542"/>
      <c r="V23" s="542"/>
      <c r="W23" s="542"/>
      <c r="X23" s="542"/>
      <c r="Y23" s="542"/>
      <c r="Z23" s="542"/>
      <c r="AA23" s="542"/>
      <c r="AB23" s="542"/>
      <c r="AC23" s="542"/>
      <c r="AD23" s="542"/>
      <c r="AE23" s="542"/>
      <c r="AF23" s="542"/>
      <c r="AG23" s="542"/>
      <c r="AH23" s="542"/>
      <c r="AI23" s="542"/>
      <c r="AJ23" s="542"/>
    </row>
    <row r="24" spans="1:36" s="8" customFormat="1" x14ac:dyDescent="0.25">
      <c r="A24" s="24"/>
      <c r="B24" s="162"/>
      <c r="C24" s="163"/>
      <c r="D24" s="10"/>
      <c r="E24" s="10"/>
      <c r="F24" s="10"/>
      <c r="G24" s="10"/>
      <c r="H24" s="81"/>
      <c r="I24" s="10"/>
      <c r="J24" s="164"/>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row>
    <row r="25" spans="1:36" s="8" customFormat="1" x14ac:dyDescent="0.25">
      <c r="A25" s="189">
        <v>2</v>
      </c>
      <c r="B25" s="106" t="s">
        <v>366</v>
      </c>
      <c r="C25" s="16"/>
      <c r="D25" s="10"/>
      <c r="E25" s="10"/>
      <c r="F25" s="10"/>
      <c r="G25" s="10"/>
      <c r="H25" s="10"/>
      <c r="I25" s="10"/>
      <c r="J25" s="164"/>
      <c r="K25" s="10"/>
      <c r="L25" s="10"/>
      <c r="M25" s="10"/>
      <c r="N25" s="10"/>
      <c r="O25" s="10"/>
      <c r="P25" s="10"/>
      <c r="Q25" s="10"/>
      <c r="R25" s="36"/>
      <c r="S25" s="605" t="s">
        <v>113</v>
      </c>
      <c r="T25" s="605"/>
      <c r="U25" s="605"/>
      <c r="V25" s="601" t="s">
        <v>114</v>
      </c>
      <c r="W25" s="601"/>
      <c r="X25" s="601"/>
      <c r="Y25" s="10"/>
      <c r="Z25" s="10"/>
      <c r="AA25" s="10"/>
      <c r="AB25" s="10"/>
      <c r="AC25" s="10"/>
      <c r="AD25" s="10"/>
      <c r="AE25" s="10"/>
      <c r="AF25" s="10"/>
      <c r="AG25" s="10"/>
      <c r="AH25" s="10"/>
      <c r="AI25" s="10"/>
      <c r="AJ25" s="10"/>
    </row>
    <row r="26" spans="1:36" s="6" customFormat="1" ht="60" customHeight="1" x14ac:dyDescent="0.25">
      <c r="A26" s="106"/>
      <c r="B26" s="154"/>
      <c r="C26" s="175" t="s">
        <v>0</v>
      </c>
      <c r="D26" s="176" t="s">
        <v>11</v>
      </c>
      <c r="E26" s="177" t="s">
        <v>12</v>
      </c>
      <c r="F26" s="178" t="s">
        <v>13</v>
      </c>
      <c r="G26" s="178" t="s">
        <v>49</v>
      </c>
      <c r="H26" s="177" t="s">
        <v>1</v>
      </c>
      <c r="I26" s="177" t="s">
        <v>2</v>
      </c>
      <c r="J26" s="177" t="s">
        <v>7</v>
      </c>
      <c r="K26" s="179" t="s">
        <v>3</v>
      </c>
      <c r="L26" s="179" t="s">
        <v>4</v>
      </c>
      <c r="M26" s="179" t="s">
        <v>22</v>
      </c>
      <c r="N26" s="177" t="s">
        <v>192</v>
      </c>
      <c r="O26" s="179" t="s">
        <v>19</v>
      </c>
      <c r="P26" s="178" t="s">
        <v>9</v>
      </c>
      <c r="Q26"/>
      <c r="R26" s="218" t="s">
        <v>12</v>
      </c>
      <c r="S26" s="617" t="s">
        <v>93</v>
      </c>
      <c r="T26" s="618"/>
      <c r="U26" s="619"/>
      <c r="V26" s="617">
        <v>7</v>
      </c>
      <c r="W26" s="618"/>
      <c r="X26" s="619"/>
    </row>
    <row r="27" spans="1:36" s="22" customFormat="1" ht="25.5" customHeight="1" x14ac:dyDescent="0.25">
      <c r="A27" s="153"/>
      <c r="B27" s="154"/>
      <c r="C27" s="194" t="s">
        <v>131</v>
      </c>
      <c r="D27" s="195"/>
      <c r="E27" s="195"/>
      <c r="F27" s="195"/>
      <c r="G27" s="195"/>
      <c r="H27" s="195"/>
      <c r="I27" s="195"/>
      <c r="J27" s="195"/>
      <c r="K27" s="195"/>
      <c r="L27" s="195"/>
      <c r="M27" s="254"/>
      <c r="N27" s="195"/>
      <c r="O27" s="195"/>
      <c r="P27" s="196"/>
      <c r="Q27"/>
      <c r="R27" s="218" t="s">
        <v>116</v>
      </c>
      <c r="S27" s="620"/>
      <c r="T27" s="621"/>
      <c r="U27" s="622"/>
      <c r="V27" s="594"/>
      <c r="W27" s="623"/>
      <c r="X27" s="595"/>
    </row>
    <row r="28" spans="1:36" s="22" customFormat="1" x14ac:dyDescent="0.25">
      <c r="B28" s="68"/>
      <c r="C28" s="245" t="s">
        <v>177</v>
      </c>
      <c r="D28" s="78"/>
      <c r="E28" s="78"/>
      <c r="F28" s="101"/>
      <c r="G28" s="101"/>
      <c r="H28" s="244" t="s">
        <v>30</v>
      </c>
      <c r="I28" s="69" t="s">
        <v>201</v>
      </c>
      <c r="J28" s="69" t="s">
        <v>202</v>
      </c>
      <c r="K28" s="580"/>
      <c r="L28" s="580"/>
      <c r="M28" s="285" t="s">
        <v>241</v>
      </c>
      <c r="N28" s="285" t="s">
        <v>242</v>
      </c>
      <c r="O28" s="580"/>
      <c r="P28" s="580"/>
      <c r="Q28"/>
      <c r="R28" s="36"/>
      <c r="S28" s="36"/>
      <c r="T28" s="36"/>
      <c r="U28" s="36"/>
      <c r="V28" s="36"/>
      <c r="W28" s="36"/>
      <c r="X28" s="43"/>
    </row>
    <row r="29" spans="1:36" s="8" customFormat="1" x14ac:dyDescent="0.25">
      <c r="A29" s="158"/>
      <c r="B29" s="159"/>
      <c r="C29" s="160"/>
      <c r="D29" s="160"/>
      <c r="E29" s="160"/>
      <c r="F29" s="160"/>
      <c r="G29" s="160"/>
      <c r="H29" s="184" t="s">
        <v>128</v>
      </c>
      <c r="I29" s="145" t="s">
        <v>80</v>
      </c>
      <c r="J29" s="191"/>
      <c r="K29" s="160"/>
      <c r="L29" s="160"/>
      <c r="M29" s="160"/>
      <c r="N29" s="160"/>
      <c r="O29" s="160"/>
      <c r="P29" s="160"/>
      <c r="Q29" s="160"/>
      <c r="R29" s="36"/>
      <c r="S29" s="605" t="s">
        <v>113</v>
      </c>
      <c r="T29" s="605"/>
      <c r="U29" s="605"/>
      <c r="V29" s="606" t="s">
        <v>114</v>
      </c>
      <c r="W29" s="607"/>
      <c r="X29" s="608"/>
      <c r="Y29" s="160"/>
      <c r="Z29" s="160"/>
      <c r="AA29" s="160"/>
      <c r="AB29" s="160"/>
      <c r="AC29" s="160"/>
      <c r="AD29" s="160"/>
      <c r="AE29" s="160"/>
      <c r="AF29" s="160"/>
      <c r="AG29" s="160"/>
      <c r="AH29" s="160"/>
      <c r="AI29" s="160"/>
      <c r="AJ29" s="10"/>
    </row>
    <row r="30" spans="1:36" s="8" customFormat="1" x14ac:dyDescent="0.25">
      <c r="A30" s="24"/>
      <c r="B30" s="162"/>
      <c r="C30" s="163"/>
      <c r="D30" s="10"/>
      <c r="E30" s="10"/>
      <c r="F30" s="10"/>
      <c r="G30" s="10"/>
      <c r="H30" s="81"/>
      <c r="I30" s="10"/>
      <c r="J30" s="164"/>
      <c r="K30" s="10"/>
      <c r="L30" s="10"/>
      <c r="M30" s="10"/>
      <c r="N30" s="10"/>
      <c r="O30" s="10"/>
      <c r="P30" s="10"/>
      <c r="Q30" s="10"/>
      <c r="R30" s="218" t="s">
        <v>12</v>
      </c>
      <c r="S30" s="596" t="s">
        <v>93</v>
      </c>
      <c r="T30" s="596"/>
      <c r="U30" s="596"/>
      <c r="V30" s="596" t="s">
        <v>65</v>
      </c>
      <c r="W30" s="596"/>
      <c r="X30" s="596"/>
      <c r="Y30" s="10"/>
      <c r="Z30" s="10"/>
      <c r="AA30" s="10"/>
      <c r="AB30" s="10"/>
      <c r="AC30" s="10"/>
      <c r="AD30" s="10"/>
      <c r="AE30" s="10"/>
      <c r="AF30" s="10"/>
      <c r="AG30" s="10"/>
      <c r="AH30" s="10"/>
      <c r="AI30" s="10"/>
      <c r="AJ30" s="10"/>
    </row>
    <row r="31" spans="1:36" s="8" customFormat="1" ht="15.75" x14ac:dyDescent="0.25">
      <c r="A31" s="24"/>
      <c r="B31" s="162"/>
      <c r="C31" s="262" t="s">
        <v>211</v>
      </c>
      <c r="D31" s="10"/>
      <c r="E31" s="10"/>
      <c r="F31" s="10"/>
      <c r="G31" s="260" t="s">
        <v>377</v>
      </c>
      <c r="I31" s="262" t="s">
        <v>212</v>
      </c>
      <c r="J31" s="261"/>
      <c r="K31" s="10"/>
      <c r="L31" s="10"/>
      <c r="M31" s="260" t="s">
        <v>202</v>
      </c>
      <c r="N31" s="10"/>
      <c r="O31" s="10"/>
      <c r="P31" s="10"/>
      <c r="Q31" s="10"/>
      <c r="R31" s="218" t="s">
        <v>116</v>
      </c>
      <c r="S31" s="597" t="s">
        <v>112</v>
      </c>
      <c r="T31" s="597"/>
      <c r="U31" s="597"/>
      <c r="V31" s="597"/>
      <c r="W31" s="597"/>
      <c r="X31" s="597"/>
      <c r="Y31" s="10"/>
      <c r="Z31" s="10"/>
      <c r="AA31" s="10"/>
      <c r="AB31" s="10"/>
      <c r="AC31" s="10"/>
      <c r="AD31" s="10"/>
      <c r="AE31" s="10"/>
      <c r="AF31" s="10"/>
      <c r="AG31" s="10"/>
      <c r="AH31" s="10"/>
      <c r="AI31" s="10"/>
      <c r="AJ31" s="10"/>
    </row>
    <row r="32" spans="1:36" s="8" customFormat="1" ht="15.75" x14ac:dyDescent="0.25">
      <c r="A32" s="24"/>
      <c r="B32" s="162"/>
      <c r="C32" s="262" t="s">
        <v>216</v>
      </c>
      <c r="D32" s="10"/>
      <c r="E32" s="10"/>
      <c r="F32" s="10"/>
      <c r="G32" s="579" t="s">
        <v>378</v>
      </c>
      <c r="I32" s="262" t="s">
        <v>217</v>
      </c>
      <c r="J32" s="164"/>
      <c r="K32" s="10"/>
      <c r="L32" s="10"/>
      <c r="M32" s="579" t="s">
        <v>383</v>
      </c>
      <c r="N32" s="10"/>
      <c r="O32" s="10"/>
      <c r="P32" s="10"/>
      <c r="Q32" s="10"/>
      <c r="R32" s="10"/>
      <c r="S32" s="10"/>
      <c r="T32" s="10"/>
      <c r="U32" s="10"/>
      <c r="V32" s="10"/>
      <c r="W32" s="10"/>
      <c r="X32" s="10"/>
      <c r="Y32" s="10"/>
      <c r="Z32" s="10"/>
      <c r="AA32" s="10"/>
      <c r="AB32" s="10"/>
      <c r="AC32" s="10"/>
      <c r="AD32" s="10"/>
      <c r="AE32" s="10"/>
      <c r="AF32" s="10"/>
      <c r="AG32" s="10"/>
      <c r="AH32" s="10"/>
      <c r="AI32" s="10"/>
      <c r="AJ32" s="10"/>
    </row>
    <row r="33" spans="1:36" s="8" customFormat="1" ht="15.75" x14ac:dyDescent="0.25">
      <c r="A33" s="24"/>
      <c r="B33" s="162"/>
      <c r="C33" s="262" t="s">
        <v>213</v>
      </c>
      <c r="D33" s="10"/>
      <c r="E33" s="10"/>
      <c r="F33" s="10"/>
      <c r="G33" s="57" t="s">
        <v>379</v>
      </c>
      <c r="I33" s="262" t="s">
        <v>214</v>
      </c>
      <c r="J33" s="164"/>
      <c r="K33" s="10"/>
      <c r="L33" s="10"/>
      <c r="M33" s="579" t="s">
        <v>372</v>
      </c>
      <c r="N33" s="10"/>
      <c r="O33" s="10"/>
      <c r="P33" s="10"/>
      <c r="Q33" s="10"/>
      <c r="R33" s="10"/>
      <c r="S33" s="10"/>
      <c r="T33" s="10"/>
      <c r="U33" s="10"/>
      <c r="V33" s="10"/>
      <c r="W33" s="10"/>
      <c r="X33" s="10"/>
      <c r="Y33" s="10"/>
      <c r="Z33" s="10"/>
      <c r="AA33" s="10"/>
      <c r="AB33" s="10"/>
      <c r="AC33" s="10"/>
      <c r="AD33" s="10"/>
      <c r="AE33" s="10"/>
      <c r="AF33" s="10"/>
      <c r="AG33" s="10"/>
      <c r="AH33" s="10"/>
      <c r="AI33" s="10"/>
      <c r="AJ33" s="10"/>
    </row>
    <row r="34" spans="1:36" s="8" customFormat="1" ht="15.75" x14ac:dyDescent="0.25">
      <c r="A34" s="24"/>
      <c r="B34" s="162"/>
      <c r="C34" s="262" t="s">
        <v>219</v>
      </c>
      <c r="D34" s="10"/>
      <c r="E34" s="10"/>
      <c r="F34" s="10"/>
      <c r="G34" s="579" t="s">
        <v>380</v>
      </c>
      <c r="I34" s="262" t="s">
        <v>218</v>
      </c>
      <c r="J34" s="164"/>
      <c r="K34" s="10"/>
      <c r="L34" s="10"/>
      <c r="M34" s="579" t="s">
        <v>382</v>
      </c>
      <c r="N34" s="10"/>
      <c r="O34" s="10"/>
      <c r="P34" s="10"/>
      <c r="Q34" s="10"/>
      <c r="R34" s="10"/>
      <c r="S34" s="10"/>
      <c r="T34" s="10"/>
      <c r="U34" s="10"/>
      <c r="V34" s="10"/>
      <c r="W34" s="10"/>
      <c r="X34" s="10"/>
      <c r="Y34" s="10"/>
      <c r="Z34" s="10"/>
      <c r="AA34" s="10"/>
      <c r="AB34" s="10"/>
      <c r="AC34" s="10"/>
      <c r="AD34" s="10"/>
      <c r="AE34" s="10"/>
      <c r="AF34" s="10"/>
      <c r="AG34" s="10"/>
      <c r="AH34" s="10"/>
      <c r="AI34" s="10"/>
      <c r="AJ34" s="10"/>
    </row>
    <row r="35" spans="1:36" s="8" customFormat="1" ht="15.75" x14ac:dyDescent="0.25">
      <c r="A35" s="24"/>
      <c r="B35" s="162"/>
      <c r="C35" s="262" t="s">
        <v>375</v>
      </c>
      <c r="D35" s="10"/>
      <c r="E35" s="10"/>
      <c r="F35" s="10"/>
      <c r="G35" s="57" t="s">
        <v>381</v>
      </c>
      <c r="I35" s="262"/>
      <c r="J35" s="164"/>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row>
    <row r="36" spans="1:36" s="8" customFormat="1" x14ac:dyDescent="0.25">
      <c r="A36" s="24"/>
      <c r="B36" s="162"/>
      <c r="C36" s="163"/>
      <c r="D36" s="10"/>
      <c r="E36" s="10"/>
      <c r="F36" s="10"/>
      <c r="G36" s="10"/>
      <c r="H36" s="81"/>
      <c r="I36" s="10"/>
      <c r="J36" s="164"/>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x14ac:dyDescent="0.25">
      <c r="A37" s="189">
        <v>3</v>
      </c>
      <c r="B37" s="190" t="s">
        <v>171</v>
      </c>
      <c r="C37" s="16"/>
      <c r="D37" s="10"/>
      <c r="E37" s="10"/>
      <c r="F37" s="10"/>
      <c r="G37" s="10"/>
      <c r="H37" s="10"/>
      <c r="I37" s="10"/>
      <c r="J37" s="164"/>
      <c r="K37" s="10"/>
      <c r="L37" s="10"/>
      <c r="M37" s="10"/>
      <c r="N37" s="10"/>
      <c r="O37" s="10"/>
      <c r="P37" s="10"/>
      <c r="Q37" s="10"/>
      <c r="R37" s="36"/>
      <c r="S37" s="605" t="s">
        <v>113</v>
      </c>
      <c r="T37" s="605"/>
      <c r="U37" s="605"/>
      <c r="V37" s="606" t="s">
        <v>114</v>
      </c>
      <c r="W37" s="607"/>
      <c r="X37" s="608"/>
      <c r="Y37" s="10"/>
      <c r="Z37" s="10"/>
      <c r="AA37" s="10"/>
      <c r="AB37" s="10"/>
      <c r="AC37" s="10"/>
      <c r="AD37" s="10"/>
      <c r="AE37" s="10"/>
      <c r="AF37" s="10"/>
      <c r="AG37" s="10"/>
      <c r="AH37" s="10"/>
      <c r="AI37" s="10"/>
    </row>
    <row r="38" spans="1:36" s="6" customFormat="1" ht="60" customHeight="1" x14ac:dyDescent="0.25">
      <c r="A38" s="106"/>
      <c r="B38" s="154"/>
      <c r="C38" s="175" t="s">
        <v>0</v>
      </c>
      <c r="D38" s="176" t="s">
        <v>11</v>
      </c>
      <c r="E38" s="177" t="s">
        <v>12</v>
      </c>
      <c r="F38" s="178" t="s">
        <v>13</v>
      </c>
      <c r="G38" s="178" t="s">
        <v>49</v>
      </c>
      <c r="H38" s="177" t="s">
        <v>1</v>
      </c>
      <c r="I38" s="177" t="s">
        <v>2</v>
      </c>
      <c r="J38" s="177" t="s">
        <v>7</v>
      </c>
      <c r="K38" s="179" t="s">
        <v>3</v>
      </c>
      <c r="L38" s="179" t="s">
        <v>4</v>
      </c>
      <c r="M38" s="179" t="s">
        <v>22</v>
      </c>
      <c r="N38" s="177" t="s">
        <v>192</v>
      </c>
      <c r="O38" s="179" t="s">
        <v>19</v>
      </c>
      <c r="P38" s="178" t="s">
        <v>9</v>
      </c>
      <c r="Q38"/>
      <c r="R38" s="218" t="s">
        <v>12</v>
      </c>
      <c r="S38" s="617" t="s">
        <v>97</v>
      </c>
      <c r="T38" s="618"/>
      <c r="U38" s="619"/>
      <c r="V38" s="617" t="s">
        <v>62</v>
      </c>
      <c r="W38" s="618"/>
      <c r="X38" s="619"/>
    </row>
    <row r="39" spans="1:36" s="22" customFormat="1" ht="25.5" customHeight="1" x14ac:dyDescent="0.25">
      <c r="A39" s="153"/>
      <c r="B39" s="154"/>
      <c r="C39" s="194" t="s">
        <v>178</v>
      </c>
      <c r="D39" s="195"/>
      <c r="E39" s="195"/>
      <c r="F39" s="195"/>
      <c r="G39" s="195"/>
      <c r="H39" s="195"/>
      <c r="I39" s="195"/>
      <c r="J39" s="195"/>
      <c r="K39" s="195"/>
      <c r="L39" s="195"/>
      <c r="M39" s="254"/>
      <c r="N39" s="195"/>
      <c r="O39" s="195"/>
      <c r="P39" s="196"/>
      <c r="Q39"/>
      <c r="R39" s="218" t="s">
        <v>116</v>
      </c>
      <c r="S39" s="620"/>
      <c r="T39" s="621"/>
      <c r="U39" s="622"/>
      <c r="V39" s="603" t="s">
        <v>118</v>
      </c>
      <c r="W39" s="624"/>
      <c r="X39" s="604"/>
    </row>
    <row r="40" spans="1:36" s="22" customFormat="1" x14ac:dyDescent="0.25">
      <c r="B40" s="68"/>
      <c r="C40" s="245" t="s">
        <v>177</v>
      </c>
      <c r="D40" s="78"/>
      <c r="E40" s="78"/>
      <c r="F40" s="101"/>
      <c r="G40" s="101"/>
      <c r="H40" s="244" t="s">
        <v>30</v>
      </c>
      <c r="I40" s="69" t="s">
        <v>199</v>
      </c>
      <c r="J40" s="69" t="s">
        <v>200</v>
      </c>
      <c r="K40" s="180"/>
      <c r="L40" s="180"/>
      <c r="M40" s="285" t="s">
        <v>243</v>
      </c>
      <c r="N40" s="285" t="s">
        <v>244</v>
      </c>
      <c r="O40" s="180"/>
      <c r="P40" s="180"/>
      <c r="Q40"/>
      <c r="R40"/>
      <c r="S40" s="6"/>
    </row>
    <row r="41" spans="1:36" x14ac:dyDescent="0.25">
      <c r="A41" s="24"/>
      <c r="B41" s="162"/>
      <c r="C41" s="160"/>
      <c r="D41" s="160"/>
      <c r="E41" s="160"/>
      <c r="F41" s="160"/>
      <c r="G41" s="160"/>
      <c r="H41" s="184" t="s">
        <v>128</v>
      </c>
      <c r="I41" s="145" t="s">
        <v>80</v>
      </c>
      <c r="J41" s="191"/>
      <c r="K41" s="160"/>
      <c r="L41" s="160"/>
      <c r="M41" s="160"/>
      <c r="N41" s="160"/>
      <c r="O41" s="160"/>
      <c r="P41" s="160"/>
      <c r="Q41" s="160"/>
      <c r="R41" s="160"/>
      <c r="S41" s="160"/>
      <c r="T41" s="160"/>
      <c r="U41" s="160"/>
      <c r="V41" s="160"/>
      <c r="W41" s="160"/>
      <c r="X41" s="10"/>
      <c r="Y41" s="10"/>
      <c r="Z41" s="10"/>
      <c r="AA41" s="10"/>
      <c r="AB41" s="10"/>
      <c r="AC41" s="10"/>
      <c r="AD41" s="10"/>
      <c r="AE41" s="10"/>
      <c r="AF41" s="10"/>
      <c r="AG41" s="10"/>
      <c r="AH41" s="10"/>
      <c r="AI41" s="10"/>
    </row>
    <row r="42" spans="1:36" s="8" customFormat="1" x14ac:dyDescent="0.25">
      <c r="A42" s="24"/>
      <c r="B42" s="162"/>
      <c r="C42" s="163"/>
      <c r="D42" s="10"/>
      <c r="E42" s="10"/>
      <c r="F42" s="10"/>
      <c r="G42" s="10"/>
      <c r="H42" s="81"/>
      <c r="I42" s="10"/>
      <c r="J42" s="164"/>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row>
    <row r="43" spans="1:36" s="8" customFormat="1" ht="15.75" x14ac:dyDescent="0.25">
      <c r="A43" s="24"/>
      <c r="B43" s="162"/>
      <c r="C43" s="262" t="s">
        <v>211</v>
      </c>
      <c r="D43" s="10"/>
      <c r="E43" s="10"/>
      <c r="F43" s="10"/>
      <c r="G43" s="260" t="s">
        <v>384</v>
      </c>
      <c r="I43" s="262" t="s">
        <v>212</v>
      </c>
      <c r="J43" s="261"/>
      <c r="K43" s="10"/>
      <c r="L43" s="10"/>
      <c r="M43" s="260" t="s">
        <v>200</v>
      </c>
      <c r="N43" s="10"/>
      <c r="O43" s="10"/>
      <c r="P43" s="10"/>
      <c r="Q43" s="10"/>
      <c r="R43" s="10"/>
      <c r="S43" s="10"/>
      <c r="T43" s="10"/>
      <c r="U43" s="10"/>
      <c r="V43" s="10"/>
      <c r="W43" s="10"/>
      <c r="X43" s="10"/>
      <c r="Y43" s="10"/>
      <c r="Z43" s="10"/>
      <c r="AA43" s="10"/>
      <c r="AB43" s="10"/>
      <c r="AC43" s="10"/>
      <c r="AD43" s="10"/>
      <c r="AE43" s="10"/>
      <c r="AF43" s="10"/>
      <c r="AG43" s="10"/>
      <c r="AH43" s="10"/>
      <c r="AI43" s="10"/>
      <c r="AJ43" s="10"/>
    </row>
    <row r="44" spans="1:36" s="8" customFormat="1" ht="15.75" x14ac:dyDescent="0.25">
      <c r="A44" s="24"/>
      <c r="B44" s="162"/>
      <c r="C44" s="262" t="s">
        <v>216</v>
      </c>
      <c r="D44" s="10"/>
      <c r="E44" s="10"/>
      <c r="F44" s="10"/>
      <c r="G44" s="579" t="s">
        <v>385</v>
      </c>
      <c r="I44" s="262" t="s">
        <v>217</v>
      </c>
      <c r="J44" s="164"/>
      <c r="K44" s="10"/>
      <c r="L44" s="10"/>
      <c r="M44" s="579" t="s">
        <v>390</v>
      </c>
      <c r="N44" s="10"/>
      <c r="O44" s="10"/>
      <c r="P44" s="10"/>
      <c r="Q44" s="10"/>
      <c r="R44" s="10"/>
      <c r="S44" s="10"/>
      <c r="T44" s="10"/>
      <c r="U44" s="10"/>
      <c r="V44" s="10"/>
      <c r="W44" s="10"/>
      <c r="X44" s="10"/>
      <c r="Y44" s="10"/>
      <c r="Z44" s="10"/>
      <c r="AA44" s="10"/>
      <c r="AB44" s="10"/>
      <c r="AC44" s="10"/>
      <c r="AD44" s="10"/>
      <c r="AE44" s="10"/>
      <c r="AF44" s="10"/>
      <c r="AG44" s="10"/>
      <c r="AH44" s="10"/>
      <c r="AI44" s="10"/>
      <c r="AJ44" s="10"/>
    </row>
    <row r="45" spans="1:36" s="8" customFormat="1" ht="15.75" x14ac:dyDescent="0.25">
      <c r="A45" s="24"/>
      <c r="B45" s="162"/>
      <c r="C45" s="262" t="s">
        <v>213</v>
      </c>
      <c r="D45" s="10"/>
      <c r="E45" s="10"/>
      <c r="F45" s="10"/>
      <c r="G45" s="57" t="s">
        <v>386</v>
      </c>
      <c r="I45" s="262" t="s">
        <v>214</v>
      </c>
      <c r="J45" s="164"/>
      <c r="K45" s="10"/>
      <c r="L45" s="10"/>
      <c r="M45" s="579" t="s">
        <v>372</v>
      </c>
      <c r="N45" s="10"/>
      <c r="O45" s="10"/>
      <c r="P45" s="10"/>
      <c r="Q45" s="10"/>
      <c r="R45" s="10"/>
      <c r="S45" s="10"/>
      <c r="T45" s="10"/>
      <c r="U45" s="10"/>
      <c r="V45" s="10"/>
      <c r="W45" s="10"/>
      <c r="X45" s="10"/>
      <c r="Y45" s="10"/>
      <c r="Z45" s="10"/>
      <c r="AA45" s="10"/>
      <c r="AB45" s="10"/>
      <c r="AC45" s="10"/>
      <c r="AD45" s="10"/>
      <c r="AE45" s="10"/>
      <c r="AF45" s="10"/>
      <c r="AG45" s="10"/>
      <c r="AH45" s="10"/>
      <c r="AI45" s="10"/>
      <c r="AJ45" s="10"/>
    </row>
    <row r="46" spans="1:36" s="8" customFormat="1" ht="15.75" x14ac:dyDescent="0.25">
      <c r="A46" s="24"/>
      <c r="B46" s="162"/>
      <c r="C46" s="262" t="s">
        <v>219</v>
      </c>
      <c r="D46" s="10"/>
      <c r="E46" s="10"/>
      <c r="F46" s="10"/>
      <c r="G46" s="579" t="s">
        <v>387</v>
      </c>
      <c r="I46" s="262" t="s">
        <v>218</v>
      </c>
      <c r="J46" s="164"/>
      <c r="K46" s="10"/>
      <c r="L46" s="10"/>
      <c r="M46" s="579" t="s">
        <v>389</v>
      </c>
      <c r="N46" s="10"/>
      <c r="O46" s="10"/>
      <c r="P46" s="10"/>
      <c r="Q46" s="10"/>
      <c r="R46" s="10"/>
      <c r="S46" s="10"/>
      <c r="T46" s="10"/>
      <c r="U46" s="10"/>
      <c r="V46" s="10"/>
      <c r="W46" s="10"/>
      <c r="X46" s="10"/>
      <c r="Y46" s="10"/>
      <c r="Z46" s="10"/>
      <c r="AA46" s="10"/>
      <c r="AB46" s="10"/>
      <c r="AC46" s="10"/>
      <c r="AD46" s="10"/>
      <c r="AE46" s="10"/>
      <c r="AF46" s="10"/>
      <c r="AG46" s="10"/>
      <c r="AH46" s="10"/>
      <c r="AI46" s="10"/>
      <c r="AJ46" s="10"/>
    </row>
    <row r="47" spans="1:36" s="8" customFormat="1" ht="15.75" x14ac:dyDescent="0.25">
      <c r="A47" s="24"/>
      <c r="B47" s="162"/>
      <c r="C47" s="262" t="s">
        <v>375</v>
      </c>
      <c r="D47" s="10"/>
      <c r="E47" s="10"/>
      <c r="F47" s="10"/>
      <c r="G47" s="57" t="s">
        <v>388</v>
      </c>
      <c r="I47" s="262"/>
      <c r="J47" s="164"/>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row>
    <row r="48" spans="1:36" s="8" customFormat="1" x14ac:dyDescent="0.25">
      <c r="A48" s="24"/>
      <c r="B48" s="162"/>
      <c r="C48" s="163"/>
      <c r="D48" s="10"/>
      <c r="E48" s="10"/>
      <c r="F48" s="10"/>
      <c r="G48" s="10"/>
      <c r="I48" s="10"/>
      <c r="J48" s="164"/>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row>
    <row r="49" spans="1:36" s="540" customFormat="1" hidden="1" x14ac:dyDescent="0.25">
      <c r="A49" s="569">
        <v>5</v>
      </c>
      <c r="B49" s="570" t="s">
        <v>173</v>
      </c>
      <c r="C49" s="570"/>
      <c r="D49" s="542"/>
      <c r="E49" s="542"/>
      <c r="F49" s="542"/>
      <c r="G49" s="542"/>
      <c r="H49" s="542"/>
      <c r="I49" s="542"/>
      <c r="J49" s="542"/>
      <c r="K49" s="542"/>
      <c r="L49" s="542"/>
      <c r="M49" s="542"/>
      <c r="N49" s="542"/>
      <c r="O49" s="542"/>
      <c r="P49" s="542"/>
      <c r="Q49" s="542"/>
      <c r="R49" s="542"/>
      <c r="S49" s="542"/>
      <c r="T49" s="542"/>
      <c r="U49" s="542"/>
      <c r="V49" s="542"/>
      <c r="W49" s="542"/>
      <c r="X49" s="542"/>
      <c r="Y49" s="542"/>
      <c r="Z49" s="542"/>
      <c r="AA49" s="542"/>
      <c r="AB49" s="542"/>
      <c r="AC49" s="542"/>
      <c r="AD49" s="542"/>
      <c r="AE49" s="542"/>
      <c r="AF49" s="542"/>
      <c r="AG49" s="542"/>
      <c r="AH49" s="542"/>
      <c r="AI49" s="542"/>
      <c r="AJ49" s="542"/>
    </row>
    <row r="50" spans="1:36" s="540" customFormat="1" ht="60" hidden="1" x14ac:dyDescent="0.25">
      <c r="A50" s="569"/>
      <c r="B50" s="559"/>
      <c r="C50" s="531" t="s">
        <v>0</v>
      </c>
      <c r="D50" s="531" t="s">
        <v>11</v>
      </c>
      <c r="E50" s="531" t="s">
        <v>12</v>
      </c>
      <c r="F50" s="531" t="s">
        <v>13</v>
      </c>
      <c r="G50" s="531" t="s">
        <v>49</v>
      </c>
      <c r="H50" s="531" t="s">
        <v>1</v>
      </c>
      <c r="I50" s="531" t="s">
        <v>2</v>
      </c>
      <c r="J50" s="531" t="s">
        <v>7</v>
      </c>
      <c r="K50" s="531" t="s">
        <v>3</v>
      </c>
      <c r="L50" s="531" t="s">
        <v>4</v>
      </c>
      <c r="M50" s="531" t="s">
        <v>22</v>
      </c>
      <c r="N50" s="531" t="s">
        <v>192</v>
      </c>
      <c r="O50" s="531" t="s">
        <v>19</v>
      </c>
      <c r="P50" s="531" t="s">
        <v>9</v>
      </c>
      <c r="Q50" s="542"/>
      <c r="R50" s="542"/>
      <c r="S50" s="542"/>
      <c r="T50" s="542"/>
      <c r="U50" s="542"/>
      <c r="V50" s="542"/>
      <c r="W50" s="542"/>
      <c r="X50" s="542"/>
      <c r="Y50" s="542"/>
      <c r="Z50" s="542"/>
      <c r="AA50" s="542"/>
      <c r="AB50" s="542"/>
      <c r="AC50" s="542"/>
      <c r="AD50" s="542"/>
      <c r="AE50" s="542"/>
      <c r="AF50" s="542"/>
      <c r="AG50" s="542"/>
      <c r="AH50" s="570"/>
      <c r="AI50" s="570"/>
      <c r="AJ50" s="542"/>
    </row>
    <row r="51" spans="1:36" s="540" customFormat="1" hidden="1" x14ac:dyDescent="0.25">
      <c r="A51" s="571"/>
      <c r="B51" s="572"/>
      <c r="C51" s="562"/>
      <c r="D51" s="563"/>
      <c r="E51" s="555"/>
      <c r="F51" s="555"/>
      <c r="G51" s="555"/>
      <c r="H51" s="564"/>
      <c r="I51" s="564"/>
      <c r="J51" s="564"/>
      <c r="K51" s="555"/>
      <c r="L51" s="555"/>
      <c r="M51" s="555"/>
      <c r="N51" s="555"/>
      <c r="O51" s="555"/>
      <c r="P51" s="555"/>
      <c r="Q51" s="542"/>
      <c r="R51" s="542"/>
      <c r="S51" s="542"/>
      <c r="T51" s="542"/>
      <c r="U51" s="542"/>
      <c r="V51" s="542"/>
      <c r="W51" s="542"/>
      <c r="X51" s="542"/>
      <c r="Y51" s="542"/>
      <c r="Z51" s="542"/>
      <c r="AA51" s="542"/>
      <c r="AB51" s="542"/>
      <c r="AC51" s="542"/>
      <c r="AD51" s="542"/>
      <c r="AE51" s="542"/>
      <c r="AF51" s="542"/>
      <c r="AG51" s="542"/>
      <c r="AH51" s="542"/>
      <c r="AI51" s="542"/>
      <c r="AJ51" s="542"/>
    </row>
    <row r="52" spans="1:36" s="540" customFormat="1" hidden="1" x14ac:dyDescent="0.25">
      <c r="A52" s="571"/>
      <c r="B52" s="572"/>
      <c r="C52" s="562"/>
      <c r="D52" s="555"/>
      <c r="E52" s="555"/>
      <c r="F52" s="555"/>
      <c r="G52" s="555"/>
      <c r="H52" s="555"/>
      <c r="I52" s="555"/>
      <c r="J52" s="555"/>
      <c r="K52" s="555"/>
      <c r="L52" s="555"/>
      <c r="M52" s="555"/>
      <c r="N52" s="555"/>
      <c r="O52" s="555"/>
      <c r="P52" s="573"/>
      <c r="Q52" s="542"/>
      <c r="R52" s="542"/>
      <c r="S52" s="542"/>
      <c r="T52" s="542"/>
      <c r="U52" s="542"/>
      <c r="V52" s="542"/>
      <c r="W52" s="542"/>
      <c r="X52" s="542"/>
      <c r="Y52" s="542"/>
      <c r="Z52" s="542"/>
      <c r="AA52" s="542"/>
      <c r="AB52" s="542"/>
      <c r="AC52" s="542"/>
      <c r="AD52" s="542"/>
      <c r="AE52" s="542"/>
      <c r="AF52" s="542"/>
      <c r="AG52" s="542"/>
      <c r="AH52" s="542"/>
      <c r="AI52" s="542"/>
      <c r="AJ52" s="542"/>
    </row>
    <row r="53" spans="1:36" s="540" customFormat="1" hidden="1" x14ac:dyDescent="0.25">
      <c r="A53" s="571"/>
      <c r="B53" s="572"/>
      <c r="C53" s="565"/>
      <c r="D53" s="565"/>
      <c r="E53" s="565"/>
      <c r="F53" s="565"/>
      <c r="G53" s="565"/>
      <c r="H53" s="574" t="s">
        <v>30</v>
      </c>
      <c r="I53" s="556" t="s">
        <v>203</v>
      </c>
      <c r="J53" s="556" t="s">
        <v>204</v>
      </c>
      <c r="K53" s="583"/>
      <c r="L53" s="583"/>
      <c r="M53" s="583" t="s">
        <v>239</v>
      </c>
      <c r="N53" s="583" t="s">
        <v>240</v>
      </c>
      <c r="O53" s="583"/>
      <c r="P53" s="556"/>
      <c r="Q53" s="542"/>
      <c r="R53" s="542"/>
      <c r="S53" s="542"/>
      <c r="T53" s="542"/>
      <c r="U53" s="565"/>
      <c r="V53" s="565"/>
      <c r="W53" s="565"/>
      <c r="X53" s="542"/>
      <c r="Y53" s="542"/>
      <c r="Z53" s="542"/>
      <c r="AA53" s="542"/>
      <c r="AB53" s="542"/>
      <c r="AC53" s="542"/>
      <c r="AD53" s="542"/>
      <c r="AE53" s="542"/>
      <c r="AF53" s="542"/>
      <c r="AG53" s="542"/>
      <c r="AH53" s="542"/>
      <c r="AI53" s="542"/>
      <c r="AJ53" s="542"/>
    </row>
    <row r="54" spans="1:36" s="540" customFormat="1" hidden="1" x14ac:dyDescent="0.25">
      <c r="A54" s="571"/>
      <c r="B54" s="572"/>
      <c r="C54" s="542"/>
      <c r="D54" s="542"/>
      <c r="E54" s="542"/>
      <c r="F54" s="542"/>
      <c r="G54" s="542"/>
      <c r="H54" s="576" t="s">
        <v>128</v>
      </c>
      <c r="I54" s="556" t="s">
        <v>80</v>
      </c>
      <c r="J54" s="577"/>
      <c r="K54" s="542"/>
      <c r="L54" s="542"/>
      <c r="M54" s="542"/>
      <c r="N54" s="542"/>
      <c r="O54" s="542"/>
      <c r="P54" s="542"/>
      <c r="Q54" s="542"/>
      <c r="R54" s="542"/>
      <c r="S54" s="542"/>
      <c r="T54" s="542"/>
      <c r="U54" s="542"/>
      <c r="V54" s="542"/>
      <c r="W54" s="542"/>
      <c r="X54" s="542"/>
      <c r="Y54" s="542"/>
      <c r="Z54" s="542"/>
      <c r="AA54" s="542"/>
      <c r="AB54" s="542"/>
      <c r="AC54" s="542"/>
      <c r="AD54" s="542"/>
      <c r="AE54" s="542"/>
      <c r="AF54" s="542"/>
      <c r="AG54" s="542"/>
      <c r="AH54" s="542"/>
      <c r="AI54" s="542"/>
      <c r="AJ54" s="542"/>
    </row>
    <row r="55" spans="1:36" s="540" customFormat="1" hidden="1" x14ac:dyDescent="0.25">
      <c r="A55" s="571"/>
      <c r="B55" s="572"/>
      <c r="C55" s="560"/>
      <c r="D55" s="542"/>
      <c r="E55" s="542"/>
      <c r="F55" s="542"/>
      <c r="G55" s="542"/>
      <c r="H55" s="542"/>
      <c r="I55" s="542"/>
      <c r="J55" s="542"/>
      <c r="K55" s="542"/>
      <c r="L55" s="542"/>
      <c r="M55" s="542"/>
      <c r="N55" s="542"/>
      <c r="O55" s="542"/>
      <c r="P55" s="542"/>
      <c r="Q55" s="542"/>
      <c r="R55" s="542"/>
      <c r="S55" s="542"/>
      <c r="T55" s="577"/>
      <c r="U55" s="542"/>
      <c r="V55" s="542"/>
      <c r="W55" s="542"/>
      <c r="X55" s="542"/>
      <c r="Y55" s="542"/>
      <c r="Z55" s="542"/>
      <c r="AA55" s="542"/>
      <c r="AB55" s="542"/>
      <c r="AC55" s="542"/>
      <c r="AD55" s="542"/>
      <c r="AE55" s="542"/>
      <c r="AF55" s="542"/>
      <c r="AG55" s="542"/>
      <c r="AH55" s="542"/>
      <c r="AI55" s="542"/>
      <c r="AJ55" s="542"/>
    </row>
    <row r="56" spans="1:36" s="540" customFormat="1" ht="15.75" hidden="1" x14ac:dyDescent="0.25">
      <c r="A56" s="571"/>
      <c r="B56" s="572"/>
      <c r="C56" s="584" t="s">
        <v>221</v>
      </c>
      <c r="D56" s="542"/>
      <c r="E56" s="542"/>
      <c r="F56" s="542"/>
      <c r="G56" s="585" t="s">
        <v>220</v>
      </c>
      <c r="I56" s="584" t="s">
        <v>215</v>
      </c>
      <c r="J56" s="586"/>
      <c r="K56" s="542"/>
      <c r="L56" s="542"/>
      <c r="M56" s="585" t="s">
        <v>210</v>
      </c>
      <c r="N56" s="542"/>
      <c r="O56" s="542"/>
      <c r="P56" s="542"/>
      <c r="Q56" s="542"/>
      <c r="R56" s="542"/>
      <c r="S56" s="542"/>
      <c r="T56" s="577"/>
      <c r="U56" s="542"/>
      <c r="V56" s="542"/>
      <c r="W56" s="542"/>
      <c r="X56" s="542"/>
      <c r="Y56" s="542"/>
      <c r="Z56" s="542"/>
      <c r="AA56" s="542"/>
      <c r="AB56" s="542"/>
      <c r="AC56" s="542"/>
      <c r="AD56" s="542"/>
      <c r="AE56" s="542"/>
      <c r="AF56" s="542"/>
      <c r="AG56" s="542"/>
      <c r="AH56" s="542"/>
      <c r="AI56" s="542"/>
      <c r="AJ56" s="542"/>
    </row>
    <row r="57" spans="1:36" s="540" customFormat="1" ht="15.75" hidden="1" x14ac:dyDescent="0.25">
      <c r="A57" s="571"/>
      <c r="B57" s="572"/>
      <c r="C57" s="584" t="s">
        <v>222</v>
      </c>
      <c r="D57" s="542"/>
      <c r="E57" s="542"/>
      <c r="F57" s="542"/>
      <c r="G57" s="587"/>
      <c r="I57" s="584" t="s">
        <v>223</v>
      </c>
      <c r="J57" s="588"/>
      <c r="K57" s="542"/>
      <c r="L57" s="542"/>
      <c r="M57" s="587"/>
      <c r="N57" s="542"/>
      <c r="O57" s="542"/>
      <c r="P57" s="542"/>
      <c r="Q57" s="542"/>
      <c r="R57" s="542"/>
      <c r="S57" s="542"/>
      <c r="T57" s="577"/>
      <c r="U57" s="542"/>
      <c r="V57" s="542"/>
      <c r="W57" s="542"/>
      <c r="X57" s="542"/>
      <c r="Y57" s="542"/>
      <c r="Z57" s="542"/>
      <c r="AA57" s="542"/>
      <c r="AB57" s="542"/>
      <c r="AC57" s="542"/>
      <c r="AD57" s="542"/>
      <c r="AE57" s="542"/>
      <c r="AF57" s="542"/>
      <c r="AG57" s="542"/>
      <c r="AH57" s="542"/>
      <c r="AI57" s="542"/>
      <c r="AJ57" s="542"/>
    </row>
    <row r="58" spans="1:36" s="540" customFormat="1" ht="15.75" hidden="1" x14ac:dyDescent="0.25">
      <c r="A58" s="571"/>
      <c r="B58" s="572"/>
      <c r="C58" s="584" t="s">
        <v>224</v>
      </c>
      <c r="D58" s="542"/>
      <c r="E58" s="542"/>
      <c r="F58" s="542"/>
      <c r="G58" s="587"/>
      <c r="I58" s="584" t="s">
        <v>225</v>
      </c>
      <c r="J58" s="588"/>
      <c r="K58" s="542"/>
      <c r="L58" s="542"/>
      <c r="M58" s="587"/>
      <c r="N58" s="542"/>
      <c r="O58" s="542"/>
      <c r="P58" s="542"/>
      <c r="Q58" s="542"/>
      <c r="R58" s="542"/>
      <c r="S58" s="542"/>
      <c r="T58" s="577"/>
      <c r="U58" s="542"/>
      <c r="V58" s="542"/>
      <c r="W58" s="542"/>
      <c r="X58" s="542"/>
      <c r="Y58" s="542"/>
      <c r="Z58" s="542"/>
      <c r="AA58" s="542"/>
      <c r="AB58" s="542"/>
      <c r="AC58" s="542"/>
      <c r="AD58" s="542"/>
      <c r="AE58" s="542"/>
      <c r="AF58" s="542"/>
      <c r="AG58" s="542"/>
      <c r="AH58" s="542"/>
      <c r="AI58" s="542"/>
      <c r="AJ58" s="542"/>
    </row>
    <row r="59" spans="1:36" s="540" customFormat="1" ht="15.75" hidden="1" x14ac:dyDescent="0.25">
      <c r="A59" s="571"/>
      <c r="B59" s="572"/>
      <c r="C59" s="584" t="s">
        <v>226</v>
      </c>
      <c r="D59" s="542"/>
      <c r="E59" s="542"/>
      <c r="F59" s="542"/>
      <c r="G59" s="587"/>
      <c r="I59" s="584" t="s">
        <v>227</v>
      </c>
      <c r="J59" s="588"/>
      <c r="K59" s="542"/>
      <c r="L59" s="542"/>
      <c r="M59" s="587"/>
      <c r="N59" s="542"/>
      <c r="O59" s="542"/>
      <c r="P59" s="542"/>
      <c r="Q59" s="542"/>
      <c r="R59" s="542"/>
      <c r="S59" s="542"/>
      <c r="T59" s="577"/>
      <c r="U59" s="542"/>
      <c r="V59" s="542"/>
      <c r="W59" s="542"/>
      <c r="X59" s="542"/>
      <c r="Y59" s="542"/>
      <c r="Z59" s="542"/>
      <c r="AA59" s="542"/>
      <c r="AB59" s="542"/>
      <c r="AC59" s="542"/>
      <c r="AD59" s="542"/>
      <c r="AE59" s="542"/>
      <c r="AF59" s="542"/>
      <c r="AG59" s="542"/>
      <c r="AH59" s="542"/>
      <c r="AI59" s="542"/>
      <c r="AJ59" s="542"/>
    </row>
    <row r="60" spans="1:36" hidden="1" x14ac:dyDescent="0.25">
      <c r="A60" s="24"/>
      <c r="B60" s="162"/>
      <c r="D60" s="10"/>
      <c r="E60" s="10"/>
      <c r="F60" s="10"/>
      <c r="J60" s="164"/>
      <c r="K60" s="10"/>
      <c r="L60" s="10"/>
      <c r="M60" s="10"/>
      <c r="N60" s="10"/>
      <c r="O60" s="10"/>
      <c r="P60" s="10"/>
      <c r="Q60" s="10"/>
      <c r="R60" s="10"/>
      <c r="S60" s="10"/>
      <c r="T60" s="191"/>
      <c r="U60" s="10"/>
      <c r="V60" s="10"/>
      <c r="W60" s="10"/>
      <c r="X60" s="10"/>
      <c r="Y60" s="10"/>
      <c r="Z60" s="10"/>
      <c r="AA60" s="10"/>
      <c r="AB60" s="10"/>
      <c r="AC60" s="10"/>
      <c r="AD60" s="10"/>
      <c r="AE60" s="10"/>
      <c r="AF60" s="10"/>
      <c r="AG60" s="10"/>
      <c r="AH60" s="10"/>
      <c r="AI60" s="10"/>
    </row>
    <row r="61" spans="1:36" x14ac:dyDescent="0.25">
      <c r="A61" s="24"/>
      <c r="B61" s="162"/>
      <c r="C61" s="163"/>
      <c r="D61" s="10"/>
      <c r="E61" s="10"/>
      <c r="F61" s="10"/>
      <c r="G61" s="10"/>
      <c r="H61" s="10"/>
      <c r="I61" s="10"/>
      <c r="J61" s="10"/>
      <c r="K61" s="10"/>
      <c r="L61" s="10"/>
      <c r="M61" s="10"/>
      <c r="N61" s="10"/>
      <c r="O61" s="10"/>
      <c r="P61" s="10"/>
      <c r="Q61" s="10"/>
      <c r="R61" s="36"/>
      <c r="S61" s="605" t="s">
        <v>113</v>
      </c>
      <c r="T61" s="605"/>
      <c r="U61" s="605"/>
      <c r="V61" s="606" t="s">
        <v>114</v>
      </c>
      <c r="W61" s="607"/>
      <c r="X61" s="608"/>
      <c r="Y61" s="10"/>
      <c r="Z61" s="10"/>
      <c r="AA61" s="10"/>
      <c r="AB61" s="10"/>
      <c r="AC61" s="10"/>
      <c r="AD61" s="10"/>
      <c r="AE61" s="10"/>
      <c r="AF61" s="10"/>
      <c r="AG61" s="10"/>
      <c r="AH61" s="10"/>
      <c r="AI61" s="10"/>
    </row>
    <row r="62" spans="1:36" x14ac:dyDescent="0.25">
      <c r="A62" s="189">
        <v>4</v>
      </c>
      <c r="B62" s="190" t="s">
        <v>174</v>
      </c>
      <c r="C62" s="10"/>
      <c r="D62" s="10"/>
      <c r="E62" s="10"/>
      <c r="F62" s="10"/>
      <c r="G62" s="10"/>
      <c r="H62" s="10"/>
      <c r="I62" s="10"/>
      <c r="J62" s="10"/>
      <c r="K62" s="10"/>
      <c r="L62" s="10"/>
      <c r="M62" s="10"/>
      <c r="N62" s="10"/>
      <c r="O62" s="10"/>
      <c r="P62" s="10"/>
      <c r="Q62" s="10"/>
      <c r="R62" s="218" t="s">
        <v>12</v>
      </c>
      <c r="S62" s="596" t="s">
        <v>95</v>
      </c>
      <c r="T62" s="596"/>
      <c r="U62" s="596"/>
      <c r="V62" s="596">
        <v>20</v>
      </c>
      <c r="W62" s="596"/>
      <c r="X62" s="596"/>
      <c r="Y62" s="10"/>
      <c r="Z62" s="10"/>
      <c r="AA62" s="10"/>
      <c r="AB62" s="10"/>
      <c r="AC62" s="10"/>
      <c r="AD62" s="10"/>
      <c r="AE62" s="10"/>
      <c r="AF62" s="10"/>
      <c r="AG62" s="10"/>
      <c r="AH62" s="10"/>
      <c r="AI62" s="10"/>
    </row>
    <row r="63" spans="1:36" ht="60" x14ac:dyDescent="0.25">
      <c r="C63" s="177" t="s">
        <v>0</v>
      </c>
      <c r="D63" s="177" t="s">
        <v>11</v>
      </c>
      <c r="E63" s="177" t="s">
        <v>12</v>
      </c>
      <c r="F63" s="177" t="s">
        <v>13</v>
      </c>
      <c r="G63" s="177" t="s">
        <v>49</v>
      </c>
      <c r="H63" s="177" t="s">
        <v>1</v>
      </c>
      <c r="I63" s="177" t="s">
        <v>2</v>
      </c>
      <c r="J63" s="177" t="s">
        <v>7</v>
      </c>
      <c r="K63" s="177" t="s">
        <v>3</v>
      </c>
      <c r="L63" s="177" t="s">
        <v>4</v>
      </c>
      <c r="M63" s="177" t="s">
        <v>22</v>
      </c>
      <c r="N63" s="177" t="s">
        <v>192</v>
      </c>
      <c r="O63" s="177" t="s">
        <v>19</v>
      </c>
      <c r="P63" s="177" t="s">
        <v>9</v>
      </c>
      <c r="AJ63"/>
    </row>
    <row r="64" spans="1:36" x14ac:dyDescent="0.25">
      <c r="C64" s="100"/>
      <c r="D64" s="15"/>
      <c r="E64" s="101"/>
      <c r="F64" s="101"/>
      <c r="G64" s="101"/>
      <c r="H64" s="101"/>
      <c r="I64" s="101"/>
      <c r="J64" s="101"/>
      <c r="K64" s="101"/>
      <c r="L64" s="101"/>
      <c r="M64" s="101"/>
      <c r="N64" s="101"/>
      <c r="O64" s="101"/>
      <c r="P64" s="5"/>
      <c r="AJ64"/>
    </row>
    <row r="65" spans="1:36" x14ac:dyDescent="0.25">
      <c r="C65" s="100"/>
      <c r="D65" s="15"/>
      <c r="E65" s="101"/>
      <c r="F65" s="101"/>
      <c r="G65" s="101"/>
      <c r="H65" s="101"/>
      <c r="I65" s="101"/>
      <c r="J65" s="101"/>
      <c r="K65" s="101"/>
      <c r="L65" s="101"/>
      <c r="M65" s="101"/>
      <c r="N65" s="101"/>
      <c r="O65" s="101"/>
      <c r="P65" s="5"/>
      <c r="AJ65"/>
    </row>
    <row r="66" spans="1:36" x14ac:dyDescent="0.25">
      <c r="C66" s="257"/>
      <c r="D66" s="258"/>
      <c r="E66" s="259"/>
      <c r="F66" s="259"/>
      <c r="G66" s="259"/>
      <c r="H66" s="246" t="s">
        <v>30</v>
      </c>
      <c r="I66" s="69" t="s">
        <v>205</v>
      </c>
      <c r="J66" s="69" t="s">
        <v>206</v>
      </c>
      <c r="K66" s="581"/>
      <c r="L66" s="581"/>
      <c r="M66" s="285" t="s">
        <v>237</v>
      </c>
      <c r="N66" s="285" t="s">
        <v>238</v>
      </c>
      <c r="O66" s="581"/>
      <c r="P66" s="582"/>
      <c r="AJ66"/>
    </row>
    <row r="67" spans="1:36" x14ac:dyDescent="0.25">
      <c r="A67" s="189"/>
      <c r="B67" s="162"/>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row>
    <row r="68" spans="1:36" ht="15.75" x14ac:dyDescent="0.25">
      <c r="A68" s="189"/>
      <c r="B68" s="162"/>
      <c r="C68" s="262" t="s">
        <v>228</v>
      </c>
      <c r="D68" s="10"/>
      <c r="E68" s="10"/>
      <c r="F68" s="264" t="s">
        <v>231</v>
      </c>
      <c r="G68" s="10"/>
      <c r="I68" s="263"/>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row>
    <row r="69" spans="1:36" ht="15.75" x14ac:dyDescent="0.25">
      <c r="A69" s="189"/>
      <c r="B69" s="162"/>
      <c r="C69" s="262" t="s">
        <v>229</v>
      </c>
      <c r="D69" s="10"/>
      <c r="E69" s="10"/>
      <c r="F69" s="57"/>
      <c r="G69" s="10"/>
      <c r="I69" s="263"/>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row>
    <row r="70" spans="1:36" ht="15.75" x14ac:dyDescent="0.25">
      <c r="A70" s="189"/>
      <c r="B70" s="162"/>
      <c r="C70" s="262" t="s">
        <v>230</v>
      </c>
      <c r="D70" s="10"/>
      <c r="E70" s="10"/>
      <c r="F70" s="57"/>
      <c r="G70" s="10"/>
      <c r="H70" s="10"/>
      <c r="I70" s="263"/>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row>
    <row r="71" spans="1:36" x14ac:dyDescent="0.25">
      <c r="A71" s="189"/>
      <c r="B71" s="162"/>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row>
    <row r="72" spans="1:36" x14ac:dyDescent="0.25">
      <c r="A72" s="189">
        <v>5</v>
      </c>
      <c r="B72" s="190" t="s">
        <v>175</v>
      </c>
      <c r="C72" s="10"/>
      <c r="D72" s="10"/>
      <c r="E72" s="10"/>
      <c r="F72" s="10"/>
      <c r="G72" s="10"/>
      <c r="H72" s="10"/>
      <c r="I72" s="10"/>
      <c r="J72" s="10"/>
      <c r="K72" s="10"/>
      <c r="L72" s="10"/>
      <c r="M72" s="10"/>
      <c r="N72" s="10"/>
      <c r="O72" s="10"/>
      <c r="P72" s="10"/>
      <c r="Q72" s="10"/>
      <c r="R72" s="36"/>
      <c r="S72" s="605" t="s">
        <v>113</v>
      </c>
      <c r="T72" s="605"/>
      <c r="U72" s="605"/>
      <c r="V72" s="606" t="s">
        <v>114</v>
      </c>
      <c r="W72" s="607"/>
      <c r="X72" s="608"/>
      <c r="Y72" s="10"/>
      <c r="Z72" s="10"/>
      <c r="AA72" s="10"/>
      <c r="AB72" s="10"/>
      <c r="AC72" s="10"/>
      <c r="AD72" s="10"/>
      <c r="AE72" s="10"/>
      <c r="AF72" s="10"/>
      <c r="AG72" s="10"/>
      <c r="AH72" s="10"/>
      <c r="AI72" s="10"/>
    </row>
    <row r="73" spans="1:36" ht="60" x14ac:dyDescent="0.25">
      <c r="C73" s="177" t="s">
        <v>0</v>
      </c>
      <c r="D73" s="177" t="s">
        <v>11</v>
      </c>
      <c r="E73" s="177" t="s">
        <v>12</v>
      </c>
      <c r="F73" s="177" t="s">
        <v>13</v>
      </c>
      <c r="G73" s="177" t="s">
        <v>49</v>
      </c>
      <c r="H73" s="177" t="s">
        <v>1</v>
      </c>
      <c r="I73" s="177" t="s">
        <v>2</v>
      </c>
      <c r="J73" s="177" t="s">
        <v>7</v>
      </c>
      <c r="K73" s="177" t="s">
        <v>3</v>
      </c>
      <c r="L73" s="177" t="s">
        <v>4</v>
      </c>
      <c r="M73" s="177" t="s">
        <v>22</v>
      </c>
      <c r="N73" s="177" t="s">
        <v>192</v>
      </c>
      <c r="O73" s="177" t="s">
        <v>19</v>
      </c>
      <c r="P73" s="177" t="s">
        <v>9</v>
      </c>
      <c r="R73" s="218" t="s">
        <v>12</v>
      </c>
      <c r="S73" s="596" t="s">
        <v>98</v>
      </c>
      <c r="T73" s="596"/>
      <c r="U73" s="596"/>
      <c r="V73" s="596">
        <v>10</v>
      </c>
      <c r="W73" s="596"/>
      <c r="X73" s="596"/>
      <c r="AJ73"/>
    </row>
    <row r="74" spans="1:36" x14ac:dyDescent="0.25">
      <c r="C74" s="100"/>
      <c r="D74" s="15"/>
      <c r="E74" s="101"/>
      <c r="F74" s="101"/>
      <c r="G74" s="101"/>
      <c r="H74" s="101"/>
      <c r="I74" s="101"/>
      <c r="J74" s="101"/>
      <c r="K74" s="101"/>
      <c r="L74" s="101"/>
      <c r="M74" s="101"/>
      <c r="N74" s="101"/>
      <c r="O74" s="101"/>
      <c r="P74" s="5"/>
      <c r="AJ74"/>
    </row>
    <row r="75" spans="1:36" x14ac:dyDescent="0.25">
      <c r="C75" s="100"/>
      <c r="D75" s="15"/>
      <c r="E75" s="101"/>
      <c r="F75" s="101"/>
      <c r="G75" s="101"/>
      <c r="H75" s="101"/>
      <c r="I75" s="101"/>
      <c r="J75" s="101"/>
      <c r="K75" s="101"/>
      <c r="L75" s="101"/>
      <c r="M75" s="101"/>
      <c r="N75" s="101"/>
      <c r="O75" s="101"/>
      <c r="P75" s="5"/>
      <c r="AJ75"/>
    </row>
    <row r="76" spans="1:36" x14ac:dyDescent="0.25">
      <c r="H76" s="246" t="s">
        <v>30</v>
      </c>
      <c r="I76" s="69" t="s">
        <v>207</v>
      </c>
      <c r="J76" s="69" t="s">
        <v>208</v>
      </c>
      <c r="K76" s="581"/>
      <c r="L76" s="581"/>
      <c r="M76" s="285" t="s">
        <v>235</v>
      </c>
      <c r="N76" s="285" t="s">
        <v>236</v>
      </c>
      <c r="O76" s="581"/>
      <c r="P76" s="582"/>
    </row>
    <row r="78" spans="1:36" ht="15.75" x14ac:dyDescent="0.25">
      <c r="C78" s="262" t="s">
        <v>228</v>
      </c>
      <c r="D78" s="10"/>
      <c r="E78" s="10"/>
      <c r="F78" s="264" t="s">
        <v>232</v>
      </c>
    </row>
    <row r="79" spans="1:36" ht="15.75" x14ac:dyDescent="0.25">
      <c r="C79" s="262" t="s">
        <v>229</v>
      </c>
      <c r="D79" s="10"/>
      <c r="E79" s="10"/>
      <c r="F79" s="57"/>
    </row>
    <row r="80" spans="1:36" ht="15.75" x14ac:dyDescent="0.25">
      <c r="C80" s="262" t="s">
        <v>230</v>
      </c>
      <c r="D80" s="10"/>
      <c r="E80" s="10"/>
      <c r="F80" s="57"/>
    </row>
    <row r="82" spans="2:36" x14ac:dyDescent="0.25">
      <c r="B82" s="17"/>
      <c r="C82" s="6"/>
      <c r="D82" s="6"/>
      <c r="E82" s="6"/>
      <c r="F82" s="6"/>
      <c r="H82" s="6"/>
      <c r="I82" s="6"/>
      <c r="J82" s="6"/>
      <c r="L82" s="108" t="s">
        <v>89</v>
      </c>
      <c r="AJ82"/>
    </row>
    <row r="83" spans="2:36" x14ac:dyDescent="0.25">
      <c r="B83" s="17"/>
      <c r="D83" s="6"/>
      <c r="E83" s="6" t="s">
        <v>90</v>
      </c>
      <c r="F83" s="6"/>
      <c r="G83" s="6"/>
      <c r="I83" s="6"/>
      <c r="J83" s="6"/>
      <c r="M83" s="6" t="s">
        <v>88</v>
      </c>
      <c r="AJ83"/>
    </row>
    <row r="84" spans="2:36" x14ac:dyDescent="0.25">
      <c r="B84" s="17"/>
      <c r="C84" s="6"/>
      <c r="D84" s="6"/>
      <c r="E84" s="6"/>
      <c r="F84" s="6"/>
      <c r="G84" s="6"/>
      <c r="H84" s="6"/>
      <c r="I84" s="6"/>
      <c r="J84" s="6"/>
      <c r="AJ84"/>
    </row>
  </sheetData>
  <mergeCells count="36">
    <mergeCell ref="S62:U62"/>
    <mergeCell ref="V62:X62"/>
    <mergeCell ref="S72:U72"/>
    <mergeCell ref="V72:X72"/>
    <mergeCell ref="S73:U73"/>
    <mergeCell ref="V73:X73"/>
    <mergeCell ref="S38:U38"/>
    <mergeCell ref="V38:X38"/>
    <mergeCell ref="S39:U39"/>
    <mergeCell ref="V39:X39"/>
    <mergeCell ref="S61:U61"/>
    <mergeCell ref="V61:X61"/>
    <mergeCell ref="S30:U30"/>
    <mergeCell ref="V30:X30"/>
    <mergeCell ref="S31:U31"/>
    <mergeCell ref="V31:X31"/>
    <mergeCell ref="S37:U37"/>
    <mergeCell ref="V37:X37"/>
    <mergeCell ref="S26:U26"/>
    <mergeCell ref="V26:X26"/>
    <mergeCell ref="S27:U27"/>
    <mergeCell ref="V27:X27"/>
    <mergeCell ref="S29:U29"/>
    <mergeCell ref="V29:X29"/>
    <mergeCell ref="T12:U12"/>
    <mergeCell ref="W12:X12"/>
    <mergeCell ref="T13:U13"/>
    <mergeCell ref="W13:X13"/>
    <mergeCell ref="S25:U25"/>
    <mergeCell ref="V25:X25"/>
    <mergeCell ref="S7:U7"/>
    <mergeCell ref="V7:W7"/>
    <mergeCell ref="T8:U8"/>
    <mergeCell ref="T9:U9"/>
    <mergeCell ref="S11:U11"/>
    <mergeCell ref="V11:X11"/>
  </mergeCells>
  <conditionalFormatting sqref="O7">
    <cfRule type="duplicateValues" dxfId="17" priority="18"/>
  </conditionalFormatting>
  <conditionalFormatting sqref="O7">
    <cfRule type="duplicateValues" dxfId="16" priority="16"/>
    <cfRule type="duplicateValues" dxfId="15" priority="17"/>
  </conditionalFormatting>
  <conditionalFormatting sqref="M7">
    <cfRule type="duplicateValues" dxfId="14" priority="15"/>
  </conditionalFormatting>
  <conditionalFormatting sqref="M7">
    <cfRule type="duplicateValues" dxfId="13" priority="13"/>
    <cfRule type="duplicateValues" dxfId="12" priority="14"/>
  </conditionalFormatting>
  <conditionalFormatting sqref="O26">
    <cfRule type="duplicateValues" dxfId="11" priority="12"/>
  </conditionalFormatting>
  <conditionalFormatting sqref="O26">
    <cfRule type="duplicateValues" dxfId="10" priority="10"/>
    <cfRule type="duplicateValues" dxfId="9" priority="11"/>
  </conditionalFormatting>
  <conditionalFormatting sqref="M26">
    <cfRule type="duplicateValues" dxfId="8" priority="9"/>
  </conditionalFormatting>
  <conditionalFormatting sqref="M26">
    <cfRule type="duplicateValues" dxfId="7" priority="7"/>
    <cfRule type="duplicateValues" dxfId="6" priority="8"/>
  </conditionalFormatting>
  <conditionalFormatting sqref="O38">
    <cfRule type="duplicateValues" dxfId="5" priority="6"/>
  </conditionalFormatting>
  <conditionalFormatting sqref="O38">
    <cfRule type="duplicateValues" dxfId="4" priority="4"/>
    <cfRule type="duplicateValues" dxfId="3" priority="5"/>
  </conditionalFormatting>
  <conditionalFormatting sqref="M38">
    <cfRule type="duplicateValues" dxfId="2" priority="3"/>
  </conditionalFormatting>
  <conditionalFormatting sqref="M38">
    <cfRule type="duplicateValues" dxfId="1" priority="1"/>
    <cfRule type="duplicateValues" dxfId="0" priority="2"/>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
  <sheetViews>
    <sheetView zoomScale="85" zoomScaleNormal="85" workbookViewId="0">
      <selection activeCell="O8" sqref="O8"/>
    </sheetView>
  </sheetViews>
  <sheetFormatPr defaultRowHeight="15" x14ac:dyDescent="0.25"/>
  <cols>
    <col min="1" max="1" width="5.140625" bestFit="1" customWidth="1"/>
    <col min="2" max="2" width="7.140625" bestFit="1" customWidth="1"/>
    <col min="3" max="3" width="7" bestFit="1" customWidth="1"/>
    <col min="4" max="4" width="8.7109375" bestFit="1" customWidth="1"/>
    <col min="5" max="5" width="9" customWidth="1"/>
    <col min="6" max="6" width="7.140625" bestFit="1" customWidth="1"/>
    <col min="7" max="7" width="7" bestFit="1" customWidth="1"/>
    <col min="8" max="8" width="8.140625" bestFit="1" customWidth="1"/>
    <col min="9" max="9" width="5.7109375" bestFit="1" customWidth="1"/>
    <col min="10" max="10" width="6.42578125" bestFit="1" customWidth="1"/>
    <col min="17" max="17" width="7.5703125" bestFit="1" customWidth="1"/>
    <col min="18" max="21" width="8.7109375" bestFit="1" customWidth="1"/>
    <col min="22" max="22" width="7.5703125" bestFit="1" customWidth="1"/>
    <col min="23" max="23" width="4.85546875" bestFit="1" customWidth="1"/>
  </cols>
  <sheetData>
    <row r="1" spans="1:23" s="8" customFormat="1" x14ac:dyDescent="0.25">
      <c r="A1" s="6" t="s">
        <v>99</v>
      </c>
      <c r="B1" s="67"/>
      <c r="E1" s="102"/>
      <c r="F1" s="102"/>
      <c r="I1" s="10"/>
      <c r="K1" s="16"/>
    </row>
    <row r="2" spans="1:23" s="8" customFormat="1" x14ac:dyDescent="0.25">
      <c r="A2" s="6" t="s">
        <v>100</v>
      </c>
      <c r="B2" s="67"/>
      <c r="E2" s="102"/>
      <c r="F2" s="102"/>
      <c r="I2" s="10"/>
      <c r="K2" s="16"/>
    </row>
    <row r="3" spans="1:23" s="4" customFormat="1" x14ac:dyDescent="0.25"/>
    <row r="4" spans="1:23" ht="21" x14ac:dyDescent="0.35">
      <c r="A4" s="636" t="s">
        <v>248</v>
      </c>
      <c r="B4" s="636"/>
      <c r="C4" s="636"/>
      <c r="D4" s="636"/>
      <c r="E4" s="636"/>
      <c r="F4" s="636"/>
      <c r="G4" s="636"/>
      <c r="H4" s="636"/>
      <c r="I4" s="636"/>
      <c r="J4" s="636"/>
      <c r="K4" s="636"/>
      <c r="L4" s="636"/>
      <c r="M4" s="636"/>
      <c r="N4" s="636"/>
      <c r="O4" s="636"/>
      <c r="P4" s="636"/>
      <c r="Q4" s="636"/>
      <c r="R4" s="636"/>
      <c r="S4" s="636"/>
      <c r="T4" s="636"/>
      <c r="U4" s="636"/>
      <c r="V4" s="636"/>
      <c r="W4" s="636"/>
    </row>
    <row r="5" spans="1:23" ht="21" x14ac:dyDescent="0.35">
      <c r="A5" s="636" t="s">
        <v>297</v>
      </c>
      <c r="B5" s="636"/>
      <c r="C5" s="636"/>
      <c r="D5" s="636"/>
      <c r="E5" s="636"/>
      <c r="F5" s="636"/>
      <c r="G5" s="636"/>
      <c r="H5" s="636"/>
      <c r="I5" s="636"/>
      <c r="J5" s="636"/>
      <c r="K5" s="636"/>
      <c r="L5" s="636"/>
      <c r="M5" s="636"/>
      <c r="N5" s="636"/>
      <c r="O5" s="636"/>
      <c r="P5" s="636"/>
      <c r="Q5" s="636"/>
      <c r="R5" s="636"/>
      <c r="S5" s="636"/>
      <c r="T5" s="636"/>
      <c r="U5" s="636"/>
      <c r="V5" s="636"/>
      <c r="W5" s="636"/>
    </row>
    <row r="6" spans="1:23" x14ac:dyDescent="0.25">
      <c r="A6" s="635" t="s">
        <v>181</v>
      </c>
      <c r="B6" s="635"/>
      <c r="C6" s="635"/>
      <c r="D6" s="635"/>
      <c r="E6" s="635"/>
      <c r="F6" s="635"/>
      <c r="G6" s="635"/>
      <c r="H6" s="635"/>
      <c r="I6" s="635"/>
      <c r="J6" s="635"/>
      <c r="K6" s="635"/>
      <c r="L6" s="635"/>
      <c r="M6" s="626" t="s">
        <v>182</v>
      </c>
      <c r="N6" s="626"/>
      <c r="O6" s="626"/>
      <c r="P6" s="626"/>
      <c r="Q6" s="626"/>
      <c r="R6" s="626"/>
      <c r="S6" s="626"/>
      <c r="T6" s="626"/>
      <c r="U6" s="626"/>
      <c r="V6" s="626"/>
      <c r="W6" s="627"/>
    </row>
    <row r="7" spans="1:23" ht="90" x14ac:dyDescent="0.25">
      <c r="A7" s="248" t="s">
        <v>0</v>
      </c>
      <c r="B7" s="248" t="s">
        <v>11</v>
      </c>
      <c r="C7" s="248" t="s">
        <v>12</v>
      </c>
      <c r="D7" s="248" t="s">
        <v>13</v>
      </c>
      <c r="E7" s="248" t="s">
        <v>49</v>
      </c>
      <c r="F7" s="248" t="s">
        <v>1</v>
      </c>
      <c r="G7" s="248" t="s">
        <v>2</v>
      </c>
      <c r="H7" s="248" t="s">
        <v>7</v>
      </c>
      <c r="I7" s="248" t="s">
        <v>3</v>
      </c>
      <c r="J7" s="248" t="s">
        <v>4</v>
      </c>
      <c r="K7" s="248" t="s">
        <v>19</v>
      </c>
      <c r="L7" s="248" t="s">
        <v>9</v>
      </c>
      <c r="M7" s="247" t="s">
        <v>158</v>
      </c>
      <c r="N7" s="247" t="s">
        <v>162</v>
      </c>
      <c r="O7" s="247" t="s">
        <v>163</v>
      </c>
      <c r="P7" s="247" t="s">
        <v>392</v>
      </c>
      <c r="Q7" s="247" t="s">
        <v>153</v>
      </c>
      <c r="R7" s="247" t="s">
        <v>154</v>
      </c>
      <c r="S7" s="247" t="s">
        <v>157</v>
      </c>
      <c r="T7" s="247" t="s">
        <v>159</v>
      </c>
      <c r="U7" s="247" t="s">
        <v>17</v>
      </c>
      <c r="V7" s="247" t="s">
        <v>18</v>
      </c>
      <c r="W7" s="247" t="s">
        <v>166</v>
      </c>
    </row>
    <row r="8" spans="1:23" x14ac:dyDescent="0.25">
      <c r="A8" s="180"/>
      <c r="B8" s="128"/>
      <c r="C8" s="181"/>
      <c r="D8" s="181"/>
      <c r="E8" s="181"/>
      <c r="F8" s="64"/>
      <c r="G8" s="64"/>
      <c r="H8" s="64"/>
      <c r="I8" s="181"/>
      <c r="J8" s="181"/>
      <c r="K8" s="181"/>
      <c r="L8" s="181"/>
      <c r="M8" s="64"/>
      <c r="N8" s="5"/>
      <c r="O8" s="5"/>
      <c r="P8" s="5"/>
      <c r="Q8" s="64"/>
      <c r="R8" s="64"/>
      <c r="S8" s="64"/>
      <c r="T8" s="64"/>
      <c r="U8" s="3"/>
      <c r="V8" s="182"/>
      <c r="W8" s="2"/>
    </row>
    <row r="9" spans="1:23" x14ac:dyDescent="0.25">
      <c r="A9" s="5"/>
      <c r="B9" s="5"/>
      <c r="C9" s="5"/>
      <c r="D9" s="5"/>
      <c r="E9" s="5"/>
      <c r="F9" s="5"/>
      <c r="G9" s="5"/>
      <c r="H9" s="5"/>
      <c r="I9" s="5"/>
      <c r="J9" s="5"/>
      <c r="K9" s="5"/>
      <c r="L9" s="5"/>
      <c r="M9" s="5"/>
      <c r="N9" s="5"/>
      <c r="O9" s="5"/>
      <c r="P9" s="5"/>
      <c r="Q9" s="5"/>
      <c r="R9" s="5"/>
      <c r="S9" s="5"/>
      <c r="T9" s="5"/>
      <c r="U9" s="5"/>
      <c r="V9" s="5"/>
      <c r="W9" s="5"/>
    </row>
    <row r="10" spans="1:23" x14ac:dyDescent="0.25">
      <c r="A10" s="5"/>
      <c r="B10" s="5"/>
      <c r="C10" s="5"/>
      <c r="D10" s="5"/>
      <c r="E10" s="5"/>
      <c r="F10" s="5"/>
      <c r="G10" s="5"/>
      <c r="H10" s="5"/>
      <c r="I10" s="5"/>
      <c r="J10" s="5"/>
      <c r="K10" s="5"/>
      <c r="L10" s="5"/>
      <c r="M10" s="5"/>
      <c r="N10" s="5"/>
      <c r="O10" s="5"/>
      <c r="P10" s="5"/>
      <c r="Q10" s="5"/>
      <c r="R10" s="5"/>
      <c r="S10" s="5"/>
      <c r="T10" s="5"/>
      <c r="U10" s="5"/>
      <c r="V10" s="5"/>
      <c r="W10" s="5"/>
    </row>
    <row r="11" spans="1:23" x14ac:dyDescent="0.25">
      <c r="A11" s="5"/>
      <c r="B11" s="5"/>
      <c r="C11" s="5"/>
      <c r="D11" s="5"/>
      <c r="E11" s="5"/>
      <c r="F11" s="5"/>
      <c r="G11" s="5"/>
      <c r="H11" s="5"/>
      <c r="I11" s="5"/>
      <c r="J11" s="5"/>
      <c r="K11" s="5"/>
      <c r="L11" s="5"/>
      <c r="M11" s="5"/>
      <c r="N11" s="5"/>
      <c r="O11" s="5"/>
      <c r="P11" s="5"/>
      <c r="Q11" s="5"/>
      <c r="R11" s="5"/>
      <c r="S11" s="5"/>
      <c r="T11" s="5"/>
      <c r="U11" s="5"/>
      <c r="V11" s="5"/>
      <c r="W11" s="5"/>
    </row>
    <row r="12" spans="1:23" x14ac:dyDescent="0.25">
      <c r="A12" s="5"/>
      <c r="B12" s="5"/>
      <c r="C12" s="5"/>
      <c r="D12" s="5"/>
      <c r="E12" s="5"/>
      <c r="F12" s="5"/>
      <c r="G12" s="5"/>
      <c r="H12" s="5"/>
      <c r="I12" s="5"/>
      <c r="J12" s="5"/>
      <c r="K12" s="5"/>
      <c r="L12" s="5"/>
      <c r="M12" s="5"/>
      <c r="N12" s="5"/>
      <c r="O12" s="5"/>
      <c r="P12" s="5"/>
      <c r="Q12" s="5"/>
      <c r="R12" s="5"/>
      <c r="S12" s="5"/>
      <c r="T12" s="5"/>
      <c r="U12" s="5"/>
      <c r="V12" s="5"/>
      <c r="W12" s="5"/>
    </row>
    <row r="13" spans="1:23" x14ac:dyDescent="0.25">
      <c r="A13" s="5"/>
      <c r="B13" s="5"/>
      <c r="C13" s="5"/>
      <c r="D13" s="5"/>
      <c r="E13" s="5"/>
      <c r="F13" s="5"/>
      <c r="G13" s="5"/>
      <c r="H13" s="5"/>
      <c r="I13" s="5"/>
      <c r="J13" s="5"/>
      <c r="K13" s="5"/>
      <c r="L13" s="5"/>
      <c r="M13" s="5"/>
      <c r="N13" s="5"/>
      <c r="O13" s="5"/>
      <c r="P13" s="5"/>
      <c r="Q13" s="5"/>
      <c r="R13" s="5"/>
      <c r="S13" s="5"/>
      <c r="T13" s="5"/>
      <c r="U13" s="5"/>
      <c r="V13" s="5"/>
      <c r="W13" s="5"/>
    </row>
    <row r="14" spans="1:23" x14ac:dyDescent="0.25">
      <c r="A14" s="5"/>
      <c r="B14" s="5"/>
      <c r="C14" s="5"/>
      <c r="D14" s="5"/>
      <c r="E14" s="5"/>
      <c r="F14" s="5"/>
      <c r="G14" s="5"/>
      <c r="H14" s="5"/>
      <c r="I14" s="5"/>
      <c r="J14" s="5"/>
      <c r="K14" s="5"/>
      <c r="L14" s="5"/>
      <c r="M14" s="5"/>
      <c r="N14" s="5"/>
      <c r="O14" s="5"/>
      <c r="P14" s="5"/>
      <c r="Q14" s="5"/>
      <c r="R14" s="5"/>
      <c r="S14" s="5"/>
      <c r="T14" s="5"/>
      <c r="U14" s="5"/>
      <c r="V14" s="5"/>
      <c r="W14" s="5"/>
    </row>
    <row r="17" spans="2:13" x14ac:dyDescent="0.25">
      <c r="B17" s="17"/>
      <c r="C17" s="6"/>
      <c r="D17" s="6"/>
      <c r="E17" s="6"/>
      <c r="F17" s="6"/>
      <c r="H17" s="6"/>
      <c r="I17" s="6"/>
      <c r="J17" s="6"/>
      <c r="L17" s="108" t="s">
        <v>89</v>
      </c>
    </row>
    <row r="18" spans="2:13" x14ac:dyDescent="0.25">
      <c r="B18" s="17"/>
      <c r="D18" s="6"/>
      <c r="E18" s="6" t="s">
        <v>90</v>
      </c>
      <c r="F18" s="6"/>
      <c r="G18" s="6"/>
      <c r="I18" s="6"/>
      <c r="J18" s="6"/>
      <c r="M18" s="6" t="s">
        <v>88</v>
      </c>
    </row>
  </sheetData>
  <mergeCells count="4">
    <mergeCell ref="M6:W6"/>
    <mergeCell ref="A6:L6"/>
    <mergeCell ref="A4:W4"/>
    <mergeCell ref="A5:W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3"/>
  <sheetViews>
    <sheetView showGridLines="0" topLeftCell="A31" zoomScale="85" zoomScaleNormal="85" workbookViewId="0">
      <selection activeCell="K53" sqref="K53"/>
    </sheetView>
  </sheetViews>
  <sheetFormatPr defaultRowHeight="15" x14ac:dyDescent="0.25"/>
  <cols>
    <col min="1" max="1" width="5.140625" customWidth="1"/>
    <col min="2" max="2" width="5.28515625" customWidth="1"/>
    <col min="3" max="3" width="6.42578125" customWidth="1"/>
    <col min="4" max="4" width="7.140625" customWidth="1"/>
    <col min="5" max="5" width="10.85546875" customWidth="1"/>
    <col min="6" max="6" width="11.85546875" customWidth="1"/>
    <col min="7" max="7" width="12.28515625" customWidth="1"/>
    <col min="8" max="8" width="11" customWidth="1"/>
    <col min="11" max="11" width="10.140625" customWidth="1"/>
    <col min="14" max="14" width="8.42578125" customWidth="1"/>
    <col min="15" max="15" width="11" customWidth="1"/>
    <col min="16" max="16" width="11.5703125" customWidth="1"/>
    <col min="17" max="18" width="11.42578125" customWidth="1"/>
    <col min="19" max="19" width="9.140625" customWidth="1"/>
    <col min="20" max="20" width="8.42578125" customWidth="1"/>
    <col min="21" max="21" width="5.28515625" customWidth="1"/>
  </cols>
  <sheetData>
    <row r="1" spans="2:21" ht="18.75" x14ac:dyDescent="0.3">
      <c r="B1" s="274"/>
      <c r="C1" s="230">
        <v>1</v>
      </c>
      <c r="D1" s="275" t="s">
        <v>301</v>
      </c>
      <c r="E1" s="276"/>
      <c r="F1" s="276"/>
      <c r="G1" s="276"/>
      <c r="H1" s="276"/>
      <c r="I1" s="276"/>
      <c r="J1" s="83"/>
      <c r="K1" s="83"/>
      <c r="L1" s="277"/>
      <c r="M1" s="277"/>
      <c r="N1" s="277"/>
      <c r="O1" s="277"/>
      <c r="P1" s="277"/>
      <c r="Q1" s="277"/>
      <c r="R1" s="277"/>
      <c r="S1" s="277"/>
      <c r="T1" s="277"/>
      <c r="U1" s="278"/>
    </row>
    <row r="2" spans="2:21" x14ac:dyDescent="0.25">
      <c r="B2" s="274"/>
      <c r="C2" s="10"/>
      <c r="D2" s="10"/>
      <c r="E2" s="10"/>
      <c r="F2" s="10"/>
      <c r="G2" s="10"/>
      <c r="H2" s="10"/>
      <c r="I2" s="10"/>
      <c r="J2" s="10"/>
      <c r="K2" s="10"/>
      <c r="L2" s="10"/>
      <c r="M2" s="10"/>
      <c r="N2" s="10"/>
      <c r="O2" s="10"/>
      <c r="P2" s="10"/>
      <c r="Q2" s="10"/>
      <c r="R2" s="10"/>
      <c r="S2" s="10"/>
      <c r="T2" s="10"/>
      <c r="U2" s="278"/>
    </row>
    <row r="3" spans="2:21" x14ac:dyDescent="0.25">
      <c r="B3" s="274"/>
      <c r="C3" s="10"/>
      <c r="D3" s="279" t="s">
        <v>24</v>
      </c>
      <c r="E3" s="57"/>
      <c r="F3" s="280" t="s">
        <v>25</v>
      </c>
      <c r="G3" s="10" t="s">
        <v>298</v>
      </c>
      <c r="H3" s="10"/>
      <c r="I3" s="279" t="s">
        <v>321</v>
      </c>
      <c r="J3" s="57"/>
      <c r="K3" s="281" t="s">
        <v>46</v>
      </c>
      <c r="L3" s="10"/>
      <c r="M3" s="279" t="s">
        <v>254</v>
      </c>
      <c r="N3" s="57"/>
      <c r="O3" s="281" t="s">
        <v>46</v>
      </c>
      <c r="P3" s="10"/>
      <c r="Q3" s="279" t="s">
        <v>255</v>
      </c>
      <c r="R3" s="57"/>
      <c r="S3" s="281" t="s">
        <v>46</v>
      </c>
      <c r="T3" s="10"/>
      <c r="U3" s="278"/>
    </row>
    <row r="4" spans="2:21" x14ac:dyDescent="0.25">
      <c r="B4" s="274"/>
      <c r="C4" s="10"/>
      <c r="D4" s="10"/>
      <c r="E4" s="10"/>
      <c r="F4" s="81"/>
      <c r="G4" s="10"/>
      <c r="H4" s="10"/>
      <c r="I4" s="10"/>
      <c r="J4" s="10"/>
      <c r="K4" s="10"/>
      <c r="L4" s="10"/>
      <c r="M4" s="10"/>
      <c r="N4" s="10"/>
      <c r="O4" s="10"/>
      <c r="P4" s="10"/>
      <c r="Q4" s="10"/>
      <c r="R4" s="10"/>
      <c r="S4" s="10"/>
      <c r="T4" s="10"/>
      <c r="U4" s="278"/>
    </row>
    <row r="5" spans="2:21" x14ac:dyDescent="0.25">
      <c r="B5" s="274"/>
      <c r="C5" s="10"/>
      <c r="D5" s="282" t="s">
        <v>256</v>
      </c>
      <c r="E5" s="57"/>
      <c r="F5" s="280" t="s">
        <v>25</v>
      </c>
      <c r="G5" s="10" t="s">
        <v>257</v>
      </c>
      <c r="H5" s="10"/>
      <c r="I5" s="279" t="s">
        <v>36</v>
      </c>
      <c r="J5" s="57"/>
      <c r="K5" s="280" t="s">
        <v>25</v>
      </c>
      <c r="L5" s="10" t="s">
        <v>5</v>
      </c>
      <c r="M5" s="10"/>
      <c r="N5" s="10"/>
      <c r="O5" s="10"/>
      <c r="P5" s="10"/>
      <c r="Q5" s="10"/>
      <c r="R5" s="10"/>
      <c r="S5" s="10"/>
      <c r="T5" s="10"/>
      <c r="U5" s="278"/>
    </row>
    <row r="6" spans="2:21" x14ac:dyDescent="0.25">
      <c r="B6" s="274"/>
      <c r="C6" s="10"/>
      <c r="D6" s="10"/>
      <c r="E6" s="10"/>
      <c r="F6" s="10"/>
      <c r="G6" s="10" t="s">
        <v>258</v>
      </c>
      <c r="H6" s="10"/>
      <c r="I6" s="10"/>
      <c r="J6" s="10"/>
      <c r="K6" s="10"/>
      <c r="L6" s="10" t="s">
        <v>20</v>
      </c>
      <c r="M6" s="10"/>
      <c r="N6" s="10"/>
      <c r="O6" s="10"/>
      <c r="P6" s="10"/>
      <c r="Q6" s="10"/>
      <c r="R6" s="10"/>
      <c r="S6" s="10"/>
      <c r="T6" s="10"/>
      <c r="U6" s="278"/>
    </row>
    <row r="7" spans="2:21" x14ac:dyDescent="0.25">
      <c r="B7" s="274"/>
      <c r="C7" s="10"/>
      <c r="D7" s="10"/>
      <c r="E7" s="10"/>
      <c r="F7" s="10"/>
      <c r="G7" s="10" t="s">
        <v>259</v>
      </c>
      <c r="H7" s="10"/>
      <c r="I7" s="10"/>
      <c r="J7" s="10"/>
      <c r="K7" s="10"/>
      <c r="L7" s="10"/>
      <c r="M7" s="10"/>
      <c r="N7" s="10"/>
      <c r="O7" s="10"/>
      <c r="P7" s="10"/>
      <c r="Q7" s="10"/>
      <c r="R7" s="10"/>
      <c r="S7" s="10"/>
      <c r="T7" s="10"/>
      <c r="U7" s="278"/>
    </row>
    <row r="8" spans="2:21" x14ac:dyDescent="0.25">
      <c r="B8" s="274"/>
      <c r="C8" s="10"/>
      <c r="D8" s="10"/>
      <c r="E8" s="10"/>
      <c r="F8" s="10"/>
      <c r="G8" s="10"/>
      <c r="H8" s="10"/>
      <c r="I8" s="10"/>
      <c r="J8" s="10"/>
      <c r="K8" s="10"/>
      <c r="L8" s="10"/>
      <c r="M8" s="10"/>
      <c r="N8" s="10"/>
      <c r="O8" s="10"/>
      <c r="P8" s="10"/>
      <c r="Q8" s="10"/>
      <c r="R8" s="10"/>
      <c r="S8" s="10"/>
      <c r="T8" s="10"/>
      <c r="U8" s="278"/>
    </row>
    <row r="9" spans="2:21" s="22" customFormat="1" ht="38.25" customHeight="1" x14ac:dyDescent="0.25">
      <c r="B9" s="283"/>
      <c r="C9" s="160"/>
      <c r="D9" s="640" t="s">
        <v>260</v>
      </c>
      <c r="E9" s="641"/>
      <c r="F9" s="285" t="s">
        <v>34</v>
      </c>
      <c r="G9" s="160"/>
      <c r="H9" s="10"/>
      <c r="I9" s="10"/>
      <c r="J9" s="286" t="s">
        <v>261</v>
      </c>
      <c r="K9" s="285" t="s">
        <v>35</v>
      </c>
      <c r="L9" s="10"/>
      <c r="M9" s="10"/>
      <c r="N9" s="287" t="s">
        <v>262</v>
      </c>
      <c r="O9" s="285" t="s">
        <v>76</v>
      </c>
      <c r="P9" s="10"/>
      <c r="Q9" s="10"/>
      <c r="R9" s="223" t="s">
        <v>263</v>
      </c>
      <c r="S9" s="121"/>
      <c r="T9" s="10"/>
      <c r="U9" s="288"/>
    </row>
    <row r="10" spans="2:21" s="22" customFormat="1" x14ac:dyDescent="0.25">
      <c r="B10" s="283"/>
      <c r="C10" s="160"/>
      <c r="D10" s="284"/>
      <c r="E10" s="284"/>
      <c r="F10" s="349"/>
      <c r="G10" s="160"/>
      <c r="H10" s="10"/>
      <c r="I10" s="10"/>
      <c r="J10" s="286"/>
      <c r="K10" s="349"/>
      <c r="L10" s="10"/>
      <c r="M10" s="10"/>
      <c r="N10" s="287"/>
      <c r="O10" s="349"/>
      <c r="P10" s="10"/>
      <c r="Q10" s="10"/>
      <c r="R10" s="223"/>
      <c r="S10" s="290" t="s">
        <v>265</v>
      </c>
      <c r="T10" s="10"/>
      <c r="U10" s="288"/>
    </row>
    <row r="11" spans="2:21" s="22" customFormat="1" ht="26.25" customHeight="1" x14ac:dyDescent="0.25">
      <c r="B11" s="283"/>
      <c r="C11" s="160"/>
      <c r="D11" s="80" t="s">
        <v>264</v>
      </c>
      <c r="G11" s="160"/>
      <c r="H11" s="10"/>
      <c r="I11" s="10"/>
      <c r="J11" s="286"/>
      <c r="K11" s="349"/>
      <c r="L11" s="10"/>
      <c r="M11" s="640" t="s">
        <v>303</v>
      </c>
      <c r="N11" s="640"/>
      <c r="O11" s="285" t="s">
        <v>77</v>
      </c>
      <c r="P11" s="10"/>
      <c r="Q11" s="10"/>
      <c r="R11" s="223" t="s">
        <v>263</v>
      </c>
      <c r="S11" s="121"/>
      <c r="T11" s="10"/>
      <c r="U11" s="288"/>
    </row>
    <row r="12" spans="2:21" s="22" customFormat="1" x14ac:dyDescent="0.25">
      <c r="B12" s="283"/>
      <c r="C12" s="160"/>
      <c r="D12" s="80" t="s">
        <v>266</v>
      </c>
      <c r="E12" s="284"/>
      <c r="F12" s="349"/>
      <c r="G12" s="160"/>
      <c r="H12" s="10"/>
      <c r="I12" s="10"/>
      <c r="J12" s="286"/>
      <c r="K12" s="349"/>
      <c r="L12" s="10"/>
      <c r="M12" s="10"/>
      <c r="N12" s="287"/>
      <c r="O12" s="349"/>
      <c r="P12" s="10"/>
      <c r="Q12" s="10"/>
      <c r="R12" s="223"/>
      <c r="S12" s="290" t="s">
        <v>304</v>
      </c>
      <c r="T12" s="10"/>
      <c r="U12" s="288"/>
    </row>
    <row r="13" spans="2:21" s="22" customFormat="1" x14ac:dyDescent="0.25">
      <c r="B13" s="283"/>
      <c r="C13" s="160"/>
      <c r="D13" s="80" t="s">
        <v>268</v>
      </c>
      <c r="E13" s="289"/>
      <c r="F13" s="289"/>
      <c r="G13" s="289"/>
      <c r="H13" s="289"/>
      <c r="I13" s="289"/>
      <c r="J13" s="289"/>
      <c r="K13" s="289"/>
      <c r="L13" s="289"/>
      <c r="M13" s="289"/>
      <c r="N13" s="289"/>
      <c r="O13" s="289"/>
      <c r="P13" s="289"/>
      <c r="Q13" s="289"/>
      <c r="R13" s="81"/>
      <c r="T13" s="10"/>
      <c r="U13" s="288"/>
    </row>
    <row r="14" spans="2:21" s="22" customFormat="1" x14ac:dyDescent="0.25">
      <c r="B14" s="283"/>
      <c r="C14" s="160"/>
      <c r="E14" s="289"/>
      <c r="F14" s="289"/>
      <c r="G14" s="289"/>
      <c r="H14" s="289"/>
      <c r="I14" s="289"/>
      <c r="J14" s="289"/>
      <c r="K14" s="289"/>
      <c r="L14" s="77" t="s">
        <v>267</v>
      </c>
      <c r="M14" s="289"/>
      <c r="N14" s="289"/>
      <c r="O14" s="289"/>
      <c r="P14" s="289"/>
      <c r="Q14" s="289"/>
      <c r="R14" s="289"/>
      <c r="S14" s="160"/>
      <c r="T14" s="289"/>
      <c r="U14" s="288"/>
    </row>
    <row r="15" spans="2:21" s="22" customFormat="1" x14ac:dyDescent="0.25">
      <c r="B15" s="283"/>
      <c r="C15" s="160"/>
      <c r="E15" s="289"/>
      <c r="F15" s="289"/>
      <c r="G15" s="289"/>
      <c r="H15" s="289"/>
      <c r="I15" s="289"/>
      <c r="J15" s="289"/>
      <c r="K15" s="289"/>
      <c r="L15" s="289"/>
      <c r="M15" s="289"/>
      <c r="N15" s="289"/>
      <c r="O15" s="289"/>
      <c r="P15" s="289"/>
      <c r="Q15" s="289"/>
      <c r="R15" s="289"/>
      <c r="S15" s="160"/>
      <c r="T15" s="160"/>
      <c r="U15" s="288"/>
    </row>
    <row r="16" spans="2:21" x14ac:dyDescent="0.25">
      <c r="B16" s="291"/>
      <c r="C16" s="292"/>
      <c r="D16" s="277"/>
      <c r="E16" s="277"/>
      <c r="F16" s="277"/>
      <c r="G16" s="277"/>
      <c r="H16" s="277"/>
      <c r="I16" s="277"/>
      <c r="J16" s="277"/>
      <c r="K16" s="277"/>
      <c r="L16" s="277"/>
      <c r="M16" s="277"/>
      <c r="N16" s="277"/>
      <c r="O16" s="277"/>
      <c r="P16" s="277"/>
      <c r="Q16" s="277"/>
      <c r="R16" s="277"/>
      <c r="S16" s="277"/>
      <c r="T16" s="277"/>
      <c r="U16" s="278"/>
    </row>
    <row r="17" spans="2:21" ht="18.75" x14ac:dyDescent="0.3">
      <c r="B17" s="291"/>
      <c r="C17" s="230">
        <v>2</v>
      </c>
      <c r="D17" s="275" t="s">
        <v>302</v>
      </c>
      <c r="E17" s="83"/>
      <c r="F17" s="83"/>
      <c r="G17" s="83"/>
      <c r="H17" s="83"/>
      <c r="I17" s="83"/>
      <c r="J17" s="351" t="s">
        <v>305</v>
      </c>
      <c r="K17" s="277"/>
      <c r="L17" s="277"/>
      <c r="M17" s="277"/>
      <c r="N17" s="277"/>
      <c r="O17" s="277"/>
      <c r="P17" s="277"/>
      <c r="Q17" s="277"/>
      <c r="R17" s="277"/>
      <c r="S17" s="277"/>
      <c r="T17" s="277"/>
      <c r="U17" s="278"/>
    </row>
    <row r="18" spans="2:21" x14ac:dyDescent="0.25">
      <c r="B18" s="291"/>
      <c r="C18" s="292"/>
      <c r="D18" s="277"/>
      <c r="E18" s="277"/>
      <c r="F18" s="277"/>
      <c r="G18" s="277"/>
      <c r="H18" s="277"/>
      <c r="I18" s="10"/>
      <c r="J18" s="10"/>
      <c r="K18" s="10"/>
      <c r="L18" s="10"/>
      <c r="M18" s="10"/>
      <c r="N18" s="10"/>
      <c r="O18" s="10"/>
      <c r="P18" s="10"/>
      <c r="Q18" s="10"/>
      <c r="R18" s="10"/>
      <c r="S18" s="10"/>
      <c r="T18" s="10"/>
      <c r="U18" s="278"/>
    </row>
    <row r="19" spans="2:21" x14ac:dyDescent="0.25">
      <c r="B19" s="293"/>
      <c r="C19" s="292"/>
      <c r="D19" s="277"/>
      <c r="E19" s="277"/>
      <c r="F19" s="277"/>
      <c r="G19" s="277"/>
      <c r="H19" s="277"/>
      <c r="I19" s="10"/>
      <c r="J19" s="279" t="s">
        <v>315</v>
      </c>
      <c r="K19" s="57"/>
      <c r="L19" s="281" t="s">
        <v>46</v>
      </c>
      <c r="M19" s="10"/>
      <c r="N19" s="279" t="s">
        <v>316</v>
      </c>
      <c r="O19" s="57"/>
      <c r="P19" s="281" t="s">
        <v>46</v>
      </c>
      <c r="Q19" s="294" t="s">
        <v>256</v>
      </c>
      <c r="R19" s="57"/>
      <c r="S19" s="280" t="s">
        <v>25</v>
      </c>
      <c r="T19" s="10" t="s">
        <v>257</v>
      </c>
      <c r="U19" s="278"/>
    </row>
    <row r="20" spans="2:21" x14ac:dyDescent="0.25">
      <c r="B20" s="293"/>
      <c r="C20" s="295"/>
      <c r="D20" s="277"/>
      <c r="E20" s="277"/>
      <c r="F20" s="277"/>
      <c r="G20" s="277"/>
      <c r="H20" s="277"/>
      <c r="I20" s="10"/>
      <c r="J20" s="296"/>
      <c r="K20" s="191" t="s">
        <v>299</v>
      </c>
      <c r="L20" s="281"/>
      <c r="M20" s="10"/>
      <c r="N20" s="279"/>
      <c r="O20" s="191" t="s">
        <v>299</v>
      </c>
      <c r="P20" s="281"/>
      <c r="Q20" s="10"/>
      <c r="R20" s="10"/>
      <c r="S20" s="10"/>
      <c r="T20" s="10" t="s">
        <v>258</v>
      </c>
      <c r="U20" s="278"/>
    </row>
    <row r="21" spans="2:21" x14ac:dyDescent="0.25">
      <c r="B21" s="293"/>
      <c r="C21" s="295"/>
      <c r="D21" s="277"/>
      <c r="E21" s="277"/>
      <c r="F21" s="277"/>
      <c r="G21" s="277"/>
      <c r="H21" s="277"/>
      <c r="I21" s="10"/>
      <c r="J21" s="10"/>
      <c r="K21" s="281"/>
      <c r="L21" s="281"/>
      <c r="M21" s="10"/>
      <c r="N21" s="279"/>
      <c r="O21" s="281"/>
      <c r="P21" s="281"/>
      <c r="Q21" s="10"/>
      <c r="R21" s="10"/>
      <c r="S21" s="10"/>
      <c r="T21" s="350" t="s">
        <v>259</v>
      </c>
      <c r="U21" s="278"/>
    </row>
    <row r="22" spans="2:21" x14ac:dyDescent="0.25">
      <c r="B22" s="293"/>
      <c r="C22" s="295"/>
      <c r="D22" s="277"/>
      <c r="E22" s="277"/>
      <c r="F22" s="277"/>
      <c r="G22" s="277"/>
      <c r="H22" s="277"/>
      <c r="I22" s="10"/>
      <c r="J22" s="633" t="s">
        <v>269</v>
      </c>
      <c r="K22" s="633"/>
      <c r="L22" s="633"/>
      <c r="M22" s="10"/>
      <c r="N22" s="279"/>
      <c r="O22" s="633" t="s">
        <v>309</v>
      </c>
      <c r="P22" s="633"/>
      <c r="Q22" s="633"/>
      <c r="R22" s="10"/>
      <c r="S22" s="10"/>
      <c r="T22" s="10"/>
      <c r="U22" s="278"/>
    </row>
    <row r="23" spans="2:21" x14ac:dyDescent="0.25">
      <c r="B23" s="291"/>
      <c r="C23" s="292"/>
      <c r="D23" s="277"/>
      <c r="E23" s="277"/>
      <c r="F23" s="277"/>
      <c r="G23" s="277"/>
      <c r="H23" s="277"/>
      <c r="I23" s="10"/>
      <c r="J23" s="10"/>
      <c r="K23" s="10"/>
      <c r="L23" s="10"/>
      <c r="M23" s="10"/>
      <c r="N23" s="10"/>
      <c r="O23" s="10"/>
      <c r="P23" s="10"/>
      <c r="Q23" s="10"/>
      <c r="R23" s="10"/>
      <c r="S23" s="10"/>
      <c r="T23" s="10"/>
      <c r="U23" s="278"/>
    </row>
    <row r="24" spans="2:21" x14ac:dyDescent="0.25">
      <c r="B24" s="291"/>
      <c r="C24" s="292"/>
      <c r="D24" s="277"/>
      <c r="E24" s="277"/>
      <c r="F24" s="277"/>
      <c r="G24" s="277"/>
      <c r="H24" s="277"/>
      <c r="I24" s="277"/>
      <c r="J24" s="277"/>
      <c r="K24" s="277"/>
      <c r="L24" s="277"/>
      <c r="M24" s="277"/>
      <c r="N24" s="277"/>
      <c r="O24" s="277"/>
      <c r="P24" s="277"/>
      <c r="Q24" s="277"/>
      <c r="R24" s="277"/>
      <c r="S24" s="277"/>
      <c r="T24" s="277"/>
      <c r="U24" s="278"/>
    </row>
    <row r="25" spans="2:21" ht="18.75" x14ac:dyDescent="0.3">
      <c r="B25" s="291"/>
      <c r="C25" s="230">
        <v>3</v>
      </c>
      <c r="D25" s="275" t="s">
        <v>300</v>
      </c>
      <c r="E25" s="276"/>
      <c r="F25" s="276"/>
      <c r="G25" s="276"/>
      <c r="H25" s="295" t="s">
        <v>270</v>
      </c>
      <c r="I25" s="277"/>
      <c r="J25" s="277"/>
      <c r="K25" s="277"/>
      <c r="L25" s="277"/>
      <c r="M25" s="277"/>
      <c r="N25" s="277"/>
      <c r="O25" s="277"/>
      <c r="P25" s="277"/>
      <c r="Q25" s="277"/>
      <c r="R25" s="277"/>
      <c r="S25" s="277"/>
      <c r="T25" s="277"/>
      <c r="U25" s="278"/>
    </row>
    <row r="26" spans="2:21" x14ac:dyDescent="0.25">
      <c r="B26" s="291"/>
      <c r="C26" s="292"/>
      <c r="D26" s="16"/>
      <c r="E26" s="10"/>
      <c r="F26" s="10"/>
      <c r="G26" s="10"/>
      <c r="H26" s="10"/>
      <c r="I26" s="10"/>
      <c r="J26" s="10"/>
      <c r="K26" s="10"/>
      <c r="L26" s="10"/>
      <c r="M26" s="10"/>
      <c r="N26" s="10"/>
      <c r="O26" s="10"/>
      <c r="P26" s="10"/>
      <c r="Q26" s="10"/>
      <c r="R26" s="10"/>
      <c r="S26" s="10"/>
      <c r="T26" s="10"/>
      <c r="U26" s="278"/>
    </row>
    <row r="27" spans="2:21" x14ac:dyDescent="0.25">
      <c r="B27" s="291"/>
      <c r="C27" s="292"/>
      <c r="D27" s="10"/>
      <c r="E27" s="279"/>
      <c r="F27" s="279" t="s">
        <v>39</v>
      </c>
      <c r="G27" s="57"/>
      <c r="H27" s="281" t="s">
        <v>46</v>
      </c>
      <c r="I27" s="16" t="s">
        <v>23</v>
      </c>
      <c r="J27" s="57"/>
      <c r="K27" s="281" t="s">
        <v>46</v>
      </c>
      <c r="L27" s="16" t="s">
        <v>24</v>
      </c>
      <c r="M27" s="57"/>
      <c r="N27" s="280" t="s">
        <v>25</v>
      </c>
      <c r="O27" s="10" t="s">
        <v>29</v>
      </c>
      <c r="P27" s="10"/>
      <c r="Q27" s="10"/>
      <c r="R27" s="10"/>
      <c r="S27" s="10"/>
      <c r="T27" s="10"/>
      <c r="U27" s="278"/>
    </row>
    <row r="28" spans="2:21" s="8" customFormat="1" x14ac:dyDescent="0.25">
      <c r="B28" s="297"/>
      <c r="C28" s="298"/>
      <c r="D28" s="102"/>
      <c r="E28" s="10"/>
      <c r="F28" s="10"/>
      <c r="G28" s="191" t="s">
        <v>320</v>
      </c>
      <c r="H28" s="10"/>
      <c r="I28" s="10"/>
      <c r="J28" s="10"/>
      <c r="K28" s="10"/>
      <c r="L28" s="10"/>
      <c r="M28" s="10"/>
      <c r="N28" s="10"/>
      <c r="O28" s="10" t="s">
        <v>10</v>
      </c>
      <c r="P28" s="10"/>
      <c r="Q28" s="637" t="s">
        <v>32</v>
      </c>
      <c r="R28" s="637"/>
      <c r="S28" s="10"/>
      <c r="T28" s="10"/>
      <c r="U28" s="278"/>
    </row>
    <row r="29" spans="2:21" s="8" customFormat="1" x14ac:dyDescent="0.25">
      <c r="B29" s="297"/>
      <c r="C29" s="298"/>
      <c r="D29" s="102"/>
      <c r="E29" s="10"/>
      <c r="F29" s="10"/>
      <c r="G29" s="10"/>
      <c r="H29" s="10"/>
      <c r="I29" s="10"/>
      <c r="J29" s="10"/>
      <c r="K29" s="10"/>
      <c r="L29" s="10"/>
      <c r="M29" s="10"/>
      <c r="N29" s="10"/>
      <c r="O29" s="10" t="s">
        <v>329</v>
      </c>
      <c r="P29" s="10"/>
      <c r="Q29" s="625" t="s">
        <v>324</v>
      </c>
      <c r="R29" s="627"/>
      <c r="S29" s="10"/>
      <c r="T29" s="10"/>
      <c r="U29" s="278"/>
    </row>
    <row r="30" spans="2:21" s="8" customFormat="1" ht="15" customHeight="1" x14ac:dyDescent="0.25">
      <c r="B30" s="297"/>
      <c r="C30" s="298"/>
      <c r="D30" s="102"/>
      <c r="E30" s="10"/>
      <c r="F30" s="279" t="s">
        <v>12</v>
      </c>
      <c r="G30" s="57"/>
      <c r="H30" s="299" t="s">
        <v>25</v>
      </c>
      <c r="I30" s="279" t="s">
        <v>31</v>
      </c>
      <c r="J30" s="642" t="s">
        <v>271</v>
      </c>
      <c r="K30" s="643"/>
      <c r="L30" s="279" t="s">
        <v>33</v>
      </c>
      <c r="M30" s="57"/>
      <c r="N30" s="10"/>
      <c r="O30" s="356" t="s">
        <v>28</v>
      </c>
      <c r="P30" s="10"/>
      <c r="Q30" s="10"/>
      <c r="R30" s="10"/>
      <c r="S30" s="10"/>
      <c r="T30" s="10"/>
      <c r="U30" s="278"/>
    </row>
    <row r="31" spans="2:21" s="8" customFormat="1" x14ac:dyDescent="0.25">
      <c r="B31" s="297"/>
      <c r="C31" s="298"/>
      <c r="D31" s="102"/>
      <c r="E31" s="10"/>
      <c r="F31" s="10"/>
      <c r="G31" s="80" t="s">
        <v>323</v>
      </c>
      <c r="H31" s="10"/>
      <c r="I31" s="10"/>
      <c r="J31" s="10"/>
      <c r="K31" s="10"/>
      <c r="L31" s="10"/>
      <c r="M31" s="10"/>
      <c r="N31" s="10"/>
      <c r="O31" s="356" t="s">
        <v>330</v>
      </c>
      <c r="P31" s="10"/>
      <c r="Q31" s="10"/>
      <c r="R31" s="10"/>
      <c r="S31" s="10"/>
      <c r="T31" s="10"/>
      <c r="U31" s="278"/>
    </row>
    <row r="32" spans="2:21" s="8" customFormat="1" x14ac:dyDescent="0.25">
      <c r="B32" s="297"/>
      <c r="C32" s="298"/>
      <c r="D32" s="102"/>
      <c r="E32" s="10"/>
      <c r="F32" s="10"/>
      <c r="G32" s="10"/>
      <c r="H32" s="10"/>
      <c r="I32" s="10"/>
      <c r="J32" s="10"/>
      <c r="K32" s="10"/>
      <c r="L32" s="10"/>
      <c r="M32" s="10"/>
      <c r="N32" s="10"/>
      <c r="O32" s="10"/>
      <c r="P32" s="10"/>
      <c r="Q32" s="300"/>
      <c r="R32" s="300"/>
      <c r="S32" s="300"/>
      <c r="T32" s="10"/>
      <c r="U32" s="278"/>
    </row>
    <row r="33" spans="1:21" s="8" customFormat="1" x14ac:dyDescent="0.25">
      <c r="B33" s="274"/>
      <c r="C33" s="277"/>
      <c r="D33" s="298"/>
      <c r="E33" s="301" t="s">
        <v>331</v>
      </c>
      <c r="F33" s="277"/>
      <c r="G33" s="277"/>
      <c r="H33" s="277"/>
      <c r="I33" s="277"/>
      <c r="J33" s="277"/>
      <c r="K33" s="277"/>
      <c r="L33" s="277"/>
      <c r="M33" s="277"/>
      <c r="N33" s="277"/>
      <c r="O33" s="277"/>
      <c r="P33" s="277"/>
      <c r="Q33" s="277"/>
      <c r="R33" s="277"/>
      <c r="S33" s="277"/>
      <c r="T33" s="277"/>
      <c r="U33" s="278"/>
    </row>
    <row r="34" spans="1:21" s="8" customFormat="1" x14ac:dyDescent="0.25">
      <c r="B34" s="274"/>
      <c r="C34" s="278"/>
      <c r="D34" s="302"/>
      <c r="E34" s="302"/>
      <c r="F34" s="63"/>
      <c r="G34" s="63"/>
      <c r="H34" s="63"/>
      <c r="I34" s="63"/>
      <c r="J34" s="63"/>
      <c r="K34" s="63"/>
      <c r="L34" s="63"/>
      <c r="M34" s="63"/>
      <c r="N34" s="63"/>
      <c r="O34" s="63"/>
      <c r="P34" s="63"/>
      <c r="Q34" s="63"/>
      <c r="R34" s="63"/>
      <c r="S34" s="63"/>
      <c r="T34" s="62"/>
      <c r="U34" s="278"/>
    </row>
    <row r="35" spans="1:21" s="8" customFormat="1" ht="45" x14ac:dyDescent="0.25">
      <c r="B35" s="274"/>
      <c r="C35" s="278"/>
      <c r="D35" s="10"/>
      <c r="E35" s="303" t="s">
        <v>0</v>
      </c>
      <c r="F35" s="304" t="s">
        <v>272</v>
      </c>
      <c r="G35" s="303" t="s">
        <v>11</v>
      </c>
      <c r="H35" s="303" t="s">
        <v>1</v>
      </c>
      <c r="I35" s="305" t="s">
        <v>2</v>
      </c>
      <c r="J35" s="76" t="s">
        <v>7</v>
      </c>
      <c r="K35" s="76" t="s">
        <v>3</v>
      </c>
      <c r="L35" s="76" t="s">
        <v>4</v>
      </c>
      <c r="M35" s="303" t="s">
        <v>274</v>
      </c>
      <c r="N35" s="357" t="s">
        <v>262</v>
      </c>
      <c r="O35" s="307" t="s">
        <v>9</v>
      </c>
      <c r="P35" s="76" t="s">
        <v>273</v>
      </c>
      <c r="Q35" s="303" t="s">
        <v>19</v>
      </c>
      <c r="R35" s="303" t="s">
        <v>49</v>
      </c>
      <c r="S35" s="358" t="s">
        <v>10</v>
      </c>
      <c r="T35" s="25"/>
      <c r="U35" s="278"/>
    </row>
    <row r="36" spans="1:21" s="8" customFormat="1" x14ac:dyDescent="0.25">
      <c r="B36" s="274"/>
      <c r="C36" s="278"/>
      <c r="D36" s="10"/>
      <c r="E36" s="20"/>
      <c r="F36" s="308"/>
      <c r="G36" s="20"/>
      <c r="H36" s="20"/>
      <c r="I36" s="309"/>
      <c r="J36" s="310"/>
      <c r="K36" s="310"/>
      <c r="L36" s="310"/>
      <c r="M36" s="20"/>
      <c r="N36" s="311"/>
      <c r="O36" s="312"/>
      <c r="P36" s="310"/>
      <c r="Q36" s="20"/>
      <c r="R36" s="20"/>
      <c r="S36" s="20"/>
      <c r="T36" s="25"/>
      <c r="U36" s="278"/>
    </row>
    <row r="37" spans="1:21" s="8" customFormat="1" x14ac:dyDescent="0.25">
      <c r="B37" s="274"/>
      <c r="C37" s="278"/>
      <c r="D37" s="10"/>
      <c r="E37" s="20"/>
      <c r="F37" s="308"/>
      <c r="G37" s="20"/>
      <c r="H37" s="20"/>
      <c r="I37" s="309"/>
      <c r="J37" s="310"/>
      <c r="K37" s="310"/>
      <c r="L37" s="310"/>
      <c r="M37" s="20"/>
      <c r="N37" s="311"/>
      <c r="O37" s="312"/>
      <c r="P37" s="310"/>
      <c r="Q37" s="20"/>
      <c r="R37" s="20"/>
      <c r="S37" s="20"/>
      <c r="T37" s="25"/>
      <c r="U37" s="278"/>
    </row>
    <row r="38" spans="1:21" s="8" customFormat="1" x14ac:dyDescent="0.25">
      <c r="B38" s="274"/>
      <c r="C38" s="278"/>
      <c r="D38" s="10"/>
      <c r="E38" s="57"/>
      <c r="F38" s="57"/>
      <c r="G38" s="57"/>
      <c r="H38" s="57"/>
      <c r="I38" s="57"/>
      <c r="J38" s="57"/>
      <c r="K38" s="57"/>
      <c r="L38" s="57"/>
      <c r="M38" s="57"/>
      <c r="N38" s="57"/>
      <c r="O38" s="57"/>
      <c r="P38" s="57"/>
      <c r="Q38" s="57"/>
      <c r="R38" s="57"/>
      <c r="S38" s="57"/>
      <c r="T38" s="25"/>
      <c r="U38" s="278"/>
    </row>
    <row r="39" spans="1:21" s="8" customFormat="1" x14ac:dyDescent="0.25">
      <c r="B39" s="274"/>
      <c r="C39" s="278"/>
      <c r="D39" s="313" t="s">
        <v>42</v>
      </c>
      <c r="E39" s="79"/>
      <c r="F39" s="26"/>
      <c r="G39" s="26"/>
      <c r="H39" s="26"/>
      <c r="I39" s="26"/>
      <c r="J39" s="26"/>
      <c r="K39" s="26"/>
      <c r="L39" s="26"/>
      <c r="M39" s="26"/>
      <c r="N39" s="26"/>
      <c r="O39" s="26"/>
      <c r="P39" s="26"/>
      <c r="Q39" s="26"/>
      <c r="R39" s="26"/>
      <c r="S39" s="26"/>
      <c r="T39" s="28"/>
      <c r="U39" s="278"/>
    </row>
    <row r="40" spans="1:21" s="8" customFormat="1" x14ac:dyDescent="0.25">
      <c r="B40" s="297"/>
      <c r="C40" s="298"/>
      <c r="D40" s="298"/>
      <c r="E40" s="277"/>
      <c r="F40" s="277"/>
      <c r="G40" s="277"/>
      <c r="H40" s="277"/>
      <c r="I40" s="277"/>
      <c r="J40" s="277"/>
      <c r="K40" s="277"/>
      <c r="L40" s="277"/>
      <c r="M40" s="277"/>
      <c r="N40" s="277"/>
      <c r="O40" s="277"/>
      <c r="P40" s="277"/>
      <c r="Q40" s="277"/>
      <c r="R40" s="277"/>
      <c r="S40" s="277"/>
      <c r="T40" s="277"/>
      <c r="U40" s="278"/>
    </row>
    <row r="41" spans="1:21" x14ac:dyDescent="0.25">
      <c r="B41" s="293"/>
      <c r="C41" s="295"/>
      <c r="D41" s="277"/>
      <c r="E41" s="277"/>
      <c r="F41" s="277"/>
      <c r="G41" s="277"/>
      <c r="H41" s="277"/>
      <c r="I41" s="277"/>
      <c r="J41" s="277"/>
      <c r="K41" s="277"/>
      <c r="L41" s="277"/>
      <c r="M41" s="277"/>
      <c r="N41" s="314"/>
      <c r="O41" s="314"/>
      <c r="P41" s="314"/>
      <c r="Q41" s="277"/>
      <c r="R41" s="277"/>
      <c r="S41" s="277"/>
      <c r="T41" s="277"/>
      <c r="U41" s="278"/>
    </row>
    <row r="42" spans="1:21" x14ac:dyDescent="0.25">
      <c r="B42" s="315"/>
      <c r="C42" s="316"/>
      <c r="D42" s="317"/>
      <c r="E42" s="317"/>
      <c r="F42" s="317"/>
      <c r="G42" s="317"/>
      <c r="H42" s="317"/>
      <c r="I42" s="317"/>
      <c r="J42" s="317"/>
      <c r="K42" s="316"/>
      <c r="L42" s="317"/>
      <c r="M42" s="317"/>
      <c r="N42" s="318"/>
      <c r="O42" s="316"/>
      <c r="P42" s="317"/>
      <c r="Q42" s="317"/>
      <c r="R42" s="317"/>
      <c r="S42" s="317"/>
      <c r="T42" s="317"/>
      <c r="U42" s="319"/>
    </row>
    <row r="43" spans="1:21" s="8" customFormat="1" x14ac:dyDescent="0.25">
      <c r="B43" s="80" t="s">
        <v>276</v>
      </c>
      <c r="C43" s="80"/>
      <c r="D43" s="10"/>
      <c r="E43" s="10"/>
      <c r="F43" s="10"/>
      <c r="G43" s="10"/>
      <c r="H43" s="10"/>
      <c r="I43" s="10"/>
      <c r="J43" s="10"/>
      <c r="K43" s="10"/>
      <c r="L43" s="10"/>
      <c r="M43" s="10"/>
      <c r="N43" s="81"/>
      <c r="O43" s="290"/>
      <c r="P43" s="10"/>
      <c r="Q43" s="10"/>
      <c r="R43" s="10"/>
      <c r="S43" s="10"/>
      <c r="T43" s="10"/>
      <c r="U43" s="10"/>
    </row>
    <row r="44" spans="1:21" x14ac:dyDescent="0.25">
      <c r="A44" s="320" t="s">
        <v>277</v>
      </c>
      <c r="B44" s="321" t="s">
        <v>278</v>
      </c>
      <c r="C44" s="321"/>
      <c r="D44" s="322"/>
      <c r="E44" s="322"/>
      <c r="N44" s="323"/>
      <c r="O44" s="324"/>
    </row>
    <row r="45" spans="1:21" s="82" customFormat="1" x14ac:dyDescent="0.25">
      <c r="B45" s="21"/>
      <c r="C45" s="21" t="s">
        <v>279</v>
      </c>
      <c r="E45" s="21"/>
      <c r="N45" s="325"/>
      <c r="O45" s="324"/>
    </row>
    <row r="46" spans="1:21" s="82" customFormat="1" x14ac:dyDescent="0.25">
      <c r="B46" s="21"/>
      <c r="C46" s="21" t="s">
        <v>280</v>
      </c>
      <c r="E46" s="21"/>
    </row>
    <row r="48" spans="1:21" x14ac:dyDescent="0.25">
      <c r="B48" t="s">
        <v>281</v>
      </c>
      <c r="C48" s="323"/>
      <c r="D48" s="633" t="s">
        <v>269</v>
      </c>
      <c r="E48" s="633"/>
      <c r="F48" s="633"/>
      <c r="G48" s="8" t="s">
        <v>282</v>
      </c>
    </row>
    <row r="49" spans="2:30" x14ac:dyDescent="0.25">
      <c r="D49" s="326" t="s">
        <v>283</v>
      </c>
      <c r="L49" s="112"/>
      <c r="N49" s="326" t="s">
        <v>284</v>
      </c>
      <c r="W49" s="327"/>
      <c r="X49" s="326" t="s">
        <v>285</v>
      </c>
    </row>
    <row r="50" spans="2:30" x14ac:dyDescent="0.25">
      <c r="B50" s="18"/>
      <c r="C50" s="18"/>
      <c r="D50" s="638" t="s">
        <v>306</v>
      </c>
      <c r="E50" s="638"/>
      <c r="F50" s="638"/>
      <c r="G50" s="638"/>
      <c r="H50" s="638"/>
      <c r="I50" s="638"/>
      <c r="J50" s="6"/>
      <c r="K50" s="6"/>
      <c r="L50" s="113"/>
      <c r="N50" s="328" t="s">
        <v>308</v>
      </c>
      <c r="W50" s="327"/>
      <c r="X50" s="328" t="s">
        <v>308</v>
      </c>
    </row>
    <row r="51" spans="2:30" x14ac:dyDescent="0.25">
      <c r="B51" s="18"/>
      <c r="C51" s="18"/>
      <c r="D51" s="639" t="s">
        <v>307</v>
      </c>
      <c r="E51" s="639"/>
      <c r="F51" s="639"/>
      <c r="G51" s="639"/>
      <c r="H51" s="639"/>
      <c r="I51" s="639"/>
      <c r="J51" s="6"/>
      <c r="K51" s="6"/>
      <c r="L51" s="113"/>
      <c r="N51" s="639" t="s">
        <v>307</v>
      </c>
      <c r="O51" s="639"/>
      <c r="P51" s="639"/>
      <c r="Q51" s="639"/>
      <c r="R51" s="639"/>
      <c r="S51" s="639"/>
      <c r="W51" s="327"/>
      <c r="X51" s="639" t="s">
        <v>307</v>
      </c>
      <c r="Y51" s="639"/>
      <c r="Z51" s="639"/>
      <c r="AA51" s="639"/>
      <c r="AB51" s="639"/>
      <c r="AC51" s="639"/>
    </row>
    <row r="52" spans="2:30" x14ac:dyDescent="0.25">
      <c r="D52" s="329" t="s">
        <v>286</v>
      </c>
      <c r="E52" s="330"/>
      <c r="F52" s="330"/>
      <c r="G52" s="330"/>
      <c r="H52" s="330"/>
      <c r="I52" s="330"/>
      <c r="J52" s="331"/>
      <c r="K52" s="6"/>
      <c r="L52" s="112"/>
      <c r="N52" s="332" t="s">
        <v>287</v>
      </c>
      <c r="O52" s="273"/>
      <c r="P52" s="273"/>
      <c r="Q52" s="273"/>
      <c r="R52" s="589"/>
      <c r="S52" s="589"/>
      <c r="T52" s="590"/>
      <c r="W52" s="327"/>
      <c r="X52" s="332" t="s">
        <v>288</v>
      </c>
      <c r="Y52" s="273"/>
      <c r="Z52" s="273"/>
      <c r="AA52" s="273"/>
      <c r="AB52" s="589"/>
      <c r="AC52" s="589"/>
      <c r="AD52" s="590"/>
    </row>
    <row r="53" spans="2:30" ht="75" x14ac:dyDescent="0.25">
      <c r="D53" s="333" t="s">
        <v>289</v>
      </c>
      <c r="E53" s="333" t="s">
        <v>254</v>
      </c>
      <c r="F53" s="334" t="s">
        <v>393</v>
      </c>
      <c r="G53" s="333" t="s">
        <v>401</v>
      </c>
      <c r="H53" s="333" t="s">
        <v>394</v>
      </c>
      <c r="I53" s="333" t="s">
        <v>401</v>
      </c>
      <c r="J53" s="333" t="s">
        <v>263</v>
      </c>
      <c r="L53" s="112"/>
      <c r="N53" s="333" t="s">
        <v>289</v>
      </c>
      <c r="O53" s="335" t="s">
        <v>254</v>
      </c>
      <c r="P53" s="334" t="s">
        <v>397</v>
      </c>
      <c r="Q53" s="333" t="s">
        <v>401</v>
      </c>
      <c r="R53" s="333" t="s">
        <v>398</v>
      </c>
      <c r="S53" s="333" t="s">
        <v>401</v>
      </c>
      <c r="T53" s="333" t="s">
        <v>263</v>
      </c>
      <c r="W53" s="327"/>
      <c r="X53" s="333" t="s">
        <v>289</v>
      </c>
      <c r="Y53" s="335" t="s">
        <v>254</v>
      </c>
      <c r="Z53" s="334" t="s">
        <v>397</v>
      </c>
      <c r="AA53" s="333" t="s">
        <v>401</v>
      </c>
      <c r="AB53" s="333" t="s">
        <v>398</v>
      </c>
      <c r="AC53" s="333" t="s">
        <v>401</v>
      </c>
      <c r="AD53" s="333" t="s">
        <v>263</v>
      </c>
    </row>
    <row r="54" spans="2:30" x14ac:dyDescent="0.25">
      <c r="D54" s="336"/>
      <c r="E54" s="336"/>
      <c r="F54" s="336"/>
      <c r="G54" s="336"/>
      <c r="H54" s="336"/>
      <c r="I54" s="336"/>
      <c r="J54" s="336"/>
      <c r="K54" s="337"/>
      <c r="L54" s="112"/>
      <c r="N54" s="336"/>
      <c r="O54" s="338"/>
      <c r="P54" s="336"/>
      <c r="Q54" s="336"/>
      <c r="R54" s="336"/>
      <c r="S54" s="336"/>
      <c r="T54" s="336"/>
      <c r="W54" s="327"/>
      <c r="X54" s="336"/>
      <c r="Y54" s="338"/>
      <c r="Z54" s="336"/>
      <c r="AA54" s="336"/>
      <c r="AB54" s="336"/>
      <c r="AC54" s="336"/>
      <c r="AD54" s="336"/>
    </row>
    <row r="55" spans="2:30" x14ac:dyDescent="0.25">
      <c r="D55" s="336"/>
      <c r="E55" s="336"/>
      <c r="F55" s="336"/>
      <c r="G55" s="336"/>
      <c r="H55" s="336"/>
      <c r="I55" s="336"/>
      <c r="J55" s="336"/>
      <c r="K55" s="337"/>
      <c r="L55" s="112"/>
      <c r="N55" s="336"/>
      <c r="O55" s="338"/>
      <c r="P55" s="336"/>
      <c r="Q55" s="336"/>
      <c r="R55" s="336"/>
      <c r="S55" s="336"/>
      <c r="T55" s="336"/>
      <c r="W55" s="327"/>
      <c r="X55" s="336"/>
      <c r="Y55" s="338"/>
      <c r="Z55" s="336"/>
      <c r="AA55" s="336"/>
      <c r="AB55" s="336"/>
      <c r="AC55" s="336"/>
      <c r="AD55" s="336"/>
    </row>
    <row r="56" spans="2:30" x14ac:dyDescent="0.25">
      <c r="D56" s="336"/>
      <c r="E56" s="336"/>
      <c r="F56" s="336"/>
      <c r="G56" s="336"/>
      <c r="H56" s="336"/>
      <c r="I56" s="336"/>
      <c r="J56" s="336"/>
      <c r="K56" s="337"/>
      <c r="L56" s="112"/>
      <c r="N56" s="336"/>
      <c r="O56" s="338"/>
      <c r="P56" s="336"/>
      <c r="Q56" s="336"/>
      <c r="R56" s="336"/>
      <c r="S56" s="336"/>
      <c r="T56" s="336"/>
      <c r="W56" s="327"/>
      <c r="X56" s="336"/>
      <c r="Y56" s="338"/>
      <c r="Z56" s="336"/>
      <c r="AA56" s="336"/>
      <c r="AB56" s="336"/>
      <c r="AC56" s="336"/>
      <c r="AD56" s="336"/>
    </row>
    <row r="57" spans="2:30" x14ac:dyDescent="0.25">
      <c r="D57" s="336"/>
      <c r="E57" s="336"/>
      <c r="F57" s="336"/>
      <c r="G57" s="336"/>
      <c r="H57" s="336"/>
      <c r="I57" s="336"/>
      <c r="J57" s="336"/>
      <c r="K57" s="337"/>
      <c r="L57" s="112"/>
      <c r="N57" s="336"/>
      <c r="O57" s="338"/>
      <c r="P57" s="336"/>
      <c r="Q57" s="336"/>
      <c r="R57" s="336"/>
      <c r="S57" s="336"/>
      <c r="T57" s="336"/>
      <c r="W57" s="327"/>
      <c r="X57" s="336"/>
      <c r="Y57" s="338"/>
      <c r="Z57" s="336"/>
      <c r="AA57" s="336"/>
      <c r="AB57" s="336"/>
      <c r="AC57" s="336"/>
      <c r="AD57" s="336"/>
    </row>
    <row r="58" spans="2:30" x14ac:dyDescent="0.25">
      <c r="D58" s="339" t="s">
        <v>30</v>
      </c>
      <c r="E58" s="340"/>
      <c r="F58" s="340"/>
      <c r="G58" s="340"/>
      <c r="H58" s="340"/>
      <c r="I58" s="341"/>
      <c r="J58" s="342" t="s">
        <v>77</v>
      </c>
      <c r="L58" s="112"/>
      <c r="N58" s="343" t="s">
        <v>30</v>
      </c>
      <c r="O58" s="344"/>
      <c r="P58" s="344"/>
      <c r="Q58" s="344"/>
      <c r="R58" s="344"/>
      <c r="S58" s="345"/>
      <c r="T58" s="342" t="s">
        <v>77</v>
      </c>
      <c r="W58" s="327"/>
      <c r="X58" s="343" t="s">
        <v>30</v>
      </c>
      <c r="Y58" s="344"/>
      <c r="Z58" s="344"/>
      <c r="AA58" s="344"/>
      <c r="AB58" s="344"/>
      <c r="AC58" s="345"/>
      <c r="AD58" s="342" t="s">
        <v>77</v>
      </c>
    </row>
    <row r="59" spans="2:30" x14ac:dyDescent="0.25">
      <c r="D59" s="329" t="s">
        <v>290</v>
      </c>
      <c r="E59" s="273"/>
      <c r="F59" s="273"/>
      <c r="G59" s="273"/>
      <c r="H59" s="589"/>
      <c r="I59" s="589"/>
      <c r="J59" s="590"/>
      <c r="K59" s="337"/>
      <c r="L59" s="112"/>
      <c r="N59" s="332" t="s">
        <v>291</v>
      </c>
      <c r="O59" s="273"/>
      <c r="P59" s="273"/>
      <c r="Q59" s="273"/>
      <c r="R59" s="589"/>
      <c r="S59" s="589"/>
      <c r="T59" s="590"/>
      <c r="W59" s="327"/>
      <c r="X59" s="332" t="s">
        <v>292</v>
      </c>
      <c r="Y59" s="273"/>
      <c r="Z59" s="273"/>
      <c r="AA59" s="273"/>
      <c r="AB59" s="589"/>
      <c r="AC59" s="589"/>
      <c r="AD59" s="590"/>
    </row>
    <row r="60" spans="2:30" ht="75" x14ac:dyDescent="0.25">
      <c r="D60" s="333" t="s">
        <v>289</v>
      </c>
      <c r="E60" s="333" t="s">
        <v>254</v>
      </c>
      <c r="F60" s="334" t="s">
        <v>395</v>
      </c>
      <c r="G60" s="333" t="s">
        <v>401</v>
      </c>
      <c r="H60" s="333" t="s">
        <v>396</v>
      </c>
      <c r="I60" s="333" t="s">
        <v>401</v>
      </c>
      <c r="J60" s="333" t="s">
        <v>263</v>
      </c>
      <c r="L60" s="112"/>
      <c r="N60" s="333" t="s">
        <v>289</v>
      </c>
      <c r="O60" s="335" t="s">
        <v>254</v>
      </c>
      <c r="P60" s="334" t="s">
        <v>400</v>
      </c>
      <c r="Q60" s="333" t="s">
        <v>401</v>
      </c>
      <c r="R60" s="333" t="s">
        <v>399</v>
      </c>
      <c r="S60" s="333" t="s">
        <v>401</v>
      </c>
      <c r="T60" s="333" t="s">
        <v>263</v>
      </c>
      <c r="W60" s="327"/>
      <c r="X60" s="333" t="s">
        <v>289</v>
      </c>
      <c r="Y60" s="335" t="s">
        <v>254</v>
      </c>
      <c r="Z60" s="334" t="s">
        <v>400</v>
      </c>
      <c r="AA60" s="333" t="s">
        <v>401</v>
      </c>
      <c r="AB60" s="333" t="s">
        <v>399</v>
      </c>
      <c r="AC60" s="333" t="s">
        <v>401</v>
      </c>
      <c r="AD60" s="333" t="s">
        <v>263</v>
      </c>
    </row>
    <row r="61" spans="2:30" x14ac:dyDescent="0.25">
      <c r="D61" s="5"/>
      <c r="E61" s="5"/>
      <c r="F61" s="5"/>
      <c r="G61" s="5"/>
      <c r="H61" s="5"/>
      <c r="I61" s="5"/>
      <c r="J61" s="5"/>
      <c r="K61" s="4"/>
      <c r="L61" s="112"/>
      <c r="N61" s="5"/>
      <c r="O61" s="346"/>
      <c r="P61" s="5"/>
      <c r="Q61" s="5"/>
      <c r="R61" s="5"/>
      <c r="S61" s="5"/>
      <c r="T61" s="5"/>
      <c r="W61" s="327"/>
      <c r="X61" s="5"/>
      <c r="Y61" s="346"/>
      <c r="Z61" s="5"/>
      <c r="AA61" s="5"/>
      <c r="AB61" s="5"/>
      <c r="AC61" s="5"/>
      <c r="AD61" s="5"/>
    </row>
    <row r="62" spans="2:30" x14ac:dyDescent="0.25">
      <c r="D62" s="5"/>
      <c r="E62" s="5"/>
      <c r="F62" s="5"/>
      <c r="G62" s="5"/>
      <c r="H62" s="5"/>
      <c r="I62" s="5"/>
      <c r="J62" s="5"/>
      <c r="K62" s="4"/>
      <c r="L62" s="112"/>
      <c r="N62" s="5"/>
      <c r="O62" s="346"/>
      <c r="P62" s="5"/>
      <c r="Q62" s="5"/>
      <c r="R62" s="5"/>
      <c r="S62" s="5"/>
      <c r="T62" s="5"/>
      <c r="W62" s="327"/>
      <c r="X62" s="5"/>
      <c r="Y62" s="346"/>
      <c r="Z62" s="5"/>
      <c r="AA62" s="5"/>
      <c r="AB62" s="5"/>
      <c r="AC62" s="5"/>
      <c r="AD62" s="5"/>
    </row>
    <row r="63" spans="2:30" x14ac:dyDescent="0.25">
      <c r="D63" s="5"/>
      <c r="E63" s="5"/>
      <c r="F63" s="5"/>
      <c r="G63" s="5"/>
      <c r="H63" s="5"/>
      <c r="I63" s="5"/>
      <c r="J63" s="5"/>
      <c r="K63" s="4"/>
      <c r="L63" s="112"/>
      <c r="N63" s="5"/>
      <c r="O63" s="346"/>
      <c r="P63" s="5"/>
      <c r="Q63" s="5"/>
      <c r="R63" s="5"/>
      <c r="S63" s="5"/>
      <c r="T63" s="5"/>
      <c r="W63" s="327"/>
      <c r="X63" s="5"/>
      <c r="Y63" s="346"/>
      <c r="Z63" s="5"/>
      <c r="AA63" s="5"/>
      <c r="AB63" s="5"/>
      <c r="AC63" s="5"/>
      <c r="AD63" s="5"/>
    </row>
    <row r="64" spans="2:30" x14ac:dyDescent="0.25">
      <c r="D64" s="5"/>
      <c r="E64" s="5"/>
      <c r="F64" s="5"/>
      <c r="G64" s="5"/>
      <c r="H64" s="5"/>
      <c r="I64" s="5"/>
      <c r="J64" s="5"/>
      <c r="K64" s="4"/>
      <c r="L64" s="112"/>
      <c r="N64" s="5"/>
      <c r="O64" s="346"/>
      <c r="P64" s="5"/>
      <c r="Q64" s="5"/>
      <c r="R64" s="5"/>
      <c r="S64" s="5"/>
      <c r="T64" s="5"/>
      <c r="W64" s="327"/>
      <c r="X64" s="5"/>
      <c r="Y64" s="346"/>
      <c r="Z64" s="5"/>
      <c r="AA64" s="5"/>
      <c r="AB64" s="5"/>
      <c r="AC64" s="5"/>
      <c r="AD64" s="5"/>
    </row>
    <row r="65" spans="2:30" x14ac:dyDescent="0.25">
      <c r="D65" s="339" t="s">
        <v>30</v>
      </c>
      <c r="E65" s="340"/>
      <c r="F65" s="340"/>
      <c r="G65" s="340"/>
      <c r="H65" s="340"/>
      <c r="I65" s="341"/>
      <c r="J65" s="342" t="s">
        <v>293</v>
      </c>
      <c r="L65" s="112"/>
      <c r="N65" s="343" t="s">
        <v>30</v>
      </c>
      <c r="O65" s="344"/>
      <c r="P65" s="344"/>
      <c r="Q65" s="344"/>
      <c r="R65" s="344"/>
      <c r="S65" s="345"/>
      <c r="T65" s="342" t="s">
        <v>293</v>
      </c>
      <c r="W65" s="327"/>
      <c r="X65" s="343" t="s">
        <v>30</v>
      </c>
      <c r="Y65" s="344"/>
      <c r="Z65" s="344"/>
      <c r="AA65" s="344"/>
      <c r="AB65" s="344"/>
      <c r="AC65" s="345"/>
      <c r="AD65" s="342" t="s">
        <v>293</v>
      </c>
    </row>
    <row r="66" spans="2:30" s="4" customFormat="1" x14ac:dyDescent="0.25">
      <c r="L66" s="112"/>
      <c r="W66" s="327"/>
    </row>
    <row r="67" spans="2:30" x14ac:dyDescent="0.25">
      <c r="E67" s="347"/>
      <c r="F67" s="347"/>
      <c r="G67" s="347"/>
      <c r="H67" s="347" t="s">
        <v>294</v>
      </c>
      <c r="I67" s="348" t="s">
        <v>295</v>
      </c>
      <c r="L67" s="112"/>
      <c r="O67" s="347"/>
      <c r="P67" s="347"/>
      <c r="Q67" s="347"/>
      <c r="R67" s="347" t="s">
        <v>294</v>
      </c>
      <c r="S67" s="348" t="s">
        <v>295</v>
      </c>
      <c r="W67" s="327"/>
      <c r="Y67" s="347"/>
      <c r="Z67" s="347"/>
      <c r="AA67" s="347"/>
      <c r="AB67" s="347" t="s">
        <v>294</v>
      </c>
      <c r="AC67" s="348" t="s">
        <v>295</v>
      </c>
    </row>
    <row r="68" spans="2:30" x14ac:dyDescent="0.25">
      <c r="F68" s="4"/>
      <c r="G68" s="4"/>
      <c r="H68" s="4"/>
      <c r="I68" s="4"/>
      <c r="J68" s="4"/>
      <c r="K68" s="4"/>
      <c r="N68" s="4"/>
    </row>
    <row r="69" spans="2:30" x14ac:dyDescent="0.25">
      <c r="F69" s="4"/>
      <c r="G69" s="4"/>
      <c r="H69" s="4"/>
      <c r="I69" s="4"/>
      <c r="J69" s="4"/>
      <c r="K69" s="4"/>
      <c r="N69" s="4"/>
    </row>
    <row r="70" spans="2:30" x14ac:dyDescent="0.25">
      <c r="B70" t="s">
        <v>296</v>
      </c>
      <c r="C70" s="323"/>
      <c r="D70" s="633" t="s">
        <v>309</v>
      </c>
      <c r="E70" s="633"/>
      <c r="F70" s="633"/>
      <c r="G70" s="8" t="s">
        <v>282</v>
      </c>
    </row>
    <row r="71" spans="2:30" x14ac:dyDescent="0.25">
      <c r="D71" s="326" t="s">
        <v>283</v>
      </c>
      <c r="L71" s="112"/>
      <c r="N71" s="326" t="s">
        <v>284</v>
      </c>
      <c r="W71" s="327"/>
      <c r="X71" s="326" t="s">
        <v>285</v>
      </c>
    </row>
    <row r="72" spans="2:30" x14ac:dyDescent="0.25">
      <c r="B72" s="18"/>
      <c r="C72" s="18"/>
      <c r="D72" s="638" t="s">
        <v>314</v>
      </c>
      <c r="E72" s="638"/>
      <c r="F72" s="638"/>
      <c r="G72" s="638"/>
      <c r="H72" s="638"/>
      <c r="I72" s="638"/>
      <c r="J72" s="6"/>
      <c r="K72" s="6"/>
      <c r="L72" s="113"/>
      <c r="N72" s="638" t="s">
        <v>313</v>
      </c>
      <c r="O72" s="638"/>
      <c r="P72" s="638"/>
      <c r="Q72" s="638"/>
      <c r="R72" s="638"/>
      <c r="S72" s="638"/>
      <c r="W72" s="327"/>
      <c r="X72" s="638" t="s">
        <v>312</v>
      </c>
      <c r="Y72" s="638"/>
      <c r="Z72" s="638"/>
      <c r="AA72" s="638"/>
      <c r="AB72" s="638"/>
      <c r="AC72" s="638"/>
    </row>
    <row r="73" spans="2:30" x14ac:dyDescent="0.25">
      <c r="B73" s="18"/>
      <c r="C73" s="18"/>
      <c r="D73" s="639" t="s">
        <v>307</v>
      </c>
      <c r="E73" s="639"/>
      <c r="F73" s="639"/>
      <c r="G73" s="639"/>
      <c r="H73" s="639"/>
      <c r="I73" s="644"/>
      <c r="J73" s="6"/>
      <c r="K73" s="6"/>
      <c r="L73" s="113"/>
      <c r="N73" s="644" t="s">
        <v>307</v>
      </c>
      <c r="O73" s="644"/>
      <c r="P73" s="644"/>
      <c r="Q73" s="644"/>
      <c r="R73" s="644"/>
      <c r="S73" s="644"/>
      <c r="W73" s="327"/>
      <c r="X73" s="639" t="s">
        <v>307</v>
      </c>
      <c r="Y73" s="639"/>
      <c r="Z73" s="639"/>
      <c r="AA73" s="639"/>
      <c r="AB73" s="639"/>
      <c r="AC73" s="644"/>
    </row>
    <row r="74" spans="2:30" ht="45" x14ac:dyDescent="0.25">
      <c r="D74" s="333" t="s">
        <v>289</v>
      </c>
      <c r="E74" s="333" t="s">
        <v>254</v>
      </c>
      <c r="F74" s="334" t="s">
        <v>310</v>
      </c>
      <c r="G74" s="333" t="s">
        <v>128</v>
      </c>
      <c r="H74" s="334" t="s">
        <v>311</v>
      </c>
      <c r="I74" s="352"/>
      <c r="L74" s="112"/>
      <c r="N74" s="333" t="s">
        <v>289</v>
      </c>
      <c r="O74" s="333" t="s">
        <v>254</v>
      </c>
      <c r="P74" s="334" t="s">
        <v>310</v>
      </c>
      <c r="Q74" s="333" t="s">
        <v>128</v>
      </c>
      <c r="R74" s="334" t="s">
        <v>311</v>
      </c>
      <c r="S74" s="289"/>
      <c r="W74" s="327"/>
      <c r="X74" s="333" t="s">
        <v>289</v>
      </c>
      <c r="Y74" s="333" t="s">
        <v>254</v>
      </c>
      <c r="Z74" s="334" t="s">
        <v>310</v>
      </c>
      <c r="AA74" s="333" t="s">
        <v>128</v>
      </c>
      <c r="AB74" s="334" t="s">
        <v>311</v>
      </c>
      <c r="AC74" s="102"/>
    </row>
    <row r="75" spans="2:30" x14ac:dyDescent="0.25">
      <c r="D75" s="336"/>
      <c r="E75" s="336"/>
      <c r="F75" s="336"/>
      <c r="G75" s="336"/>
      <c r="H75" s="336"/>
      <c r="I75" s="352"/>
      <c r="K75" s="337"/>
      <c r="L75" s="112"/>
      <c r="N75" s="336"/>
      <c r="O75" s="336"/>
      <c r="P75" s="336"/>
      <c r="Q75" s="336"/>
      <c r="R75" s="336"/>
      <c r="S75" s="353"/>
      <c r="W75" s="327"/>
      <c r="X75" s="336"/>
      <c r="Y75" s="336"/>
      <c r="Z75" s="336"/>
      <c r="AA75" s="336"/>
      <c r="AB75" s="336"/>
      <c r="AC75" s="102"/>
    </row>
    <row r="76" spans="2:30" x14ac:dyDescent="0.25">
      <c r="D76" s="336"/>
      <c r="E76" s="336"/>
      <c r="F76" s="336"/>
      <c r="G76" s="336"/>
      <c r="H76" s="336"/>
      <c r="I76" s="352"/>
      <c r="K76" s="337"/>
      <c r="L76" s="112"/>
      <c r="N76" s="336"/>
      <c r="O76" s="336"/>
      <c r="P76" s="336"/>
      <c r="Q76" s="336"/>
      <c r="R76" s="336"/>
      <c r="S76" s="353"/>
      <c r="W76" s="327"/>
      <c r="X76" s="336"/>
      <c r="Y76" s="336"/>
      <c r="Z76" s="336"/>
      <c r="AA76" s="336"/>
      <c r="AB76" s="336"/>
      <c r="AC76" s="102"/>
    </row>
    <row r="77" spans="2:30" x14ac:dyDescent="0.25">
      <c r="D77" s="336"/>
      <c r="E77" s="336"/>
      <c r="F77" s="336"/>
      <c r="G77" s="336"/>
      <c r="H77" s="336"/>
      <c r="I77" s="352"/>
      <c r="K77" s="337"/>
      <c r="L77" s="112"/>
      <c r="N77" s="336"/>
      <c r="O77" s="336"/>
      <c r="P77" s="336"/>
      <c r="Q77" s="336"/>
      <c r="R77" s="336"/>
      <c r="S77" s="353"/>
      <c r="W77" s="327"/>
      <c r="X77" s="336"/>
      <c r="Y77" s="336"/>
      <c r="Z77" s="336"/>
      <c r="AA77" s="336"/>
      <c r="AB77" s="336"/>
      <c r="AC77" s="353"/>
    </row>
    <row r="78" spans="2:30" x14ac:dyDescent="0.25">
      <c r="D78" s="336"/>
      <c r="E78" s="336"/>
      <c r="F78" s="336"/>
      <c r="G78" s="336"/>
      <c r="H78" s="336"/>
      <c r="I78" s="352"/>
      <c r="K78" s="337"/>
      <c r="L78" s="112"/>
      <c r="N78" s="336"/>
      <c r="O78" s="336"/>
      <c r="P78" s="336"/>
      <c r="Q78" s="336"/>
      <c r="R78" s="336"/>
      <c r="S78" s="353"/>
      <c r="W78" s="327"/>
      <c r="X78" s="336"/>
      <c r="Y78" s="336"/>
      <c r="Z78" s="336"/>
      <c r="AA78" s="336"/>
      <c r="AB78" s="336"/>
      <c r="AC78" s="353"/>
    </row>
    <row r="79" spans="2:30" x14ac:dyDescent="0.25">
      <c r="D79" s="339" t="s">
        <v>30</v>
      </c>
      <c r="E79" s="340"/>
      <c r="F79" s="340"/>
      <c r="G79" s="340"/>
      <c r="H79" s="342" t="s">
        <v>77</v>
      </c>
      <c r="L79" s="112"/>
      <c r="N79" s="339" t="s">
        <v>30</v>
      </c>
      <c r="O79" s="340"/>
      <c r="P79" s="340"/>
      <c r="Q79" s="340"/>
      <c r="R79" s="342" t="s">
        <v>77</v>
      </c>
      <c r="S79" s="243"/>
      <c r="W79" s="327"/>
      <c r="X79" s="339" t="s">
        <v>30</v>
      </c>
      <c r="Y79" s="340"/>
      <c r="Z79" s="340"/>
      <c r="AA79" s="340"/>
      <c r="AB79" s="342" t="s">
        <v>77</v>
      </c>
      <c r="AC79" s="243"/>
    </row>
    <row r="80" spans="2:30" x14ac:dyDescent="0.25">
      <c r="B80" s="17"/>
      <c r="C80" s="17"/>
      <c r="F80" s="4"/>
      <c r="G80" s="4"/>
      <c r="H80" s="4"/>
      <c r="I80" s="4"/>
      <c r="J80" s="4"/>
      <c r="K80" s="4"/>
      <c r="L80" s="4"/>
      <c r="AC80" s="10"/>
    </row>
    <row r="81" spans="2:19" x14ac:dyDescent="0.25">
      <c r="B81" t="s">
        <v>327</v>
      </c>
      <c r="G81" s="625" t="s">
        <v>324</v>
      </c>
      <c r="H81" s="627"/>
      <c r="I81" t="s">
        <v>328</v>
      </c>
    </row>
    <row r="83" spans="2:19" ht="45" x14ac:dyDescent="0.25">
      <c r="C83" s="303" t="s">
        <v>0</v>
      </c>
      <c r="D83" s="303" t="s">
        <v>272</v>
      </c>
      <c r="E83" s="304" t="s">
        <v>11</v>
      </c>
      <c r="F83" s="76" t="s">
        <v>1</v>
      </c>
      <c r="G83" s="76" t="s">
        <v>2</v>
      </c>
      <c r="H83" s="76" t="s">
        <v>7</v>
      </c>
      <c r="I83" s="303" t="s">
        <v>3</v>
      </c>
      <c r="J83" s="306" t="s">
        <v>4</v>
      </c>
      <c r="K83" s="359" t="s">
        <v>332</v>
      </c>
      <c r="L83" s="307" t="s">
        <v>274</v>
      </c>
      <c r="M83" s="307" t="s">
        <v>325</v>
      </c>
      <c r="N83" s="303" t="s">
        <v>9</v>
      </c>
      <c r="O83" s="303" t="s">
        <v>273</v>
      </c>
      <c r="P83" s="76" t="s">
        <v>19</v>
      </c>
      <c r="Q83" s="305" t="s">
        <v>49</v>
      </c>
      <c r="R83" s="354" t="s">
        <v>326</v>
      </c>
      <c r="S83" s="303" t="s">
        <v>275</v>
      </c>
    </row>
    <row r="84" spans="2:19" x14ac:dyDescent="0.25">
      <c r="C84" s="5"/>
      <c r="D84" s="5"/>
      <c r="E84" s="5"/>
      <c r="F84" s="5"/>
      <c r="G84" s="5"/>
      <c r="H84" s="5"/>
      <c r="I84" s="5"/>
      <c r="J84" s="5"/>
      <c r="K84" s="355" t="s">
        <v>5</v>
      </c>
      <c r="L84" s="5"/>
      <c r="M84" s="5"/>
      <c r="N84" s="5"/>
      <c r="O84" s="5"/>
      <c r="P84" s="5"/>
      <c r="Q84" s="5"/>
      <c r="R84" s="5"/>
      <c r="S84" s="5"/>
    </row>
    <row r="85" spans="2:19" x14ac:dyDescent="0.25">
      <c r="C85" s="5"/>
      <c r="D85" s="5"/>
      <c r="E85" s="5"/>
      <c r="F85" s="5"/>
      <c r="G85" s="5"/>
      <c r="H85" s="5"/>
      <c r="I85" s="5"/>
      <c r="J85" s="5"/>
      <c r="K85" s="355" t="s">
        <v>5</v>
      </c>
      <c r="L85" s="5"/>
      <c r="M85" s="5"/>
      <c r="N85" s="5"/>
      <c r="O85" s="5"/>
      <c r="P85" s="5"/>
      <c r="Q85" s="5"/>
      <c r="R85" s="5"/>
      <c r="S85" s="5"/>
    </row>
    <row r="86" spans="2:19" x14ac:dyDescent="0.25">
      <c r="C86" s="5"/>
      <c r="D86" s="5"/>
      <c r="E86" s="5"/>
      <c r="F86" s="5"/>
      <c r="G86" s="5"/>
      <c r="H86" s="5"/>
      <c r="I86" s="5"/>
      <c r="J86" s="5"/>
      <c r="K86" s="355" t="s">
        <v>5</v>
      </c>
      <c r="L86" s="5"/>
      <c r="M86" s="5"/>
      <c r="N86" s="5"/>
      <c r="O86" s="5"/>
      <c r="P86" s="5"/>
      <c r="Q86" s="5"/>
      <c r="R86" s="5"/>
      <c r="S86" s="5"/>
    </row>
    <row r="87" spans="2:19" x14ac:dyDescent="0.25">
      <c r="C87" s="5"/>
      <c r="D87" s="5"/>
      <c r="E87" s="5"/>
      <c r="F87" s="5"/>
      <c r="G87" s="5"/>
      <c r="H87" s="5"/>
      <c r="I87" s="5"/>
      <c r="J87" s="5"/>
      <c r="K87" s="355" t="s">
        <v>5</v>
      </c>
      <c r="L87" s="5"/>
      <c r="M87" s="5"/>
      <c r="N87" s="5"/>
      <c r="O87" s="5"/>
      <c r="P87" s="5"/>
      <c r="Q87" s="5"/>
      <c r="R87" s="5"/>
      <c r="S87" s="5"/>
    </row>
    <row r="88" spans="2:19" x14ac:dyDescent="0.25">
      <c r="C88" s="5"/>
      <c r="D88" s="5"/>
      <c r="E88" s="5"/>
      <c r="F88" s="5"/>
      <c r="G88" s="5"/>
      <c r="H88" s="5"/>
      <c r="I88" s="5"/>
      <c r="J88" s="5"/>
      <c r="K88" s="355" t="s">
        <v>5</v>
      </c>
      <c r="L88" s="5"/>
      <c r="M88" s="5"/>
      <c r="N88" s="5"/>
      <c r="O88" s="5"/>
      <c r="P88" s="5"/>
      <c r="Q88" s="5"/>
      <c r="R88" s="5"/>
      <c r="S88" s="5"/>
    </row>
    <row r="89" spans="2:19" x14ac:dyDescent="0.25">
      <c r="C89" s="5"/>
      <c r="D89" s="5"/>
      <c r="E89" s="5"/>
      <c r="F89" s="5"/>
      <c r="G89" s="5"/>
      <c r="H89" s="5"/>
      <c r="I89" s="5"/>
      <c r="J89" s="5"/>
      <c r="K89" s="355" t="s">
        <v>5</v>
      </c>
      <c r="L89" s="5"/>
      <c r="M89" s="5"/>
      <c r="N89" s="5"/>
      <c r="O89" s="5"/>
      <c r="P89" s="5"/>
      <c r="Q89" s="5"/>
      <c r="R89" s="5"/>
      <c r="S89" s="5"/>
    </row>
    <row r="90" spans="2:19" x14ac:dyDescent="0.25">
      <c r="C90" s="5"/>
      <c r="D90" s="5"/>
      <c r="E90" s="5"/>
      <c r="F90" s="5"/>
      <c r="G90" s="5"/>
      <c r="H90" s="5"/>
      <c r="I90" s="5"/>
      <c r="J90" s="5"/>
      <c r="K90" s="355" t="s">
        <v>5</v>
      </c>
      <c r="L90" s="5"/>
      <c r="M90" s="5"/>
      <c r="N90" s="5"/>
      <c r="O90" s="5"/>
      <c r="P90" s="5"/>
      <c r="Q90" s="5"/>
      <c r="R90" s="5"/>
      <c r="S90" s="5"/>
    </row>
    <row r="91" spans="2:19" x14ac:dyDescent="0.25">
      <c r="C91" s="5"/>
      <c r="D91" s="5"/>
      <c r="E91" s="5"/>
      <c r="F91" s="5"/>
      <c r="G91" s="5"/>
      <c r="H91" s="5"/>
      <c r="I91" s="5"/>
      <c r="J91" s="5"/>
      <c r="K91" s="355" t="s">
        <v>5</v>
      </c>
      <c r="L91" s="5"/>
      <c r="M91" s="5"/>
      <c r="N91" s="5"/>
      <c r="O91" s="5"/>
      <c r="P91" s="5"/>
      <c r="Q91" s="5"/>
      <c r="R91" s="5"/>
      <c r="S91" s="5"/>
    </row>
    <row r="92" spans="2:19" x14ac:dyDescent="0.25">
      <c r="C92" s="5"/>
      <c r="D92" s="5"/>
      <c r="E92" s="5"/>
      <c r="F92" s="5"/>
      <c r="G92" s="5"/>
      <c r="H92" s="5"/>
      <c r="I92" s="5"/>
      <c r="J92" s="5"/>
      <c r="K92" s="355" t="s">
        <v>5</v>
      </c>
      <c r="L92" s="5"/>
      <c r="M92" s="5"/>
      <c r="N92" s="5"/>
      <c r="O92" s="5"/>
      <c r="P92" s="5"/>
      <c r="Q92" s="5"/>
      <c r="R92" s="5"/>
      <c r="S92" s="5"/>
    </row>
    <row r="93" spans="2:19" x14ac:dyDescent="0.25">
      <c r="C93" s="5"/>
      <c r="D93" s="5"/>
      <c r="E93" s="5"/>
      <c r="F93" s="5"/>
      <c r="G93" s="5"/>
      <c r="H93" s="5"/>
      <c r="I93" s="5"/>
      <c r="J93" s="5"/>
      <c r="K93" s="355" t="s">
        <v>5</v>
      </c>
      <c r="L93" s="5"/>
      <c r="M93" s="5"/>
      <c r="N93" s="5"/>
      <c r="O93" s="5"/>
      <c r="P93" s="5"/>
      <c r="Q93" s="5"/>
      <c r="R93" s="5"/>
      <c r="S93" s="5"/>
    </row>
  </sheetData>
  <mergeCells count="20">
    <mergeCell ref="G81:H81"/>
    <mergeCell ref="D72:I72"/>
    <mergeCell ref="D73:I73"/>
    <mergeCell ref="N73:S73"/>
    <mergeCell ref="X73:AC73"/>
    <mergeCell ref="N72:S72"/>
    <mergeCell ref="X72:AC72"/>
    <mergeCell ref="X51:AC51"/>
    <mergeCell ref="O22:Q22"/>
    <mergeCell ref="D9:E9"/>
    <mergeCell ref="J22:L22"/>
    <mergeCell ref="J30:K30"/>
    <mergeCell ref="D48:F48"/>
    <mergeCell ref="M11:N11"/>
    <mergeCell ref="D70:F70"/>
    <mergeCell ref="Q29:R29"/>
    <mergeCell ref="Q28:R28"/>
    <mergeCell ref="D50:I50"/>
    <mergeCell ref="D51:I51"/>
    <mergeCell ref="N51:S5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67"/>
  <sheetViews>
    <sheetView topLeftCell="A125" workbookViewId="0">
      <selection activeCell="M3" sqref="M3"/>
    </sheetView>
  </sheetViews>
  <sheetFormatPr defaultRowHeight="12.75" x14ac:dyDescent="0.2"/>
  <cols>
    <col min="1" max="1" width="6.5703125" style="366" customWidth="1"/>
    <col min="2" max="2" width="7" style="366" customWidth="1"/>
    <col min="3" max="3" width="6.5703125" style="366" customWidth="1"/>
    <col min="4" max="4" width="14" style="366" bestFit="1" customWidth="1"/>
    <col min="5" max="5" width="14" style="365" bestFit="1" customWidth="1"/>
    <col min="6" max="6" width="14" style="366" bestFit="1" customWidth="1"/>
    <col min="7" max="7" width="11.85546875" style="366" bestFit="1" customWidth="1"/>
    <col min="8" max="8" width="8.42578125" style="366" customWidth="1"/>
    <col min="9" max="9" width="8.85546875" style="367" customWidth="1"/>
    <col min="10" max="10" width="3.7109375" style="368" customWidth="1"/>
    <col min="11" max="11" width="7.7109375" style="369" customWidth="1"/>
    <col min="12" max="12" width="17.7109375" style="369" customWidth="1"/>
    <col min="13" max="13" width="14.7109375" style="369" customWidth="1"/>
    <col min="14" max="14" width="13" style="369" customWidth="1"/>
    <col min="15" max="15" width="12.85546875" style="369" customWidth="1"/>
    <col min="16" max="16" width="12.7109375" style="369" customWidth="1"/>
    <col min="17" max="17" width="10.140625" style="366" bestFit="1" customWidth="1"/>
    <col min="18" max="18" width="11.42578125" style="366" customWidth="1"/>
    <col min="19" max="16384" width="9.140625" style="366"/>
  </cols>
  <sheetData>
    <row r="1" spans="1:19" ht="16.5" customHeight="1" x14ac:dyDescent="0.2">
      <c r="A1" s="648" t="s">
        <v>99</v>
      </c>
      <c r="B1" s="648"/>
      <c r="C1" s="648"/>
      <c r="D1" s="648"/>
      <c r="L1" s="369" t="s">
        <v>359</v>
      </c>
    </row>
    <row r="2" spans="1:19" x14ac:dyDescent="0.2">
      <c r="A2" s="648"/>
      <c r="B2" s="648"/>
      <c r="C2" s="648"/>
      <c r="D2" s="648"/>
    </row>
    <row r="3" spans="1:19" ht="15.75" customHeight="1" x14ac:dyDescent="0.2">
      <c r="A3" s="649" t="s">
        <v>356</v>
      </c>
      <c r="B3" s="649"/>
      <c r="C3" s="649"/>
      <c r="D3" s="649"/>
      <c r="E3" s="649"/>
      <c r="F3" s="649"/>
      <c r="G3" s="649"/>
      <c r="H3" s="649"/>
      <c r="I3" s="649"/>
      <c r="J3" s="649"/>
      <c r="L3" s="369" t="s">
        <v>360</v>
      </c>
    </row>
    <row r="4" spans="1:19" ht="15.75" customHeight="1" x14ac:dyDescent="0.25">
      <c r="A4" s="650" t="s">
        <v>357</v>
      </c>
      <c r="B4" s="650"/>
      <c r="C4" s="650"/>
      <c r="D4" s="650"/>
      <c r="E4" s="650"/>
      <c r="F4" s="650"/>
      <c r="G4" s="650"/>
      <c r="H4" s="650"/>
      <c r="I4" s="650"/>
      <c r="J4" s="650"/>
    </row>
    <row r="5" spans="1:19" x14ac:dyDescent="0.2">
      <c r="B5" s="370"/>
      <c r="C5" s="370"/>
      <c r="D5" s="371"/>
      <c r="E5" s="370"/>
      <c r="F5" s="371"/>
      <c r="G5" s="371"/>
    </row>
    <row r="6" spans="1:19" ht="38.25" x14ac:dyDescent="0.2">
      <c r="A6" s="372"/>
      <c r="B6" s="373" t="s">
        <v>333</v>
      </c>
      <c r="C6" s="373" t="s">
        <v>334</v>
      </c>
      <c r="D6" s="372" t="s">
        <v>335</v>
      </c>
      <c r="E6" s="374" t="s">
        <v>336</v>
      </c>
      <c r="F6" s="372" t="s">
        <v>337</v>
      </c>
      <c r="G6" s="372" t="s">
        <v>338</v>
      </c>
      <c r="H6" s="375" t="s">
        <v>339</v>
      </c>
      <c r="I6" s="376" t="s">
        <v>340</v>
      </c>
      <c r="J6" s="376"/>
    </row>
    <row r="7" spans="1:19" x14ac:dyDescent="0.2">
      <c r="A7" s="651" t="s">
        <v>341</v>
      </c>
      <c r="B7" s="652"/>
      <c r="C7" s="652"/>
      <c r="D7" s="652"/>
      <c r="E7" s="652"/>
      <c r="F7" s="652"/>
      <c r="G7" s="652"/>
      <c r="H7" s="652"/>
      <c r="I7" s="652"/>
      <c r="J7" s="653"/>
    </row>
    <row r="8" spans="1:19" x14ac:dyDescent="0.2">
      <c r="A8" s="645" t="s">
        <v>342</v>
      </c>
      <c r="B8" s="646"/>
      <c r="C8" s="646"/>
      <c r="D8" s="646"/>
      <c r="E8" s="646"/>
      <c r="F8" s="646"/>
      <c r="G8" s="646"/>
      <c r="H8" s="646"/>
      <c r="I8" s="646"/>
      <c r="J8" s="647"/>
      <c r="M8" s="377"/>
    </row>
    <row r="9" spans="1:19" x14ac:dyDescent="0.2">
      <c r="A9" s="654" t="s">
        <v>343</v>
      </c>
      <c r="B9" s="654"/>
      <c r="C9" s="654"/>
      <c r="D9" s="654"/>
      <c r="E9" s="654"/>
      <c r="F9" s="654"/>
      <c r="G9" s="654"/>
      <c r="H9" s="654"/>
      <c r="I9" s="654"/>
      <c r="J9" s="654"/>
      <c r="L9" s="377"/>
      <c r="M9" s="377"/>
      <c r="N9" s="377"/>
      <c r="O9" s="377"/>
    </row>
    <row r="10" spans="1:19" s="365" customFormat="1" ht="12.75" customHeight="1" x14ac:dyDescent="0.2">
      <c r="A10" s="378"/>
      <c r="B10" s="379"/>
      <c r="C10" s="378"/>
      <c r="D10" s="380"/>
      <c r="E10" s="381">
        <f t="shared" ref="E10:E60" si="0">D10+F10</f>
        <v>0</v>
      </c>
      <c r="F10" s="380"/>
      <c r="G10" s="378"/>
      <c r="H10" s="382"/>
      <c r="I10" s="383"/>
      <c r="J10" s="384"/>
      <c r="K10" s="385"/>
      <c r="L10" s="386"/>
      <c r="M10" s="385"/>
      <c r="N10" s="385"/>
      <c r="O10" s="385"/>
      <c r="P10" s="385"/>
      <c r="Q10" s="386"/>
      <c r="R10" s="386"/>
      <c r="S10" s="386"/>
    </row>
    <row r="11" spans="1:19" s="365" customFormat="1" ht="12.75" customHeight="1" x14ac:dyDescent="0.2">
      <c r="A11" s="378"/>
      <c r="B11" s="387"/>
      <c r="C11" s="387"/>
      <c r="D11" s="380"/>
      <c r="E11" s="388">
        <f t="shared" si="0"/>
        <v>0</v>
      </c>
      <c r="F11" s="380"/>
      <c r="G11" s="378"/>
      <c r="H11" s="382"/>
      <c r="I11" s="383"/>
      <c r="J11" s="390"/>
      <c r="K11" s="385"/>
      <c r="L11" s="386"/>
      <c r="M11" s="386"/>
      <c r="N11" s="389"/>
      <c r="O11" s="385"/>
      <c r="P11" s="385"/>
      <c r="Q11" s="386"/>
      <c r="R11" s="386"/>
      <c r="S11" s="386"/>
    </row>
    <row r="12" spans="1:19" s="365" customFormat="1" ht="12.75" customHeight="1" x14ac:dyDescent="0.2">
      <c r="A12" s="378"/>
      <c r="B12" s="387"/>
      <c r="C12" s="387"/>
      <c r="D12" s="380"/>
      <c r="E12" s="388">
        <f t="shared" si="0"/>
        <v>0</v>
      </c>
      <c r="F12" s="380"/>
      <c r="G12" s="378"/>
      <c r="H12" s="382"/>
      <c r="I12" s="383"/>
      <c r="J12" s="390"/>
      <c r="K12" s="385"/>
      <c r="L12" s="386"/>
      <c r="M12" s="385"/>
      <c r="N12" s="389"/>
      <c r="O12" s="385"/>
      <c r="P12" s="385"/>
      <c r="Q12" s="386"/>
      <c r="R12" s="386"/>
      <c r="S12" s="386"/>
    </row>
    <row r="13" spans="1:19" s="365" customFormat="1" ht="12.75" customHeight="1" x14ac:dyDescent="0.2">
      <c r="A13" s="378"/>
      <c r="B13" s="387"/>
      <c r="C13" s="387"/>
      <c r="D13" s="380"/>
      <c r="E13" s="388">
        <f t="shared" si="0"/>
        <v>0</v>
      </c>
      <c r="F13" s="380"/>
      <c r="G13" s="378"/>
      <c r="H13" s="382"/>
      <c r="I13" s="383"/>
      <c r="J13" s="390"/>
      <c r="K13" s="385"/>
      <c r="L13" s="386"/>
      <c r="M13" s="385"/>
      <c r="N13" s="389"/>
      <c r="O13" s="385"/>
      <c r="P13" s="385"/>
      <c r="Q13" s="386"/>
      <c r="R13" s="386"/>
      <c r="S13" s="386"/>
    </row>
    <row r="14" spans="1:19" s="365" customFormat="1" ht="12.75" customHeight="1" x14ac:dyDescent="0.2">
      <c r="A14" s="378"/>
      <c r="B14" s="387"/>
      <c r="C14" s="387"/>
      <c r="D14" s="380"/>
      <c r="E14" s="388">
        <f t="shared" si="0"/>
        <v>0</v>
      </c>
      <c r="F14" s="380"/>
      <c r="G14" s="378"/>
      <c r="H14" s="382"/>
      <c r="I14" s="383"/>
      <c r="J14" s="390"/>
      <c r="K14" s="385"/>
      <c r="L14" s="386"/>
      <c r="M14" s="385"/>
      <c r="N14" s="389"/>
      <c r="O14" s="385"/>
      <c r="P14" s="385"/>
      <c r="Q14" s="386"/>
      <c r="R14" s="386"/>
      <c r="S14" s="386"/>
    </row>
    <row r="15" spans="1:19" s="365" customFormat="1" hidden="1" x14ac:dyDescent="0.2">
      <c r="A15" s="378"/>
      <c r="B15" s="387"/>
      <c r="C15" s="387"/>
      <c r="D15" s="380"/>
      <c r="E15" s="388">
        <f t="shared" si="0"/>
        <v>0</v>
      </c>
      <c r="F15" s="380"/>
      <c r="G15" s="378"/>
      <c r="H15" s="382"/>
      <c r="I15" s="383"/>
      <c r="J15" s="390"/>
      <c r="K15" s="385"/>
      <c r="L15" s="386"/>
      <c r="M15" s="385"/>
      <c r="N15" s="389"/>
      <c r="O15" s="385"/>
      <c r="P15" s="385"/>
      <c r="Q15" s="386"/>
      <c r="R15" s="386"/>
      <c r="S15" s="386"/>
    </row>
    <row r="16" spans="1:19" s="365" customFormat="1" hidden="1" x14ac:dyDescent="0.2">
      <c r="A16" s="378"/>
      <c r="B16" s="387"/>
      <c r="C16" s="387"/>
      <c r="D16" s="380"/>
      <c r="E16" s="388">
        <f t="shared" si="0"/>
        <v>0</v>
      </c>
      <c r="F16" s="380"/>
      <c r="G16" s="378"/>
      <c r="H16" s="382"/>
      <c r="I16" s="383"/>
      <c r="J16" s="390"/>
      <c r="K16" s="385"/>
      <c r="L16" s="386"/>
      <c r="M16" s="385"/>
      <c r="N16" s="385"/>
      <c r="O16" s="385"/>
      <c r="P16" s="385"/>
      <c r="Q16" s="386"/>
      <c r="R16" s="386"/>
      <c r="S16" s="386"/>
    </row>
    <row r="17" spans="1:19" s="365" customFormat="1" hidden="1" x14ac:dyDescent="0.2">
      <c r="A17" s="378"/>
      <c r="B17" s="387"/>
      <c r="C17" s="387"/>
      <c r="D17" s="380"/>
      <c r="E17" s="388">
        <f t="shared" si="0"/>
        <v>0</v>
      </c>
      <c r="F17" s="380"/>
      <c r="G17" s="378"/>
      <c r="H17" s="382"/>
      <c r="I17" s="383"/>
      <c r="J17" s="390"/>
      <c r="K17" s="385"/>
      <c r="L17" s="386"/>
      <c r="M17" s="385"/>
      <c r="N17" s="385"/>
      <c r="O17" s="385"/>
      <c r="P17" s="385"/>
      <c r="Q17" s="386"/>
      <c r="R17" s="386"/>
      <c r="S17" s="386"/>
    </row>
    <row r="18" spans="1:19" s="365" customFormat="1" hidden="1" x14ac:dyDescent="0.2">
      <c r="A18" s="378"/>
      <c r="B18" s="387"/>
      <c r="C18" s="387"/>
      <c r="D18" s="380"/>
      <c r="E18" s="388">
        <f t="shared" si="0"/>
        <v>0</v>
      </c>
      <c r="F18" s="380"/>
      <c r="G18" s="378"/>
      <c r="H18" s="382"/>
      <c r="I18" s="383"/>
      <c r="J18" s="390"/>
      <c r="K18" s="385"/>
      <c r="L18" s="386"/>
      <c r="M18" s="385"/>
      <c r="N18" s="385"/>
      <c r="O18" s="385"/>
      <c r="P18" s="385"/>
      <c r="Q18" s="386"/>
      <c r="R18" s="386"/>
      <c r="S18" s="386"/>
    </row>
    <row r="19" spans="1:19" s="365" customFormat="1" hidden="1" x14ac:dyDescent="0.2">
      <c r="A19" s="378"/>
      <c r="B19" s="387"/>
      <c r="C19" s="387"/>
      <c r="D19" s="380"/>
      <c r="E19" s="388">
        <f t="shared" si="0"/>
        <v>0</v>
      </c>
      <c r="F19" s="380"/>
      <c r="G19" s="378"/>
      <c r="H19" s="382"/>
      <c r="I19" s="383"/>
      <c r="J19" s="390"/>
      <c r="K19" s="385"/>
      <c r="L19" s="386"/>
      <c r="M19" s="385"/>
      <c r="N19" s="385"/>
      <c r="O19" s="385"/>
      <c r="P19" s="385"/>
      <c r="Q19" s="386"/>
      <c r="R19" s="386"/>
      <c r="S19" s="386"/>
    </row>
    <row r="20" spans="1:19" s="365" customFormat="1" hidden="1" x14ac:dyDescent="0.2">
      <c r="A20" s="378"/>
      <c r="B20" s="387"/>
      <c r="C20" s="387"/>
      <c r="D20" s="380"/>
      <c r="E20" s="388">
        <f t="shared" si="0"/>
        <v>0</v>
      </c>
      <c r="F20" s="380"/>
      <c r="G20" s="378"/>
      <c r="H20" s="382"/>
      <c r="I20" s="383"/>
      <c r="J20" s="390"/>
      <c r="K20" s="385"/>
      <c r="L20" s="386"/>
      <c r="M20" s="385"/>
      <c r="N20" s="385"/>
      <c r="O20" s="385"/>
      <c r="P20" s="385"/>
      <c r="Q20" s="386"/>
      <c r="R20" s="386"/>
      <c r="S20" s="386"/>
    </row>
    <row r="21" spans="1:19" s="365" customFormat="1" hidden="1" x14ac:dyDescent="0.2">
      <c r="A21" s="378"/>
      <c r="B21" s="387"/>
      <c r="C21" s="387"/>
      <c r="D21" s="380"/>
      <c r="E21" s="388">
        <f t="shared" si="0"/>
        <v>0</v>
      </c>
      <c r="F21" s="380"/>
      <c r="G21" s="378"/>
      <c r="H21" s="382"/>
      <c r="I21" s="383"/>
      <c r="J21" s="390"/>
      <c r="K21" s="385"/>
      <c r="L21" s="386"/>
      <c r="M21" s="385"/>
      <c r="N21" s="385"/>
      <c r="O21" s="385"/>
      <c r="P21" s="385"/>
      <c r="Q21" s="386"/>
      <c r="R21" s="386"/>
      <c r="S21" s="386"/>
    </row>
    <row r="22" spans="1:19" s="365" customFormat="1" ht="12" hidden="1" customHeight="1" x14ac:dyDescent="0.2">
      <c r="A22" s="378"/>
      <c r="B22" s="387"/>
      <c r="C22" s="387"/>
      <c r="D22" s="380"/>
      <c r="E22" s="388">
        <f t="shared" si="0"/>
        <v>0</v>
      </c>
      <c r="F22" s="380"/>
      <c r="G22" s="378"/>
      <c r="H22" s="382"/>
      <c r="I22" s="383"/>
      <c r="J22" s="390"/>
      <c r="K22" s="385"/>
      <c r="L22" s="386"/>
      <c r="M22" s="385"/>
      <c r="N22" s="385"/>
      <c r="O22" s="385"/>
      <c r="P22" s="385"/>
      <c r="Q22" s="386"/>
      <c r="R22" s="386"/>
      <c r="S22" s="386"/>
    </row>
    <row r="23" spans="1:19" s="365" customFormat="1" ht="12" hidden="1" customHeight="1" x14ac:dyDescent="0.2">
      <c r="A23" s="378"/>
      <c r="B23" s="387"/>
      <c r="C23" s="387"/>
      <c r="D23" s="380"/>
      <c r="E23" s="388">
        <f t="shared" si="0"/>
        <v>0</v>
      </c>
      <c r="F23" s="380"/>
      <c r="G23" s="378"/>
      <c r="H23" s="382"/>
      <c r="I23" s="383"/>
      <c r="J23" s="390"/>
      <c r="K23" s="385"/>
      <c r="L23" s="386"/>
      <c r="M23" s="385"/>
      <c r="N23" s="385"/>
      <c r="O23" s="385"/>
      <c r="P23" s="385"/>
      <c r="Q23" s="386"/>
      <c r="R23" s="386"/>
      <c r="S23" s="386"/>
    </row>
    <row r="24" spans="1:19" s="365" customFormat="1" ht="12" hidden="1" customHeight="1" x14ac:dyDescent="0.2">
      <c r="A24" s="378"/>
      <c r="B24" s="387"/>
      <c r="C24" s="387"/>
      <c r="D24" s="380"/>
      <c r="E24" s="388">
        <f t="shared" si="0"/>
        <v>0</v>
      </c>
      <c r="F24" s="380"/>
      <c r="G24" s="378"/>
      <c r="H24" s="382"/>
      <c r="I24" s="383"/>
      <c r="J24" s="390"/>
      <c r="K24" s="385"/>
      <c r="L24" s="386"/>
      <c r="M24" s="385"/>
      <c r="N24" s="385"/>
      <c r="O24" s="385"/>
      <c r="P24" s="385"/>
      <c r="Q24" s="386"/>
      <c r="R24" s="386"/>
      <c r="S24" s="386"/>
    </row>
    <row r="25" spans="1:19" s="365" customFormat="1" ht="12" hidden="1" customHeight="1" x14ac:dyDescent="0.2">
      <c r="A25" s="378"/>
      <c r="B25" s="387"/>
      <c r="C25" s="387"/>
      <c r="D25" s="380"/>
      <c r="E25" s="388">
        <f t="shared" si="0"/>
        <v>0</v>
      </c>
      <c r="F25" s="380"/>
      <c r="G25" s="378"/>
      <c r="H25" s="382"/>
      <c r="I25" s="383"/>
      <c r="J25" s="390"/>
      <c r="K25" s="385"/>
      <c r="L25" s="386"/>
      <c r="M25" s="385"/>
      <c r="N25" s="385"/>
      <c r="O25" s="385"/>
      <c r="P25" s="385"/>
      <c r="Q25" s="386"/>
      <c r="R25" s="386"/>
      <c r="S25" s="386"/>
    </row>
    <row r="26" spans="1:19" s="365" customFormat="1" ht="12" hidden="1" customHeight="1" x14ac:dyDescent="0.2">
      <c r="A26" s="378"/>
      <c r="B26" s="387"/>
      <c r="C26" s="387"/>
      <c r="D26" s="380"/>
      <c r="E26" s="388">
        <f t="shared" si="0"/>
        <v>0</v>
      </c>
      <c r="F26" s="380"/>
      <c r="G26" s="378"/>
      <c r="H26" s="382"/>
      <c r="I26" s="383"/>
      <c r="J26" s="390"/>
      <c r="K26" s="385"/>
      <c r="L26" s="386"/>
      <c r="M26" s="385"/>
      <c r="N26" s="385"/>
      <c r="O26" s="385"/>
      <c r="P26" s="385"/>
      <c r="Q26" s="386"/>
      <c r="R26" s="386"/>
      <c r="S26" s="386"/>
    </row>
    <row r="27" spans="1:19" s="365" customFormat="1" ht="12" hidden="1" customHeight="1" x14ac:dyDescent="0.2">
      <c r="A27" s="378"/>
      <c r="B27" s="387"/>
      <c r="C27" s="387"/>
      <c r="D27" s="380"/>
      <c r="E27" s="388">
        <f t="shared" si="0"/>
        <v>0</v>
      </c>
      <c r="F27" s="380"/>
      <c r="G27" s="378"/>
      <c r="H27" s="382"/>
      <c r="I27" s="383"/>
      <c r="J27" s="390"/>
      <c r="K27" s="385"/>
      <c r="L27" s="386"/>
      <c r="M27" s="385"/>
      <c r="N27" s="385"/>
      <c r="O27" s="385"/>
      <c r="P27" s="385"/>
      <c r="Q27" s="386"/>
      <c r="R27" s="386"/>
      <c r="S27" s="386"/>
    </row>
    <row r="28" spans="1:19" s="365" customFormat="1" ht="12" hidden="1" customHeight="1" x14ac:dyDescent="0.2">
      <c r="A28" s="378"/>
      <c r="B28" s="387"/>
      <c r="C28" s="387"/>
      <c r="D28" s="380"/>
      <c r="E28" s="388">
        <f t="shared" si="0"/>
        <v>0</v>
      </c>
      <c r="F28" s="380"/>
      <c r="G28" s="378"/>
      <c r="H28" s="382"/>
      <c r="I28" s="383"/>
      <c r="J28" s="390"/>
      <c r="K28" s="385"/>
      <c r="L28" s="386"/>
      <c r="M28" s="385"/>
      <c r="N28" s="385"/>
      <c r="O28" s="385"/>
      <c r="P28" s="385"/>
      <c r="Q28" s="386"/>
      <c r="R28" s="386"/>
      <c r="S28" s="386"/>
    </row>
    <row r="29" spans="1:19" s="365" customFormat="1" ht="12" hidden="1" customHeight="1" x14ac:dyDescent="0.2">
      <c r="A29" s="378"/>
      <c r="B29" s="387"/>
      <c r="C29" s="387"/>
      <c r="D29" s="380"/>
      <c r="E29" s="388">
        <f t="shared" si="0"/>
        <v>0</v>
      </c>
      <c r="F29" s="380"/>
      <c r="G29" s="378"/>
      <c r="H29" s="382"/>
      <c r="I29" s="383"/>
      <c r="J29" s="390"/>
      <c r="K29" s="385"/>
      <c r="L29" s="386"/>
      <c r="M29" s="385"/>
      <c r="N29" s="385"/>
      <c r="O29" s="385"/>
      <c r="P29" s="385"/>
      <c r="Q29" s="386"/>
      <c r="R29" s="386"/>
      <c r="S29" s="386"/>
    </row>
    <row r="30" spans="1:19" s="365" customFormat="1" ht="12" hidden="1" customHeight="1" x14ac:dyDescent="0.2">
      <c r="A30" s="378"/>
      <c r="B30" s="387"/>
      <c r="C30" s="387"/>
      <c r="D30" s="380"/>
      <c r="E30" s="388">
        <f t="shared" si="0"/>
        <v>0</v>
      </c>
      <c r="F30" s="380"/>
      <c r="G30" s="378"/>
      <c r="H30" s="382"/>
      <c r="I30" s="383"/>
      <c r="J30" s="390"/>
      <c r="K30" s="385"/>
      <c r="L30" s="386"/>
      <c r="M30" s="385"/>
      <c r="N30" s="385"/>
      <c r="O30" s="385"/>
      <c r="P30" s="385"/>
      <c r="Q30" s="386"/>
      <c r="R30" s="386"/>
      <c r="S30" s="386"/>
    </row>
    <row r="31" spans="1:19" s="365" customFormat="1" ht="12" hidden="1" customHeight="1" x14ac:dyDescent="0.2">
      <c r="A31" s="378"/>
      <c r="B31" s="387"/>
      <c r="C31" s="387"/>
      <c r="D31" s="380"/>
      <c r="E31" s="388">
        <f t="shared" si="0"/>
        <v>0</v>
      </c>
      <c r="F31" s="380"/>
      <c r="G31" s="378"/>
      <c r="H31" s="382"/>
      <c r="I31" s="383"/>
      <c r="J31" s="390"/>
      <c r="K31" s="385"/>
      <c r="L31" s="386"/>
      <c r="M31" s="385"/>
      <c r="N31" s="385"/>
      <c r="O31" s="385"/>
      <c r="P31" s="385"/>
      <c r="Q31" s="386"/>
      <c r="R31" s="386"/>
      <c r="S31" s="386"/>
    </row>
    <row r="32" spans="1:19" s="365" customFormat="1" ht="12" hidden="1" customHeight="1" x14ac:dyDescent="0.2">
      <c r="A32" s="378"/>
      <c r="B32" s="387"/>
      <c r="C32" s="387"/>
      <c r="D32" s="380"/>
      <c r="E32" s="388">
        <f t="shared" si="0"/>
        <v>0</v>
      </c>
      <c r="F32" s="380"/>
      <c r="G32" s="378"/>
      <c r="H32" s="382"/>
      <c r="I32" s="383"/>
      <c r="J32" s="390"/>
      <c r="K32" s="385"/>
      <c r="L32" s="386"/>
      <c r="M32" s="385"/>
      <c r="N32" s="385"/>
      <c r="O32" s="385"/>
      <c r="P32" s="385"/>
      <c r="Q32" s="386"/>
      <c r="R32" s="386"/>
      <c r="S32" s="386"/>
    </row>
    <row r="33" spans="1:19" s="365" customFormat="1" ht="12" hidden="1" customHeight="1" x14ac:dyDescent="0.2">
      <c r="A33" s="378"/>
      <c r="B33" s="387"/>
      <c r="C33" s="387"/>
      <c r="D33" s="380"/>
      <c r="E33" s="388">
        <f t="shared" si="0"/>
        <v>0</v>
      </c>
      <c r="F33" s="380"/>
      <c r="G33" s="378"/>
      <c r="H33" s="382"/>
      <c r="I33" s="383"/>
      <c r="J33" s="390"/>
      <c r="K33" s="385"/>
      <c r="L33" s="386"/>
      <c r="M33" s="385"/>
      <c r="N33" s="385"/>
      <c r="O33" s="385"/>
      <c r="P33" s="385"/>
      <c r="Q33" s="386"/>
      <c r="R33" s="386"/>
      <c r="S33" s="386"/>
    </row>
    <row r="34" spans="1:19" s="365" customFormat="1" ht="12" hidden="1" customHeight="1" x14ac:dyDescent="0.2">
      <c r="A34" s="378"/>
      <c r="B34" s="387"/>
      <c r="C34" s="387"/>
      <c r="D34" s="380"/>
      <c r="E34" s="388">
        <f t="shared" si="0"/>
        <v>0</v>
      </c>
      <c r="F34" s="380"/>
      <c r="G34" s="378"/>
      <c r="H34" s="382"/>
      <c r="I34" s="383"/>
      <c r="J34" s="390"/>
      <c r="K34" s="385"/>
      <c r="L34" s="386"/>
      <c r="M34" s="385"/>
      <c r="N34" s="385"/>
      <c r="O34" s="385"/>
      <c r="P34" s="385"/>
      <c r="Q34" s="386"/>
      <c r="R34" s="386"/>
      <c r="S34" s="386"/>
    </row>
    <row r="35" spans="1:19" s="365" customFormat="1" ht="12" hidden="1" customHeight="1" x14ac:dyDescent="0.2">
      <c r="A35" s="378"/>
      <c r="B35" s="387"/>
      <c r="C35" s="387"/>
      <c r="D35" s="380"/>
      <c r="E35" s="388">
        <f t="shared" si="0"/>
        <v>0</v>
      </c>
      <c r="F35" s="380"/>
      <c r="G35" s="378"/>
      <c r="H35" s="382"/>
      <c r="I35" s="383"/>
      <c r="J35" s="390"/>
      <c r="K35" s="385"/>
      <c r="L35" s="386"/>
      <c r="M35" s="385"/>
      <c r="N35" s="385"/>
      <c r="O35" s="385"/>
      <c r="P35" s="385"/>
      <c r="Q35" s="386"/>
      <c r="R35" s="386"/>
      <c r="S35" s="386"/>
    </row>
    <row r="36" spans="1:19" s="365" customFormat="1" ht="12" hidden="1" customHeight="1" x14ac:dyDescent="0.2">
      <c r="A36" s="378"/>
      <c r="B36" s="387"/>
      <c r="C36" s="387"/>
      <c r="D36" s="380"/>
      <c r="E36" s="388">
        <f t="shared" si="0"/>
        <v>0</v>
      </c>
      <c r="F36" s="380"/>
      <c r="G36" s="378"/>
      <c r="H36" s="382"/>
      <c r="I36" s="383"/>
      <c r="J36" s="390"/>
      <c r="K36" s="385"/>
      <c r="L36" s="386"/>
      <c r="M36" s="385"/>
      <c r="N36" s="385"/>
      <c r="O36" s="385"/>
      <c r="P36" s="385"/>
      <c r="Q36" s="386"/>
      <c r="R36" s="386"/>
      <c r="S36" s="386"/>
    </row>
    <row r="37" spans="1:19" s="365" customFormat="1" ht="12" hidden="1" customHeight="1" x14ac:dyDescent="0.2">
      <c r="A37" s="378"/>
      <c r="B37" s="387"/>
      <c r="C37" s="387"/>
      <c r="D37" s="380"/>
      <c r="E37" s="388">
        <f t="shared" si="0"/>
        <v>0</v>
      </c>
      <c r="F37" s="380"/>
      <c r="G37" s="378"/>
      <c r="H37" s="382"/>
      <c r="I37" s="383"/>
      <c r="J37" s="390"/>
      <c r="K37" s="385"/>
      <c r="L37" s="386"/>
      <c r="M37" s="385"/>
      <c r="N37" s="385"/>
      <c r="O37" s="385"/>
      <c r="P37" s="385"/>
      <c r="Q37" s="386"/>
      <c r="R37" s="386"/>
      <c r="S37" s="386"/>
    </row>
    <row r="38" spans="1:19" s="365" customFormat="1" ht="12" hidden="1" customHeight="1" x14ac:dyDescent="0.2">
      <c r="A38" s="378"/>
      <c r="B38" s="387"/>
      <c r="C38" s="387"/>
      <c r="D38" s="380"/>
      <c r="E38" s="388">
        <f t="shared" si="0"/>
        <v>0</v>
      </c>
      <c r="F38" s="380"/>
      <c r="G38" s="378"/>
      <c r="H38" s="382"/>
      <c r="I38" s="383"/>
      <c r="J38" s="390"/>
      <c r="K38" s="385"/>
      <c r="L38" s="386"/>
      <c r="M38" s="385"/>
      <c r="N38" s="385"/>
      <c r="O38" s="385"/>
      <c r="P38" s="385"/>
      <c r="Q38" s="386"/>
      <c r="R38" s="386"/>
      <c r="S38" s="386"/>
    </row>
    <row r="39" spans="1:19" s="365" customFormat="1" ht="12" hidden="1" customHeight="1" x14ac:dyDescent="0.2">
      <c r="A39" s="378"/>
      <c r="B39" s="387"/>
      <c r="C39" s="387"/>
      <c r="D39" s="380"/>
      <c r="E39" s="388">
        <f t="shared" si="0"/>
        <v>0</v>
      </c>
      <c r="F39" s="380"/>
      <c r="G39" s="378"/>
      <c r="H39" s="382"/>
      <c r="I39" s="383"/>
      <c r="J39" s="390"/>
      <c r="K39" s="385"/>
      <c r="L39" s="386"/>
      <c r="M39" s="385"/>
      <c r="N39" s="385"/>
      <c r="O39" s="385"/>
      <c r="P39" s="385"/>
      <c r="Q39" s="386"/>
      <c r="R39" s="386"/>
      <c r="S39" s="386"/>
    </row>
    <row r="40" spans="1:19" s="365" customFormat="1" ht="12" hidden="1" customHeight="1" x14ac:dyDescent="0.2">
      <c r="A40" s="378"/>
      <c r="B40" s="387"/>
      <c r="C40" s="387"/>
      <c r="D40" s="380"/>
      <c r="E40" s="388">
        <f t="shared" si="0"/>
        <v>0</v>
      </c>
      <c r="F40" s="380"/>
      <c r="G40" s="378"/>
      <c r="H40" s="382"/>
      <c r="I40" s="383"/>
      <c r="J40" s="390"/>
      <c r="K40" s="385"/>
      <c r="L40" s="386"/>
      <c r="M40" s="385"/>
      <c r="N40" s="385"/>
      <c r="O40" s="385"/>
      <c r="P40" s="385"/>
      <c r="Q40" s="386"/>
      <c r="R40" s="386"/>
      <c r="S40" s="386"/>
    </row>
    <row r="41" spans="1:19" s="365" customFormat="1" ht="12" hidden="1" customHeight="1" x14ac:dyDescent="0.2">
      <c r="A41" s="378"/>
      <c r="B41" s="387"/>
      <c r="C41" s="387"/>
      <c r="D41" s="380"/>
      <c r="E41" s="388">
        <f t="shared" si="0"/>
        <v>0</v>
      </c>
      <c r="F41" s="380"/>
      <c r="G41" s="378"/>
      <c r="H41" s="382"/>
      <c r="I41" s="383"/>
      <c r="J41" s="390"/>
      <c r="K41" s="385"/>
      <c r="L41" s="386"/>
      <c r="M41" s="385"/>
      <c r="N41" s="385"/>
      <c r="O41" s="385"/>
      <c r="P41" s="385"/>
      <c r="Q41" s="386"/>
      <c r="R41" s="386"/>
      <c r="S41" s="386"/>
    </row>
    <row r="42" spans="1:19" s="365" customFormat="1" ht="12" hidden="1" customHeight="1" x14ac:dyDescent="0.2">
      <c r="A42" s="378"/>
      <c r="B42" s="387"/>
      <c r="C42" s="387"/>
      <c r="D42" s="380"/>
      <c r="E42" s="388">
        <f t="shared" si="0"/>
        <v>0</v>
      </c>
      <c r="F42" s="380"/>
      <c r="G42" s="378"/>
      <c r="H42" s="382"/>
      <c r="I42" s="383"/>
      <c r="J42" s="390"/>
      <c r="K42" s="385"/>
      <c r="L42" s="386"/>
      <c r="M42" s="385"/>
      <c r="N42" s="385"/>
      <c r="O42" s="385"/>
      <c r="P42" s="385"/>
      <c r="Q42" s="386"/>
      <c r="R42" s="386"/>
      <c r="S42" s="386"/>
    </row>
    <row r="43" spans="1:19" s="365" customFormat="1" ht="12" hidden="1" customHeight="1" x14ac:dyDescent="0.2">
      <c r="A43" s="378"/>
      <c r="B43" s="387"/>
      <c r="C43" s="387"/>
      <c r="D43" s="380"/>
      <c r="E43" s="388">
        <f t="shared" si="0"/>
        <v>0</v>
      </c>
      <c r="F43" s="380"/>
      <c r="G43" s="378"/>
      <c r="H43" s="382"/>
      <c r="I43" s="383"/>
      <c r="J43" s="390"/>
      <c r="K43" s="385"/>
      <c r="L43" s="386"/>
      <c r="M43" s="385"/>
      <c r="N43" s="385"/>
      <c r="O43" s="385"/>
      <c r="P43" s="385"/>
      <c r="Q43" s="386"/>
      <c r="R43" s="386"/>
      <c r="S43" s="386"/>
    </row>
    <row r="44" spans="1:19" s="365" customFormat="1" ht="12" hidden="1" customHeight="1" x14ac:dyDescent="0.2">
      <c r="A44" s="378"/>
      <c r="B44" s="387"/>
      <c r="C44" s="387"/>
      <c r="D44" s="380"/>
      <c r="E44" s="388">
        <f t="shared" si="0"/>
        <v>0</v>
      </c>
      <c r="F44" s="380"/>
      <c r="G44" s="378"/>
      <c r="H44" s="382"/>
      <c r="I44" s="383"/>
      <c r="J44" s="390"/>
      <c r="K44" s="385"/>
      <c r="L44" s="386"/>
      <c r="M44" s="385"/>
      <c r="N44" s="385"/>
      <c r="O44" s="385"/>
      <c r="P44" s="385"/>
      <c r="Q44" s="386"/>
      <c r="R44" s="386"/>
      <c r="S44" s="386"/>
    </row>
    <row r="45" spans="1:19" s="365" customFormat="1" ht="12" hidden="1" customHeight="1" x14ac:dyDescent="0.2">
      <c r="A45" s="378"/>
      <c r="B45" s="387"/>
      <c r="C45" s="387"/>
      <c r="D45" s="380"/>
      <c r="E45" s="388">
        <f t="shared" si="0"/>
        <v>0</v>
      </c>
      <c r="F45" s="380"/>
      <c r="G45" s="378"/>
      <c r="H45" s="382"/>
      <c r="I45" s="383"/>
      <c r="J45" s="390"/>
      <c r="K45" s="385"/>
      <c r="L45" s="386"/>
      <c r="M45" s="385"/>
      <c r="N45" s="385"/>
      <c r="O45" s="385"/>
      <c r="P45" s="385"/>
      <c r="Q45" s="386"/>
      <c r="R45" s="386"/>
      <c r="S45" s="386"/>
    </row>
    <row r="46" spans="1:19" s="365" customFormat="1" ht="12" hidden="1" customHeight="1" x14ac:dyDescent="0.2">
      <c r="A46" s="378"/>
      <c r="B46" s="387"/>
      <c r="C46" s="387"/>
      <c r="D46" s="380"/>
      <c r="E46" s="388">
        <f t="shared" si="0"/>
        <v>0</v>
      </c>
      <c r="F46" s="380"/>
      <c r="G46" s="378"/>
      <c r="H46" s="382"/>
      <c r="I46" s="383"/>
      <c r="J46" s="390"/>
      <c r="K46" s="385"/>
      <c r="L46" s="386"/>
      <c r="M46" s="385"/>
      <c r="N46" s="385"/>
      <c r="O46" s="385"/>
      <c r="P46" s="385"/>
      <c r="Q46" s="386"/>
      <c r="R46" s="386"/>
      <c r="S46" s="386"/>
    </row>
    <row r="47" spans="1:19" s="365" customFormat="1" ht="12" hidden="1" customHeight="1" x14ac:dyDescent="0.2">
      <c r="A47" s="378"/>
      <c r="B47" s="387"/>
      <c r="C47" s="387"/>
      <c r="D47" s="380"/>
      <c r="E47" s="388">
        <f t="shared" si="0"/>
        <v>0</v>
      </c>
      <c r="F47" s="380"/>
      <c r="G47" s="378"/>
      <c r="H47" s="382"/>
      <c r="I47" s="383"/>
      <c r="J47" s="390"/>
      <c r="K47" s="385"/>
      <c r="L47" s="386"/>
      <c r="M47" s="385"/>
      <c r="N47" s="385"/>
      <c r="O47" s="385"/>
      <c r="P47" s="385"/>
      <c r="Q47" s="386"/>
      <c r="R47" s="386"/>
      <c r="S47" s="386"/>
    </row>
    <row r="48" spans="1:19" s="365" customFormat="1" ht="12" hidden="1" customHeight="1" x14ac:dyDescent="0.2">
      <c r="A48" s="378"/>
      <c r="B48" s="387"/>
      <c r="C48" s="387"/>
      <c r="D48" s="380"/>
      <c r="E48" s="388">
        <f t="shared" si="0"/>
        <v>0</v>
      </c>
      <c r="F48" s="380"/>
      <c r="G48" s="378"/>
      <c r="H48" s="382"/>
      <c r="I48" s="383"/>
      <c r="J48" s="390"/>
      <c r="K48" s="385"/>
      <c r="L48" s="386"/>
      <c r="M48" s="385"/>
      <c r="N48" s="385"/>
      <c r="O48" s="385"/>
      <c r="P48" s="385"/>
      <c r="Q48" s="386"/>
      <c r="R48" s="386"/>
      <c r="S48" s="386"/>
    </row>
    <row r="49" spans="1:19" s="365" customFormat="1" ht="12" hidden="1" customHeight="1" x14ac:dyDescent="0.2">
      <c r="A49" s="378"/>
      <c r="B49" s="387"/>
      <c r="C49" s="387"/>
      <c r="D49" s="380"/>
      <c r="E49" s="388">
        <f t="shared" si="0"/>
        <v>0</v>
      </c>
      <c r="F49" s="380"/>
      <c r="G49" s="378"/>
      <c r="H49" s="382"/>
      <c r="I49" s="383"/>
      <c r="J49" s="390"/>
      <c r="K49" s="385"/>
      <c r="L49" s="386"/>
      <c r="M49" s="385"/>
      <c r="N49" s="385"/>
      <c r="O49" s="385"/>
      <c r="P49" s="385"/>
      <c r="Q49" s="386"/>
      <c r="R49" s="386"/>
      <c r="S49" s="386"/>
    </row>
    <row r="50" spans="1:19" s="365" customFormat="1" ht="12" hidden="1" customHeight="1" x14ac:dyDescent="0.2">
      <c r="A50" s="378"/>
      <c r="B50" s="387"/>
      <c r="C50" s="387"/>
      <c r="D50" s="380"/>
      <c r="E50" s="388">
        <f t="shared" si="0"/>
        <v>0</v>
      </c>
      <c r="F50" s="380"/>
      <c r="G50" s="378"/>
      <c r="H50" s="382"/>
      <c r="I50" s="383"/>
      <c r="J50" s="390"/>
      <c r="K50" s="385"/>
      <c r="L50" s="386"/>
      <c r="M50" s="385"/>
      <c r="N50" s="385"/>
      <c r="O50" s="385"/>
      <c r="P50" s="385"/>
      <c r="Q50" s="386"/>
      <c r="R50" s="386"/>
      <c r="S50" s="386"/>
    </row>
    <row r="51" spans="1:19" s="365" customFormat="1" ht="12" hidden="1" customHeight="1" x14ac:dyDescent="0.2">
      <c r="A51" s="378"/>
      <c r="B51" s="387"/>
      <c r="C51" s="387"/>
      <c r="D51" s="380"/>
      <c r="E51" s="388">
        <f t="shared" si="0"/>
        <v>0</v>
      </c>
      <c r="F51" s="380"/>
      <c r="G51" s="378"/>
      <c r="H51" s="382"/>
      <c r="I51" s="383"/>
      <c r="J51" s="390"/>
      <c r="K51" s="385"/>
      <c r="L51" s="386"/>
      <c r="M51" s="385"/>
      <c r="N51" s="385"/>
      <c r="O51" s="385"/>
      <c r="P51" s="385"/>
      <c r="Q51" s="386"/>
      <c r="R51" s="386"/>
      <c r="S51" s="386"/>
    </row>
    <row r="52" spans="1:19" s="365" customFormat="1" ht="12" hidden="1" customHeight="1" x14ac:dyDescent="0.2">
      <c r="A52" s="378"/>
      <c r="B52" s="387"/>
      <c r="C52" s="387"/>
      <c r="D52" s="380"/>
      <c r="E52" s="388">
        <f t="shared" si="0"/>
        <v>0</v>
      </c>
      <c r="F52" s="380"/>
      <c r="G52" s="378"/>
      <c r="H52" s="382"/>
      <c r="I52" s="383"/>
      <c r="J52" s="390"/>
      <c r="K52" s="385"/>
      <c r="L52" s="386"/>
      <c r="M52" s="385"/>
      <c r="N52" s="385"/>
      <c r="O52" s="385"/>
      <c r="P52" s="385"/>
      <c r="Q52" s="386"/>
      <c r="R52" s="386"/>
      <c r="S52" s="386"/>
    </row>
    <row r="53" spans="1:19" s="365" customFormat="1" ht="12" hidden="1" customHeight="1" x14ac:dyDescent="0.2">
      <c r="A53" s="378"/>
      <c r="B53" s="387"/>
      <c r="C53" s="387"/>
      <c r="D53" s="380"/>
      <c r="E53" s="388">
        <f t="shared" si="0"/>
        <v>0</v>
      </c>
      <c r="F53" s="380"/>
      <c r="G53" s="378"/>
      <c r="H53" s="382"/>
      <c r="I53" s="383"/>
      <c r="J53" s="390"/>
      <c r="K53" s="385"/>
      <c r="L53" s="386"/>
      <c r="M53" s="385"/>
      <c r="N53" s="385"/>
      <c r="O53" s="385"/>
      <c r="P53" s="385"/>
      <c r="Q53" s="386"/>
      <c r="R53" s="386"/>
      <c r="S53" s="386"/>
    </row>
    <row r="54" spans="1:19" s="365" customFormat="1" ht="12" hidden="1" customHeight="1" x14ac:dyDescent="0.2">
      <c r="A54" s="378"/>
      <c r="B54" s="387"/>
      <c r="C54" s="387"/>
      <c r="D54" s="380"/>
      <c r="E54" s="388">
        <f t="shared" si="0"/>
        <v>0</v>
      </c>
      <c r="F54" s="380"/>
      <c r="G54" s="378"/>
      <c r="H54" s="382"/>
      <c r="I54" s="383"/>
      <c r="J54" s="390"/>
      <c r="K54" s="385"/>
      <c r="L54" s="386"/>
      <c r="M54" s="385"/>
      <c r="N54" s="385"/>
      <c r="O54" s="385"/>
      <c r="P54" s="385"/>
      <c r="Q54" s="386"/>
      <c r="R54" s="386"/>
      <c r="S54" s="386"/>
    </row>
    <row r="55" spans="1:19" s="365" customFormat="1" ht="12" hidden="1" customHeight="1" x14ac:dyDescent="0.2">
      <c r="A55" s="378"/>
      <c r="B55" s="387"/>
      <c r="C55" s="387"/>
      <c r="D55" s="380"/>
      <c r="E55" s="388">
        <f t="shared" si="0"/>
        <v>0</v>
      </c>
      <c r="F55" s="380"/>
      <c r="G55" s="378"/>
      <c r="H55" s="382"/>
      <c r="I55" s="383"/>
      <c r="J55" s="390"/>
      <c r="K55" s="385"/>
      <c r="L55" s="386"/>
      <c r="M55" s="385"/>
      <c r="N55" s="385"/>
      <c r="O55" s="385"/>
      <c r="P55" s="385"/>
      <c r="Q55" s="386"/>
      <c r="R55" s="386"/>
      <c r="S55" s="386"/>
    </row>
    <row r="56" spans="1:19" s="365" customFormat="1" ht="12" hidden="1" customHeight="1" x14ac:dyDescent="0.2">
      <c r="A56" s="378"/>
      <c r="B56" s="387"/>
      <c r="C56" s="387"/>
      <c r="D56" s="380"/>
      <c r="E56" s="388">
        <f t="shared" si="0"/>
        <v>0</v>
      </c>
      <c r="F56" s="380"/>
      <c r="G56" s="378"/>
      <c r="H56" s="382"/>
      <c r="I56" s="383"/>
      <c r="J56" s="390"/>
      <c r="K56" s="385"/>
      <c r="L56" s="386"/>
      <c r="M56" s="385"/>
      <c r="N56" s="385"/>
      <c r="O56" s="385"/>
      <c r="P56" s="385"/>
      <c r="Q56" s="386"/>
      <c r="R56" s="386"/>
      <c r="S56" s="386"/>
    </row>
    <row r="57" spans="1:19" s="365" customFormat="1" ht="12" hidden="1" customHeight="1" x14ac:dyDescent="0.2">
      <c r="A57" s="378"/>
      <c r="B57" s="387"/>
      <c r="C57" s="387"/>
      <c r="D57" s="380"/>
      <c r="E57" s="388">
        <f t="shared" si="0"/>
        <v>0</v>
      </c>
      <c r="F57" s="380"/>
      <c r="G57" s="378"/>
      <c r="H57" s="382"/>
      <c r="I57" s="383"/>
      <c r="J57" s="390"/>
      <c r="K57" s="385"/>
      <c r="L57" s="386"/>
      <c r="M57" s="385"/>
      <c r="N57" s="385"/>
      <c r="O57" s="385"/>
      <c r="P57" s="385"/>
      <c r="Q57" s="386"/>
      <c r="R57" s="386"/>
      <c r="S57" s="386"/>
    </row>
    <row r="58" spans="1:19" s="365" customFormat="1" ht="12" hidden="1" customHeight="1" x14ac:dyDescent="0.2">
      <c r="A58" s="378"/>
      <c r="B58" s="387"/>
      <c r="C58" s="387"/>
      <c r="D58" s="380"/>
      <c r="E58" s="388">
        <f t="shared" si="0"/>
        <v>0</v>
      </c>
      <c r="F58" s="380"/>
      <c r="G58" s="378"/>
      <c r="H58" s="382"/>
      <c r="I58" s="383"/>
      <c r="J58" s="390"/>
      <c r="K58" s="385"/>
      <c r="L58" s="386"/>
      <c r="M58" s="385"/>
      <c r="N58" s="385"/>
      <c r="O58" s="385"/>
      <c r="P58" s="385"/>
      <c r="Q58" s="386"/>
      <c r="R58" s="386"/>
      <c r="S58" s="386"/>
    </row>
    <row r="59" spans="1:19" s="365" customFormat="1" ht="12" hidden="1" customHeight="1" x14ac:dyDescent="0.2">
      <c r="A59" s="378"/>
      <c r="B59" s="387"/>
      <c r="C59" s="387"/>
      <c r="D59" s="380"/>
      <c r="E59" s="388">
        <f t="shared" si="0"/>
        <v>0</v>
      </c>
      <c r="F59" s="380"/>
      <c r="G59" s="378"/>
      <c r="H59" s="382"/>
      <c r="I59" s="383"/>
      <c r="J59" s="390"/>
      <c r="K59" s="385"/>
      <c r="L59" s="386"/>
      <c r="M59" s="385"/>
      <c r="N59" s="385"/>
      <c r="O59" s="385"/>
      <c r="P59" s="385"/>
      <c r="Q59" s="386"/>
      <c r="R59" s="386"/>
      <c r="S59" s="386"/>
    </row>
    <row r="60" spans="1:19" s="365" customFormat="1" ht="12" hidden="1" customHeight="1" x14ac:dyDescent="0.2">
      <c r="A60" s="378"/>
      <c r="B60" s="387"/>
      <c r="C60" s="387"/>
      <c r="D60" s="380"/>
      <c r="E60" s="388">
        <f t="shared" si="0"/>
        <v>0</v>
      </c>
      <c r="F60" s="380"/>
      <c r="G60" s="378"/>
      <c r="H60" s="382"/>
      <c r="I60" s="383"/>
      <c r="J60" s="390"/>
      <c r="K60" s="385"/>
      <c r="L60" s="386"/>
      <c r="M60" s="385"/>
      <c r="N60" s="385"/>
      <c r="O60" s="385"/>
      <c r="P60" s="385"/>
      <c r="Q60" s="386"/>
      <c r="R60" s="386"/>
      <c r="S60" s="386"/>
    </row>
    <row r="61" spans="1:19" s="398" customFormat="1" x14ac:dyDescent="0.2">
      <c r="A61" s="391" t="s">
        <v>344</v>
      </c>
      <c r="B61" s="392">
        <f>SUM(B10:B60)</f>
        <v>0</v>
      </c>
      <c r="C61" s="393"/>
      <c r="D61" s="394">
        <f>SUM(D10:D60)</f>
        <v>0</v>
      </c>
      <c r="E61" s="394">
        <f>SUM(E10:E60)</f>
        <v>0</v>
      </c>
      <c r="F61" s="394">
        <f>SUM(F10:F60)</f>
        <v>0</v>
      </c>
      <c r="G61" s="378"/>
      <c r="H61" s="395"/>
      <c r="I61" s="393"/>
      <c r="J61" s="393"/>
      <c r="K61" s="396"/>
      <c r="L61" s="396"/>
      <c r="M61" s="396"/>
      <c r="N61" s="397"/>
      <c r="O61" s="377"/>
      <c r="R61" s="377"/>
      <c r="S61" s="399"/>
    </row>
    <row r="62" spans="1:19" x14ac:dyDescent="0.2">
      <c r="A62" s="655" t="s">
        <v>345</v>
      </c>
      <c r="B62" s="656"/>
      <c r="C62" s="656"/>
      <c r="D62" s="656"/>
      <c r="E62" s="656"/>
      <c r="F62" s="656"/>
      <c r="G62" s="656"/>
      <c r="H62" s="656"/>
      <c r="I62" s="656"/>
      <c r="J62" s="657"/>
      <c r="K62" s="377"/>
      <c r="L62" s="400"/>
      <c r="M62" s="400"/>
      <c r="N62" s="377"/>
      <c r="O62" s="377"/>
      <c r="R62" s="377"/>
      <c r="S62" s="399"/>
    </row>
    <row r="63" spans="1:19" s="365" customFormat="1" ht="12.75" customHeight="1" x14ac:dyDescent="0.2">
      <c r="A63" s="401"/>
      <c r="B63" s="387"/>
      <c r="C63" s="387"/>
      <c r="D63" s="380"/>
      <c r="E63" s="388">
        <f t="shared" ref="E63:E92" si="1">D63+F63</f>
        <v>0</v>
      </c>
      <c r="F63" s="380"/>
      <c r="G63" s="402"/>
      <c r="H63" s="403"/>
      <c r="I63" s="383"/>
      <c r="J63" s="384"/>
      <c r="L63" s="404"/>
      <c r="M63" s="405"/>
      <c r="N63" s="385"/>
      <c r="O63" s="385"/>
      <c r="P63" s="406"/>
      <c r="R63" s="385"/>
      <c r="S63" s="386"/>
    </row>
    <row r="64" spans="1:19" s="365" customFormat="1" ht="12.75" customHeight="1" x14ac:dyDescent="0.2">
      <c r="A64" s="401"/>
      <c r="B64" s="387"/>
      <c r="C64" s="387"/>
      <c r="D64" s="380"/>
      <c r="E64" s="388">
        <f t="shared" si="1"/>
        <v>0</v>
      </c>
      <c r="F64" s="380"/>
      <c r="G64" s="402"/>
      <c r="H64" s="403"/>
      <c r="I64" s="383"/>
      <c r="J64" s="384"/>
      <c r="K64" s="407"/>
      <c r="L64" s="404"/>
      <c r="M64" s="404"/>
      <c r="N64" s="385"/>
      <c r="O64" s="385"/>
      <c r="P64" s="406"/>
      <c r="R64" s="385"/>
      <c r="S64" s="386"/>
    </row>
    <row r="65" spans="1:19" ht="12.75" customHeight="1" x14ac:dyDescent="0.2">
      <c r="A65" s="401"/>
      <c r="B65" s="387"/>
      <c r="C65" s="387"/>
      <c r="D65" s="380"/>
      <c r="E65" s="388">
        <f t="shared" si="1"/>
        <v>0</v>
      </c>
      <c r="F65" s="380"/>
      <c r="G65" s="402"/>
      <c r="H65" s="403"/>
      <c r="I65" s="383"/>
      <c r="J65" s="390"/>
      <c r="K65" s="407"/>
      <c r="L65" s="404"/>
      <c r="M65" s="404"/>
      <c r="N65" s="396"/>
      <c r="O65" s="396"/>
      <c r="P65" s="377"/>
      <c r="Q65" s="399"/>
      <c r="R65" s="377"/>
      <c r="S65" s="399"/>
    </row>
    <row r="66" spans="1:19" ht="12.75" customHeight="1" x14ac:dyDescent="0.2">
      <c r="A66" s="401"/>
      <c r="B66" s="387"/>
      <c r="C66" s="387"/>
      <c r="D66" s="380"/>
      <c r="E66" s="388">
        <f t="shared" si="1"/>
        <v>0</v>
      </c>
      <c r="F66" s="380"/>
      <c r="G66" s="402"/>
      <c r="H66" s="403"/>
      <c r="I66" s="383"/>
      <c r="J66" s="390"/>
      <c r="K66" s="407"/>
      <c r="L66" s="408"/>
      <c r="M66" s="408"/>
      <c r="N66" s="377"/>
      <c r="O66" s="377"/>
      <c r="P66" s="396"/>
      <c r="Q66" s="409"/>
      <c r="R66" s="377"/>
      <c r="S66" s="399"/>
    </row>
    <row r="67" spans="1:19" ht="12.75" customHeight="1" x14ac:dyDescent="0.2">
      <c r="A67" s="401"/>
      <c r="B67" s="387"/>
      <c r="C67" s="387"/>
      <c r="D67" s="380"/>
      <c r="E67" s="388">
        <f t="shared" si="1"/>
        <v>0</v>
      </c>
      <c r="F67" s="380"/>
      <c r="G67" s="402"/>
      <c r="H67" s="403"/>
      <c r="I67" s="383"/>
      <c r="J67" s="390"/>
      <c r="K67" s="365"/>
      <c r="L67" s="404"/>
      <c r="M67" s="404"/>
      <c r="N67" s="396"/>
      <c r="O67" s="396"/>
      <c r="R67" s="377"/>
      <c r="S67" s="399"/>
    </row>
    <row r="68" spans="1:19" ht="12.75" hidden="1" customHeight="1" x14ac:dyDescent="0.2">
      <c r="A68" s="401"/>
      <c r="B68" s="387"/>
      <c r="C68" s="387"/>
      <c r="D68" s="380"/>
      <c r="E68" s="388">
        <f t="shared" si="1"/>
        <v>0</v>
      </c>
      <c r="F68" s="380"/>
      <c r="G68" s="402"/>
      <c r="H68" s="403"/>
      <c r="I68" s="383"/>
      <c r="J68" s="390"/>
      <c r="K68" s="365"/>
      <c r="L68" s="404"/>
      <c r="M68" s="404"/>
      <c r="N68" s="396"/>
      <c r="O68" s="396"/>
      <c r="R68" s="377"/>
      <c r="S68" s="399"/>
    </row>
    <row r="69" spans="1:19" ht="12.75" hidden="1" customHeight="1" x14ac:dyDescent="0.2">
      <c r="A69" s="401"/>
      <c r="B69" s="387"/>
      <c r="C69" s="387"/>
      <c r="D69" s="380"/>
      <c r="E69" s="388">
        <f t="shared" si="1"/>
        <v>0</v>
      </c>
      <c r="F69" s="380"/>
      <c r="G69" s="402"/>
      <c r="H69" s="403"/>
      <c r="I69" s="383"/>
      <c r="J69" s="390"/>
      <c r="K69" s="365"/>
      <c r="L69" s="408"/>
      <c r="M69" s="408"/>
      <c r="N69" s="396"/>
      <c r="O69" s="396"/>
      <c r="R69" s="377"/>
      <c r="S69" s="399"/>
    </row>
    <row r="70" spans="1:19" hidden="1" x14ac:dyDescent="0.2">
      <c r="A70" s="401"/>
      <c r="B70" s="387"/>
      <c r="C70" s="387"/>
      <c r="D70" s="380"/>
      <c r="E70" s="388">
        <f t="shared" si="1"/>
        <v>0</v>
      </c>
      <c r="F70" s="380"/>
      <c r="G70" s="402"/>
      <c r="H70" s="403"/>
      <c r="I70" s="383"/>
      <c r="J70" s="390"/>
      <c r="K70" s="365"/>
      <c r="L70" s="404"/>
      <c r="M70" s="404"/>
      <c r="N70" s="377"/>
      <c r="O70" s="377"/>
      <c r="R70" s="377"/>
      <c r="S70" s="399"/>
    </row>
    <row r="71" spans="1:19" hidden="1" x14ac:dyDescent="0.2">
      <c r="A71" s="401"/>
      <c r="B71" s="387"/>
      <c r="C71" s="387"/>
      <c r="D71" s="380"/>
      <c r="E71" s="388">
        <f t="shared" si="1"/>
        <v>0</v>
      </c>
      <c r="F71" s="380"/>
      <c r="G71" s="402"/>
      <c r="H71" s="403"/>
      <c r="I71" s="383"/>
      <c r="J71" s="390"/>
      <c r="K71" s="365"/>
      <c r="L71" s="408"/>
      <c r="M71" s="408"/>
      <c r="N71" s="377"/>
      <c r="O71" s="377"/>
      <c r="R71" s="377"/>
      <c r="S71" s="399"/>
    </row>
    <row r="72" spans="1:19" hidden="1" x14ac:dyDescent="0.2">
      <c r="A72" s="401"/>
      <c r="B72" s="387"/>
      <c r="C72" s="387"/>
      <c r="D72" s="380"/>
      <c r="E72" s="388">
        <f t="shared" si="1"/>
        <v>0</v>
      </c>
      <c r="F72" s="380"/>
      <c r="G72" s="402"/>
      <c r="H72" s="403"/>
      <c r="I72" s="383"/>
      <c r="J72" s="390"/>
      <c r="K72" s="365"/>
      <c r="L72" s="404"/>
      <c r="M72" s="404"/>
      <c r="N72" s="377"/>
      <c r="O72" s="377"/>
      <c r="R72" s="377"/>
      <c r="S72" s="399"/>
    </row>
    <row r="73" spans="1:19" hidden="1" x14ac:dyDescent="0.2">
      <c r="A73" s="401"/>
      <c r="B73" s="387"/>
      <c r="C73" s="387"/>
      <c r="D73" s="380"/>
      <c r="E73" s="388">
        <f t="shared" si="1"/>
        <v>0</v>
      </c>
      <c r="F73" s="380"/>
      <c r="G73" s="402"/>
      <c r="H73" s="403"/>
      <c r="I73" s="383"/>
      <c r="J73" s="390"/>
      <c r="K73" s="365"/>
      <c r="L73" s="404"/>
      <c r="M73" s="404"/>
      <c r="N73" s="396"/>
      <c r="O73" s="396"/>
      <c r="R73" s="377"/>
      <c r="S73" s="399"/>
    </row>
    <row r="74" spans="1:19" hidden="1" x14ac:dyDescent="0.2">
      <c r="A74" s="401"/>
      <c r="B74" s="387"/>
      <c r="C74" s="387"/>
      <c r="D74" s="380"/>
      <c r="E74" s="388">
        <f t="shared" si="1"/>
        <v>0</v>
      </c>
      <c r="F74" s="380"/>
      <c r="G74" s="402"/>
      <c r="H74" s="403"/>
      <c r="I74" s="383"/>
      <c r="J74" s="390"/>
      <c r="K74" s="365"/>
      <c r="L74" s="408"/>
      <c r="M74" s="408"/>
      <c r="N74" s="377"/>
      <c r="O74" s="377"/>
      <c r="R74" s="377"/>
      <c r="S74" s="399"/>
    </row>
    <row r="75" spans="1:19" hidden="1" x14ac:dyDescent="0.2">
      <c r="A75" s="401"/>
      <c r="B75" s="387"/>
      <c r="C75" s="387"/>
      <c r="D75" s="380"/>
      <c r="E75" s="388">
        <f t="shared" si="1"/>
        <v>0</v>
      </c>
      <c r="F75" s="380"/>
      <c r="G75" s="402"/>
      <c r="H75" s="403"/>
      <c r="I75" s="383"/>
      <c r="J75" s="390"/>
      <c r="K75" s="365"/>
      <c r="L75" s="408"/>
      <c r="M75" s="408"/>
      <c r="N75" s="377"/>
      <c r="O75" s="377"/>
      <c r="R75" s="377"/>
      <c r="S75" s="399"/>
    </row>
    <row r="76" spans="1:19" hidden="1" x14ac:dyDescent="0.2">
      <c r="A76" s="401"/>
      <c r="B76" s="387"/>
      <c r="C76" s="387"/>
      <c r="D76" s="380"/>
      <c r="E76" s="388">
        <f t="shared" si="1"/>
        <v>0</v>
      </c>
      <c r="F76" s="380"/>
      <c r="G76" s="402"/>
      <c r="H76" s="403"/>
      <c r="I76" s="383"/>
      <c r="J76" s="390"/>
      <c r="K76" s="365"/>
      <c r="L76" s="408"/>
      <c r="M76" s="408"/>
      <c r="N76" s="396"/>
      <c r="O76" s="396"/>
      <c r="R76" s="377"/>
      <c r="S76" s="399"/>
    </row>
    <row r="77" spans="1:19" hidden="1" x14ac:dyDescent="0.2">
      <c r="A77" s="401"/>
      <c r="B77" s="387"/>
      <c r="C77" s="387"/>
      <c r="D77" s="380"/>
      <c r="E77" s="388">
        <f t="shared" si="1"/>
        <v>0</v>
      </c>
      <c r="F77" s="380"/>
      <c r="G77" s="402"/>
      <c r="H77" s="403"/>
      <c r="I77" s="383"/>
      <c r="J77" s="390"/>
      <c r="K77" s="365"/>
      <c r="L77" s="408"/>
      <c r="M77" s="408"/>
      <c r="N77" s="377"/>
      <c r="O77" s="377"/>
      <c r="R77" s="377"/>
      <c r="S77" s="399"/>
    </row>
    <row r="78" spans="1:19" hidden="1" x14ac:dyDescent="0.2">
      <c r="A78" s="401"/>
      <c r="B78" s="387"/>
      <c r="C78" s="387"/>
      <c r="D78" s="380"/>
      <c r="E78" s="388">
        <f t="shared" si="1"/>
        <v>0</v>
      </c>
      <c r="F78" s="380"/>
      <c r="G78" s="402"/>
      <c r="H78" s="403"/>
      <c r="I78" s="383"/>
      <c r="J78" s="390"/>
      <c r="K78" s="365"/>
      <c r="L78" s="408"/>
      <c r="M78" s="408"/>
      <c r="N78" s="377"/>
      <c r="O78" s="377"/>
      <c r="R78" s="377"/>
      <c r="S78" s="399"/>
    </row>
    <row r="79" spans="1:19" hidden="1" x14ac:dyDescent="0.2">
      <c r="A79" s="401"/>
      <c r="B79" s="387"/>
      <c r="C79" s="387"/>
      <c r="D79" s="380"/>
      <c r="E79" s="388">
        <f t="shared" si="1"/>
        <v>0</v>
      </c>
      <c r="F79" s="380"/>
      <c r="G79" s="402"/>
      <c r="H79" s="403"/>
      <c r="I79" s="383"/>
      <c r="J79" s="390"/>
      <c r="K79" s="365"/>
      <c r="L79" s="408"/>
      <c r="M79" s="408"/>
      <c r="N79" s="377"/>
      <c r="O79" s="377"/>
      <c r="R79" s="377"/>
      <c r="S79" s="399"/>
    </row>
    <row r="80" spans="1:19" hidden="1" x14ac:dyDescent="0.2">
      <c r="A80" s="401"/>
      <c r="B80" s="387"/>
      <c r="C80" s="387"/>
      <c r="D80" s="380"/>
      <c r="E80" s="388">
        <f t="shared" si="1"/>
        <v>0</v>
      </c>
      <c r="F80" s="380"/>
      <c r="G80" s="402"/>
      <c r="H80" s="403"/>
      <c r="I80" s="383"/>
      <c r="J80" s="390"/>
      <c r="K80" s="365"/>
      <c r="L80" s="408"/>
      <c r="M80" s="408"/>
      <c r="N80" s="377"/>
      <c r="O80" s="377"/>
      <c r="R80" s="377"/>
      <c r="S80" s="399"/>
    </row>
    <row r="81" spans="1:19" hidden="1" x14ac:dyDescent="0.2">
      <c r="A81" s="401"/>
      <c r="B81" s="387"/>
      <c r="C81" s="387"/>
      <c r="D81" s="380"/>
      <c r="E81" s="388">
        <f t="shared" si="1"/>
        <v>0</v>
      </c>
      <c r="F81" s="380"/>
      <c r="G81" s="402"/>
      <c r="H81" s="403"/>
      <c r="I81" s="383"/>
      <c r="J81" s="390"/>
      <c r="K81" s="365"/>
      <c r="L81" s="408"/>
      <c r="M81" s="408"/>
      <c r="N81" s="377"/>
      <c r="O81" s="377"/>
      <c r="R81" s="377"/>
      <c r="S81" s="399"/>
    </row>
    <row r="82" spans="1:19" hidden="1" x14ac:dyDescent="0.2">
      <c r="A82" s="401"/>
      <c r="B82" s="387"/>
      <c r="C82" s="387"/>
      <c r="D82" s="380"/>
      <c r="E82" s="388">
        <f t="shared" si="1"/>
        <v>0</v>
      </c>
      <c r="F82" s="380"/>
      <c r="G82" s="402"/>
      <c r="H82" s="403"/>
      <c r="I82" s="383"/>
      <c r="J82" s="390"/>
      <c r="K82" s="365"/>
      <c r="L82" s="408"/>
      <c r="M82" s="408"/>
      <c r="N82" s="377"/>
      <c r="O82" s="377"/>
      <c r="R82" s="377"/>
      <c r="S82" s="399"/>
    </row>
    <row r="83" spans="1:19" hidden="1" x14ac:dyDescent="0.2">
      <c r="A83" s="401"/>
      <c r="B83" s="387"/>
      <c r="C83" s="387"/>
      <c r="D83" s="380"/>
      <c r="E83" s="388">
        <f t="shared" si="1"/>
        <v>0</v>
      </c>
      <c r="F83" s="380"/>
      <c r="G83" s="402"/>
      <c r="H83" s="403"/>
      <c r="I83" s="383"/>
      <c r="J83" s="390"/>
      <c r="K83" s="365"/>
      <c r="L83" s="408"/>
      <c r="M83" s="408"/>
      <c r="N83" s="377"/>
      <c r="O83" s="377"/>
      <c r="R83" s="377"/>
      <c r="S83" s="399"/>
    </row>
    <row r="84" spans="1:19" hidden="1" x14ac:dyDescent="0.2">
      <c r="A84" s="401"/>
      <c r="B84" s="387"/>
      <c r="C84" s="387"/>
      <c r="D84" s="380"/>
      <c r="E84" s="388">
        <f t="shared" si="1"/>
        <v>0</v>
      </c>
      <c r="F84" s="380"/>
      <c r="G84" s="402"/>
      <c r="H84" s="403"/>
      <c r="I84" s="383"/>
      <c r="J84" s="390"/>
      <c r="K84" s="365"/>
      <c r="L84" s="408"/>
      <c r="M84" s="408"/>
      <c r="N84" s="377"/>
      <c r="O84" s="377"/>
      <c r="R84" s="377"/>
      <c r="S84" s="399"/>
    </row>
    <row r="85" spans="1:19" hidden="1" x14ac:dyDescent="0.2">
      <c r="A85" s="401"/>
      <c r="B85" s="387"/>
      <c r="C85" s="387"/>
      <c r="D85" s="380"/>
      <c r="E85" s="388">
        <f t="shared" si="1"/>
        <v>0</v>
      </c>
      <c r="F85" s="380"/>
      <c r="G85" s="402"/>
      <c r="H85" s="403"/>
      <c r="I85" s="383"/>
      <c r="J85" s="390"/>
      <c r="K85" s="365"/>
      <c r="L85" s="408"/>
      <c r="M85" s="408"/>
      <c r="N85" s="377"/>
      <c r="O85" s="377"/>
      <c r="R85" s="377"/>
      <c r="S85" s="399"/>
    </row>
    <row r="86" spans="1:19" hidden="1" x14ac:dyDescent="0.2">
      <c r="A86" s="401"/>
      <c r="B86" s="387"/>
      <c r="C86" s="387"/>
      <c r="D86" s="380"/>
      <c r="E86" s="388">
        <f t="shared" si="1"/>
        <v>0</v>
      </c>
      <c r="F86" s="380"/>
      <c r="G86" s="402"/>
      <c r="H86" s="403"/>
      <c r="I86" s="383"/>
      <c r="J86" s="390"/>
      <c r="K86" s="365"/>
      <c r="L86" s="408"/>
      <c r="M86" s="408"/>
      <c r="N86" s="377"/>
      <c r="O86" s="377"/>
      <c r="R86" s="377"/>
      <c r="S86" s="399"/>
    </row>
    <row r="87" spans="1:19" hidden="1" x14ac:dyDescent="0.2">
      <c r="A87" s="401"/>
      <c r="B87" s="387"/>
      <c r="C87" s="387"/>
      <c r="D87" s="380"/>
      <c r="E87" s="388">
        <f t="shared" si="1"/>
        <v>0</v>
      </c>
      <c r="F87" s="380"/>
      <c r="G87" s="402"/>
      <c r="H87" s="403"/>
      <c r="I87" s="383"/>
      <c r="J87" s="390"/>
      <c r="K87" s="365"/>
      <c r="L87" s="408"/>
      <c r="M87" s="408"/>
      <c r="N87" s="377"/>
      <c r="O87" s="377"/>
      <c r="R87" s="377"/>
      <c r="S87" s="399"/>
    </row>
    <row r="88" spans="1:19" hidden="1" x14ac:dyDescent="0.2">
      <c r="A88" s="401"/>
      <c r="B88" s="387"/>
      <c r="C88" s="387"/>
      <c r="D88" s="380"/>
      <c r="E88" s="388">
        <f t="shared" si="1"/>
        <v>0</v>
      </c>
      <c r="F88" s="380"/>
      <c r="G88" s="402"/>
      <c r="H88" s="403"/>
      <c r="I88" s="383"/>
      <c r="J88" s="390"/>
      <c r="K88" s="365"/>
      <c r="L88" s="408"/>
      <c r="M88" s="408"/>
      <c r="N88" s="377"/>
      <c r="O88" s="377"/>
      <c r="R88" s="377"/>
      <c r="S88" s="399"/>
    </row>
    <row r="89" spans="1:19" hidden="1" x14ac:dyDescent="0.2">
      <c r="A89" s="401"/>
      <c r="B89" s="387"/>
      <c r="C89" s="387"/>
      <c r="D89" s="380"/>
      <c r="E89" s="388">
        <f t="shared" si="1"/>
        <v>0</v>
      </c>
      <c r="F89" s="380"/>
      <c r="G89" s="402"/>
      <c r="H89" s="403"/>
      <c r="I89" s="383"/>
      <c r="J89" s="390"/>
      <c r="K89" s="365"/>
      <c r="L89" s="408"/>
      <c r="M89" s="408"/>
      <c r="N89" s="377"/>
      <c r="O89" s="377"/>
      <c r="P89" s="386"/>
      <c r="Q89" s="386"/>
      <c r="R89" s="377"/>
      <c r="S89" s="399"/>
    </row>
    <row r="90" spans="1:19" hidden="1" x14ac:dyDescent="0.2">
      <c r="A90" s="401"/>
      <c r="B90" s="387"/>
      <c r="C90" s="387"/>
      <c r="D90" s="380"/>
      <c r="E90" s="388">
        <f t="shared" si="1"/>
        <v>0</v>
      </c>
      <c r="F90" s="380"/>
      <c r="G90" s="402"/>
      <c r="H90" s="403"/>
      <c r="I90" s="383"/>
      <c r="J90" s="390"/>
      <c r="K90" s="410"/>
      <c r="L90" s="408"/>
      <c r="M90" s="408"/>
      <c r="N90" s="377"/>
      <c r="O90" s="377"/>
      <c r="P90" s="386"/>
      <c r="Q90" s="386"/>
      <c r="R90" s="377"/>
      <c r="S90" s="399"/>
    </row>
    <row r="91" spans="1:19" hidden="1" x14ac:dyDescent="0.2">
      <c r="A91" s="401"/>
      <c r="B91" s="387"/>
      <c r="C91" s="387"/>
      <c r="D91" s="380"/>
      <c r="E91" s="388">
        <f t="shared" si="1"/>
        <v>0</v>
      </c>
      <c r="F91" s="380"/>
      <c r="G91" s="402"/>
      <c r="H91" s="403"/>
      <c r="I91" s="383"/>
      <c r="J91" s="390"/>
      <c r="K91" s="365"/>
      <c r="L91" s="411"/>
      <c r="M91" s="411"/>
      <c r="N91" s="396"/>
      <c r="O91" s="396"/>
      <c r="P91" s="386"/>
      <c r="Q91" s="386"/>
      <c r="R91" s="377"/>
      <c r="S91" s="399"/>
    </row>
    <row r="92" spans="1:19" hidden="1" x14ac:dyDescent="0.2">
      <c r="A92" s="401"/>
      <c r="B92" s="387"/>
      <c r="C92" s="387"/>
      <c r="D92" s="380"/>
      <c r="E92" s="388">
        <f t="shared" si="1"/>
        <v>0</v>
      </c>
      <c r="F92" s="380"/>
      <c r="G92" s="402"/>
      <c r="H92" s="403"/>
      <c r="I92" s="383"/>
      <c r="J92" s="390"/>
      <c r="K92" s="410"/>
      <c r="L92" s="412"/>
      <c r="M92" s="412"/>
      <c r="N92" s="396"/>
      <c r="O92" s="396"/>
      <c r="P92" s="386"/>
      <c r="Q92" s="386"/>
      <c r="R92" s="377"/>
      <c r="S92" s="399"/>
    </row>
    <row r="93" spans="1:19" s="398" customFormat="1" x14ac:dyDescent="0.2">
      <c r="A93" s="391" t="s">
        <v>344</v>
      </c>
      <c r="B93" s="392">
        <f>SUM(B63:B92)</f>
        <v>0</v>
      </c>
      <c r="C93" s="413"/>
      <c r="D93" s="414">
        <f>SUM(D63:D92)</f>
        <v>0</v>
      </c>
      <c r="E93" s="415">
        <f>SUM(E63:E92)</f>
        <v>0</v>
      </c>
      <c r="F93" s="416">
        <f>SUM(F63:F92)</f>
        <v>0</v>
      </c>
      <c r="G93" s="417">
        <v>0</v>
      </c>
      <c r="H93" s="418">
        <v>0</v>
      </c>
      <c r="I93" s="393"/>
      <c r="J93" s="393"/>
      <c r="K93" s="396"/>
      <c r="L93" s="396"/>
      <c r="M93" s="396"/>
      <c r="N93" s="377"/>
      <c r="O93" s="377"/>
      <c r="P93" s="377"/>
      <c r="Q93" s="399"/>
    </row>
    <row r="94" spans="1:19" s="398" customFormat="1" x14ac:dyDescent="0.2">
      <c r="A94" s="419" t="s">
        <v>346</v>
      </c>
      <c r="B94" s="420">
        <f>B61+B93</f>
        <v>0</v>
      </c>
      <c r="C94" s="421"/>
      <c r="D94" s="422">
        <f>D61-D93</f>
        <v>0</v>
      </c>
      <c r="E94" s="423">
        <f>E61-E93</f>
        <v>0</v>
      </c>
      <c r="F94" s="416">
        <f>F61-F93</f>
        <v>0</v>
      </c>
      <c r="G94" s="423">
        <f>G61-G93</f>
        <v>0</v>
      </c>
      <c r="H94" s="423">
        <f>H61-H93</f>
        <v>0</v>
      </c>
      <c r="I94" s="421"/>
      <c r="J94" s="424"/>
      <c r="K94" s="425"/>
      <c r="L94" s="400"/>
      <c r="M94" s="400"/>
      <c r="N94" s="400"/>
      <c r="O94" s="400"/>
      <c r="P94" s="396"/>
      <c r="Q94" s="396"/>
    </row>
    <row r="95" spans="1:19" x14ac:dyDescent="0.2">
      <c r="A95" s="658" t="s">
        <v>347</v>
      </c>
      <c r="B95" s="659"/>
      <c r="C95" s="659"/>
      <c r="D95" s="659"/>
      <c r="E95" s="659"/>
      <c r="F95" s="659"/>
      <c r="G95" s="659"/>
      <c r="H95" s="659"/>
      <c r="I95" s="659"/>
      <c r="J95" s="660"/>
      <c r="L95" s="426"/>
      <c r="M95" s="426"/>
    </row>
    <row r="96" spans="1:19" x14ac:dyDescent="0.2">
      <c r="A96" s="661" t="s">
        <v>343</v>
      </c>
      <c r="B96" s="661"/>
      <c r="C96" s="661"/>
      <c r="D96" s="661"/>
      <c r="E96" s="661"/>
      <c r="F96" s="661"/>
      <c r="G96" s="661"/>
      <c r="H96" s="661"/>
      <c r="I96" s="661"/>
      <c r="J96" s="661"/>
      <c r="L96" s="426"/>
      <c r="M96" s="426"/>
    </row>
    <row r="97" spans="1:16" s="365" customFormat="1" x14ac:dyDescent="0.2">
      <c r="A97" s="378"/>
      <c r="B97" s="387"/>
      <c r="C97" s="387"/>
      <c r="D97" s="380"/>
      <c r="E97" s="427">
        <f>D97-G97</f>
        <v>0</v>
      </c>
      <c r="F97" s="381"/>
      <c r="G97" s="380"/>
      <c r="H97" s="382"/>
      <c r="I97" s="383"/>
      <c r="J97" s="384"/>
      <c r="K97" s="406"/>
      <c r="L97" s="428"/>
      <c r="M97" s="429"/>
      <c r="N97" s="406"/>
      <c r="O97" s="406"/>
      <c r="P97" s="406"/>
    </row>
    <row r="98" spans="1:16" s="365" customFormat="1" x14ac:dyDescent="0.2">
      <c r="A98" s="378"/>
      <c r="B98" s="387"/>
      <c r="C98" s="387"/>
      <c r="D98" s="380"/>
      <c r="E98" s="427">
        <f t="shared" ref="E98:E112" si="2">D98-G98</f>
        <v>0</v>
      </c>
      <c r="F98" s="381"/>
      <c r="G98" s="380"/>
      <c r="H98" s="382"/>
      <c r="I98" s="383"/>
      <c r="J98" s="384"/>
      <c r="K98" s="406"/>
      <c r="L98" s="428"/>
      <c r="M98" s="429"/>
      <c r="N98" s="406"/>
      <c r="O98" s="406"/>
      <c r="P98" s="406"/>
    </row>
    <row r="99" spans="1:16" s="365" customFormat="1" ht="12.75" customHeight="1" x14ac:dyDescent="0.2">
      <c r="A99" s="378"/>
      <c r="B99" s="387"/>
      <c r="C99" s="387"/>
      <c r="D99" s="380"/>
      <c r="E99" s="427">
        <f t="shared" si="2"/>
        <v>0</v>
      </c>
      <c r="F99" s="381"/>
      <c r="G99" s="380"/>
      <c r="H99" s="382"/>
      <c r="I99" s="383"/>
      <c r="J99" s="390"/>
      <c r="K99" s="406"/>
      <c r="L99" s="385"/>
      <c r="M99" s="385"/>
      <c r="N99" s="406"/>
      <c r="O99" s="406"/>
      <c r="P99" s="406"/>
    </row>
    <row r="100" spans="1:16" s="365" customFormat="1" ht="12.75" customHeight="1" x14ac:dyDescent="0.2">
      <c r="A100" s="378"/>
      <c r="B100" s="387"/>
      <c r="C100" s="387"/>
      <c r="D100" s="380"/>
      <c r="E100" s="427">
        <f t="shared" si="2"/>
        <v>0</v>
      </c>
      <c r="F100" s="381"/>
      <c r="G100" s="380"/>
      <c r="H100" s="382"/>
      <c r="I100" s="383"/>
      <c r="J100" s="390"/>
      <c r="K100" s="406"/>
      <c r="L100" s="385"/>
      <c r="M100" s="385"/>
      <c r="N100" s="406"/>
      <c r="O100" s="406"/>
      <c r="P100" s="406"/>
    </row>
    <row r="101" spans="1:16" s="365" customFormat="1" ht="12.75" customHeight="1" x14ac:dyDescent="0.2">
      <c r="A101" s="378"/>
      <c r="B101" s="387"/>
      <c r="C101" s="387"/>
      <c r="D101" s="380"/>
      <c r="E101" s="427">
        <f t="shared" si="2"/>
        <v>0</v>
      </c>
      <c r="F101" s="381"/>
      <c r="G101" s="380"/>
      <c r="H101" s="382"/>
      <c r="I101" s="383"/>
      <c r="J101" s="390"/>
      <c r="K101" s="406"/>
      <c r="L101" s="385"/>
      <c r="M101" s="385"/>
      <c r="N101" s="406"/>
      <c r="O101" s="406"/>
      <c r="P101" s="406"/>
    </row>
    <row r="102" spans="1:16" s="365" customFormat="1" ht="12.75" hidden="1" customHeight="1" x14ac:dyDescent="0.2">
      <c r="A102" s="378"/>
      <c r="B102" s="387"/>
      <c r="C102" s="387"/>
      <c r="D102" s="380"/>
      <c r="E102" s="427">
        <f t="shared" si="2"/>
        <v>0</v>
      </c>
      <c r="F102" s="381"/>
      <c r="G102" s="380"/>
      <c r="H102" s="382"/>
      <c r="I102" s="383"/>
      <c r="J102" s="390"/>
      <c r="K102" s="406"/>
      <c r="L102" s="385"/>
      <c r="M102" s="385"/>
      <c r="N102" s="406"/>
      <c r="O102" s="406"/>
      <c r="P102" s="406"/>
    </row>
    <row r="103" spans="1:16" s="365" customFormat="1" ht="12.75" hidden="1" customHeight="1" x14ac:dyDescent="0.2">
      <c r="A103" s="378"/>
      <c r="B103" s="387"/>
      <c r="C103" s="387"/>
      <c r="D103" s="380"/>
      <c r="E103" s="427">
        <f t="shared" si="2"/>
        <v>0</v>
      </c>
      <c r="F103" s="381"/>
      <c r="G103" s="380"/>
      <c r="H103" s="382"/>
      <c r="I103" s="383"/>
      <c r="J103" s="390"/>
      <c r="K103" s="406"/>
      <c r="L103" s="385"/>
      <c r="M103" s="385"/>
      <c r="N103" s="406"/>
      <c r="O103" s="406"/>
      <c r="P103" s="406"/>
    </row>
    <row r="104" spans="1:16" s="365" customFormat="1" ht="12.75" hidden="1" customHeight="1" x14ac:dyDescent="0.2">
      <c r="A104" s="378"/>
      <c r="B104" s="387"/>
      <c r="C104" s="387"/>
      <c r="D104" s="380"/>
      <c r="E104" s="427">
        <f t="shared" si="2"/>
        <v>0</v>
      </c>
      <c r="F104" s="381"/>
      <c r="G104" s="380"/>
      <c r="H104" s="382"/>
      <c r="I104" s="383"/>
      <c r="J104" s="390"/>
      <c r="K104" s="406"/>
      <c r="L104" s="385"/>
      <c r="M104" s="385"/>
      <c r="N104" s="406"/>
      <c r="O104" s="406"/>
      <c r="P104" s="406"/>
    </row>
    <row r="105" spans="1:16" s="365" customFormat="1" ht="12.75" hidden="1" customHeight="1" x14ac:dyDescent="0.2">
      <c r="A105" s="378"/>
      <c r="B105" s="387"/>
      <c r="C105" s="387"/>
      <c r="D105" s="380"/>
      <c r="E105" s="427">
        <f t="shared" si="2"/>
        <v>0</v>
      </c>
      <c r="F105" s="381"/>
      <c r="G105" s="380"/>
      <c r="H105" s="382"/>
      <c r="I105" s="383"/>
      <c r="J105" s="390"/>
      <c r="K105" s="406"/>
      <c r="L105" s="385"/>
      <c r="M105" s="385"/>
      <c r="N105" s="406"/>
      <c r="O105" s="406"/>
      <c r="P105" s="406"/>
    </row>
    <row r="106" spans="1:16" s="365" customFormat="1" ht="12.75" hidden="1" customHeight="1" x14ac:dyDescent="0.2">
      <c r="A106" s="378"/>
      <c r="B106" s="387"/>
      <c r="C106" s="387"/>
      <c r="D106" s="380"/>
      <c r="E106" s="427">
        <f t="shared" si="2"/>
        <v>0</v>
      </c>
      <c r="F106" s="381"/>
      <c r="G106" s="380"/>
      <c r="H106" s="382"/>
      <c r="I106" s="383"/>
      <c r="J106" s="390"/>
      <c r="K106" s="406"/>
      <c r="L106" s="385"/>
      <c r="M106" s="385"/>
      <c r="N106" s="406"/>
      <c r="O106" s="406"/>
      <c r="P106" s="406"/>
    </row>
    <row r="107" spans="1:16" s="365" customFormat="1" ht="12.75" hidden="1" customHeight="1" x14ac:dyDescent="0.2">
      <c r="A107" s="378"/>
      <c r="B107" s="387"/>
      <c r="C107" s="387"/>
      <c r="D107" s="380"/>
      <c r="E107" s="427">
        <f t="shared" si="2"/>
        <v>0</v>
      </c>
      <c r="F107" s="381"/>
      <c r="G107" s="380"/>
      <c r="H107" s="382"/>
      <c r="I107" s="383"/>
      <c r="J107" s="390"/>
      <c r="K107" s="406"/>
      <c r="L107" s="385"/>
      <c r="M107" s="385"/>
      <c r="N107" s="406"/>
      <c r="O107" s="406"/>
      <c r="P107" s="406"/>
    </row>
    <row r="108" spans="1:16" s="365" customFormat="1" ht="12.75" hidden="1" customHeight="1" x14ac:dyDescent="0.2">
      <c r="A108" s="378"/>
      <c r="B108" s="387"/>
      <c r="C108" s="387"/>
      <c r="D108" s="380"/>
      <c r="E108" s="427">
        <f t="shared" si="2"/>
        <v>0</v>
      </c>
      <c r="F108" s="381"/>
      <c r="G108" s="380"/>
      <c r="H108" s="382"/>
      <c r="I108" s="383"/>
      <c r="J108" s="390"/>
      <c r="K108" s="406"/>
      <c r="L108" s="385"/>
      <c r="M108" s="385"/>
      <c r="N108" s="406"/>
      <c r="O108" s="406"/>
      <c r="P108" s="406"/>
    </row>
    <row r="109" spans="1:16" s="365" customFormat="1" ht="12.75" hidden="1" customHeight="1" x14ac:dyDescent="0.2">
      <c r="A109" s="378"/>
      <c r="B109" s="387"/>
      <c r="C109" s="387"/>
      <c r="D109" s="380"/>
      <c r="E109" s="427">
        <f t="shared" si="2"/>
        <v>0</v>
      </c>
      <c r="F109" s="381"/>
      <c r="G109" s="380"/>
      <c r="H109" s="382"/>
      <c r="I109" s="383"/>
      <c r="J109" s="390"/>
      <c r="K109" s="406"/>
      <c r="L109" s="385"/>
      <c r="M109" s="385"/>
      <c r="N109" s="406"/>
      <c r="O109" s="406"/>
      <c r="P109" s="406"/>
    </row>
    <row r="110" spans="1:16" s="365" customFormat="1" ht="12.75" hidden="1" customHeight="1" x14ac:dyDescent="0.2">
      <c r="A110" s="378"/>
      <c r="B110" s="387"/>
      <c r="C110" s="387"/>
      <c r="D110" s="380"/>
      <c r="E110" s="427">
        <f t="shared" si="2"/>
        <v>0</v>
      </c>
      <c r="F110" s="381"/>
      <c r="G110" s="380"/>
      <c r="H110" s="382"/>
      <c r="I110" s="383"/>
      <c r="J110" s="390"/>
      <c r="K110" s="406"/>
      <c r="L110" s="385"/>
      <c r="M110" s="385"/>
      <c r="N110" s="406"/>
      <c r="O110" s="406"/>
      <c r="P110" s="406"/>
    </row>
    <row r="111" spans="1:16" s="365" customFormat="1" ht="12.75" hidden="1" customHeight="1" x14ac:dyDescent="0.2">
      <c r="A111" s="378"/>
      <c r="B111" s="387"/>
      <c r="C111" s="387"/>
      <c r="D111" s="380"/>
      <c r="E111" s="427">
        <f t="shared" si="2"/>
        <v>0</v>
      </c>
      <c r="F111" s="381"/>
      <c r="G111" s="380"/>
      <c r="H111" s="382"/>
      <c r="I111" s="383"/>
      <c r="J111" s="390"/>
      <c r="K111" s="406"/>
      <c r="L111" s="385"/>
      <c r="M111" s="385"/>
      <c r="N111" s="406"/>
      <c r="O111" s="406"/>
      <c r="P111" s="406"/>
    </row>
    <row r="112" spans="1:16" s="365" customFormat="1" hidden="1" x14ac:dyDescent="0.2">
      <c r="A112" s="378"/>
      <c r="B112" s="387"/>
      <c r="C112" s="387"/>
      <c r="D112" s="380"/>
      <c r="E112" s="427">
        <f t="shared" si="2"/>
        <v>0</v>
      </c>
      <c r="F112" s="381"/>
      <c r="G112" s="380"/>
      <c r="H112" s="382"/>
      <c r="I112" s="383"/>
      <c r="J112" s="390"/>
      <c r="K112" s="406"/>
      <c r="L112" s="385"/>
      <c r="M112" s="385"/>
      <c r="N112" s="406"/>
      <c r="O112" s="406"/>
      <c r="P112" s="406"/>
    </row>
    <row r="113" spans="1:16" s="398" customFormat="1" x14ac:dyDescent="0.2">
      <c r="A113" s="391" t="s">
        <v>344</v>
      </c>
      <c r="B113" s="392">
        <f>SUM(B97:B112)</f>
        <v>0</v>
      </c>
      <c r="C113" s="430"/>
      <c r="D113" s="431">
        <f>SUM(D97:D112)</f>
        <v>0</v>
      </c>
      <c r="E113" s="393">
        <f>SUM(E97:E112)</f>
        <v>0</v>
      </c>
      <c r="F113" s="432">
        <f>SUM(F97:F112)</f>
        <v>0</v>
      </c>
      <c r="G113" s="422">
        <f>SUM(G97:G112)</f>
        <v>0</v>
      </c>
      <c r="H113" s="422">
        <f>SUM(H97:H112)</f>
        <v>0</v>
      </c>
      <c r="I113" s="432"/>
      <c r="J113" s="432"/>
      <c r="K113" s="425"/>
      <c r="L113" s="425"/>
      <c r="M113" s="425"/>
      <c r="N113" s="425"/>
      <c r="O113" s="425"/>
      <c r="P113" s="425"/>
    </row>
    <row r="114" spans="1:16" x14ac:dyDescent="0.2">
      <c r="A114" s="654" t="s">
        <v>348</v>
      </c>
      <c r="B114" s="654"/>
      <c r="C114" s="654"/>
      <c r="D114" s="654"/>
      <c r="E114" s="654"/>
      <c r="F114" s="654"/>
      <c r="G114" s="654"/>
      <c r="H114" s="654"/>
      <c r="I114" s="654"/>
      <c r="J114" s="654"/>
      <c r="L114" s="426"/>
      <c r="M114" s="426"/>
    </row>
    <row r="115" spans="1:16" s="438" customFormat="1" x14ac:dyDescent="0.2">
      <c r="A115" s="433"/>
      <c r="B115" s="434"/>
      <c r="C115" s="434"/>
      <c r="D115" s="435"/>
      <c r="E115" s="435">
        <f>D115-G115</f>
        <v>0</v>
      </c>
      <c r="F115" s="435"/>
      <c r="G115" s="435">
        <v>0</v>
      </c>
      <c r="H115" s="435"/>
      <c r="I115" s="383"/>
      <c r="J115" s="384"/>
      <c r="K115" s="436"/>
      <c r="L115" s="437"/>
      <c r="M115" s="437"/>
      <c r="N115" s="436"/>
      <c r="O115" s="436"/>
      <c r="P115" s="436"/>
    </row>
    <row r="116" spans="1:16" x14ac:dyDescent="0.2">
      <c r="A116" s="439"/>
      <c r="B116" s="387"/>
      <c r="C116" s="387"/>
      <c r="D116" s="440"/>
      <c r="E116" s="388">
        <f>D116-G116</f>
        <v>0</v>
      </c>
      <c r="F116" s="440"/>
      <c r="G116" s="440"/>
      <c r="H116" s="440"/>
      <c r="I116" s="383"/>
      <c r="J116" s="390"/>
      <c r="K116" s="441"/>
      <c r="L116" s="426"/>
      <c r="M116" s="426"/>
    </row>
    <row r="117" spans="1:16" x14ac:dyDescent="0.2">
      <c r="A117" s="439"/>
      <c r="B117" s="387"/>
      <c r="C117" s="387"/>
      <c r="D117" s="440"/>
      <c r="E117" s="388">
        <f>D117-G117</f>
        <v>0</v>
      </c>
      <c r="F117" s="440"/>
      <c r="G117" s="440"/>
      <c r="H117" s="440"/>
      <c r="I117" s="442"/>
      <c r="J117" s="390"/>
    </row>
    <row r="118" spans="1:16" s="398" customFormat="1" x14ac:dyDescent="0.2">
      <c r="A118" s="391" t="s">
        <v>344</v>
      </c>
      <c r="B118" s="387">
        <f>SUM(B115:B117)</f>
        <v>0</v>
      </c>
      <c r="C118" s="393"/>
      <c r="D118" s="443">
        <f>SUM(D115:D117)</f>
        <v>0</v>
      </c>
      <c r="E118" s="444">
        <f>SUM(E115:E117)</f>
        <v>0</v>
      </c>
      <c r="F118" s="443">
        <f>SUM(F115:F117)</f>
        <v>0</v>
      </c>
      <c r="G118" s="443">
        <f>SUM(G115)</f>
        <v>0</v>
      </c>
      <c r="H118" s="443">
        <f>SUM(H115)</f>
        <v>0</v>
      </c>
      <c r="I118" s="445"/>
      <c r="J118" s="445"/>
      <c r="K118" s="425"/>
      <c r="L118" s="425"/>
      <c r="M118" s="425"/>
      <c r="N118" s="425"/>
      <c r="O118" s="425"/>
      <c r="P118" s="425"/>
    </row>
    <row r="119" spans="1:16" s="398" customFormat="1" x14ac:dyDescent="0.2">
      <c r="A119" s="446" t="s">
        <v>346</v>
      </c>
      <c r="B119" s="420">
        <f>B113+B118</f>
        <v>0</v>
      </c>
      <c r="C119" s="447"/>
      <c r="D119" s="448">
        <f>D113-D118</f>
        <v>0</v>
      </c>
      <c r="E119" s="422">
        <f>E113-E118</f>
        <v>0</v>
      </c>
      <c r="F119" s="449">
        <f>F113-F118</f>
        <v>0</v>
      </c>
      <c r="G119" s="449">
        <f>G113-G118</f>
        <v>0</v>
      </c>
      <c r="H119" s="449">
        <f>H113-H118</f>
        <v>0</v>
      </c>
      <c r="I119" s="450"/>
      <c r="J119" s="450"/>
      <c r="K119" s="425"/>
      <c r="L119" s="425"/>
      <c r="M119" s="425"/>
      <c r="N119" s="425"/>
      <c r="O119" s="425"/>
      <c r="P119" s="425"/>
    </row>
    <row r="120" spans="1:16" x14ac:dyDescent="0.2">
      <c r="A120" s="658" t="s">
        <v>349</v>
      </c>
      <c r="B120" s="659"/>
      <c r="C120" s="659"/>
      <c r="D120" s="659"/>
      <c r="E120" s="659"/>
      <c r="F120" s="659"/>
      <c r="G120" s="659"/>
      <c r="H120" s="659"/>
      <c r="I120" s="659"/>
      <c r="J120" s="660"/>
      <c r="K120" s="366"/>
      <c r="L120" s="366"/>
      <c r="M120" s="366"/>
      <c r="N120" s="366"/>
      <c r="O120" s="366"/>
      <c r="P120" s="366"/>
    </row>
    <row r="121" spans="1:16" x14ac:dyDescent="0.2">
      <c r="A121" s="661" t="s">
        <v>343</v>
      </c>
      <c r="B121" s="661"/>
      <c r="C121" s="661"/>
      <c r="D121" s="661"/>
      <c r="E121" s="661"/>
      <c r="F121" s="661"/>
      <c r="G121" s="661"/>
      <c r="H121" s="661"/>
      <c r="I121" s="661"/>
      <c r="J121" s="661"/>
      <c r="K121" s="366"/>
      <c r="L121" s="366"/>
      <c r="M121" s="366"/>
      <c r="N121" s="366"/>
      <c r="O121" s="366"/>
      <c r="P121" s="366"/>
    </row>
    <row r="122" spans="1:16" s="398" customFormat="1" x14ac:dyDescent="0.2">
      <c r="A122" s="378"/>
      <c r="B122" s="387"/>
      <c r="C122" s="387"/>
      <c r="D122" s="451"/>
      <c r="E122" s="427">
        <f>D122-F122</f>
        <v>0</v>
      </c>
      <c r="F122" s="452"/>
      <c r="G122" s="453"/>
      <c r="H122" s="403"/>
      <c r="I122" s="383"/>
      <c r="J122" s="390"/>
    </row>
    <row r="123" spans="1:16" s="398" customFormat="1" x14ac:dyDescent="0.2">
      <c r="A123" s="378"/>
      <c r="B123" s="387"/>
      <c r="C123" s="387"/>
      <c r="D123" s="451"/>
      <c r="E123" s="427">
        <f>D123-F123</f>
        <v>0</v>
      </c>
      <c r="F123" s="452"/>
      <c r="G123" s="453"/>
      <c r="H123" s="403"/>
      <c r="I123" s="383"/>
      <c r="J123" s="390"/>
    </row>
    <row r="124" spans="1:16" s="457" customFormat="1" x14ac:dyDescent="0.25">
      <c r="A124" s="417" t="s">
        <v>344</v>
      </c>
      <c r="B124" s="454">
        <f>SUM(B122:B123)</f>
        <v>0</v>
      </c>
      <c r="C124" s="455"/>
      <c r="D124" s="443">
        <f>SUM(D122:D123)</f>
        <v>0</v>
      </c>
      <c r="E124" s="443">
        <f>SUM(E122:E123)</f>
        <v>0</v>
      </c>
      <c r="F124" s="444">
        <f>SUM(F122:F123)</f>
        <v>0</v>
      </c>
      <c r="G124" s="417">
        <f>SUM(G122:G123)</f>
        <v>0</v>
      </c>
      <c r="H124" s="417">
        <f>SUM(H122:H123)</f>
        <v>0</v>
      </c>
      <c r="I124" s="456"/>
      <c r="J124" s="456"/>
    </row>
    <row r="125" spans="1:16" x14ac:dyDescent="0.2">
      <c r="A125" s="662" t="s">
        <v>348</v>
      </c>
      <c r="B125" s="662"/>
      <c r="C125" s="662"/>
      <c r="D125" s="662"/>
      <c r="E125" s="662"/>
      <c r="F125" s="662"/>
      <c r="G125" s="662"/>
      <c r="H125" s="662"/>
      <c r="I125" s="662"/>
      <c r="J125" s="662"/>
      <c r="K125" s="366"/>
      <c r="L125" s="366"/>
      <c r="M125" s="366"/>
      <c r="N125" s="366"/>
      <c r="O125" s="366"/>
      <c r="P125" s="366"/>
    </row>
    <row r="126" spans="1:16" s="365" customFormat="1" x14ac:dyDescent="0.2">
      <c r="A126" s="401"/>
      <c r="B126" s="387"/>
      <c r="C126" s="387"/>
      <c r="D126" s="458"/>
      <c r="E126" s="427">
        <f>D126-F126</f>
        <v>0</v>
      </c>
      <c r="F126" s="458">
        <v>0</v>
      </c>
      <c r="G126" s="453"/>
      <c r="H126" s="403"/>
      <c r="I126" s="383"/>
      <c r="J126" s="384"/>
      <c r="K126" s="406"/>
      <c r="L126" s="386"/>
      <c r="M126" s="386"/>
    </row>
    <row r="127" spans="1:16" x14ac:dyDescent="0.2">
      <c r="A127" s="401"/>
      <c r="B127" s="387"/>
      <c r="C127" s="387"/>
      <c r="D127" s="458"/>
      <c r="E127" s="427">
        <f>D127-F127</f>
        <v>0</v>
      </c>
      <c r="F127" s="459"/>
      <c r="G127" s="453"/>
      <c r="H127" s="460"/>
      <c r="I127" s="383"/>
      <c r="J127" s="390"/>
      <c r="K127" s="461"/>
      <c r="L127" s="462"/>
      <c r="M127" s="462"/>
      <c r="N127" s="366"/>
      <c r="O127" s="366"/>
      <c r="P127" s="366"/>
    </row>
    <row r="128" spans="1:16" x14ac:dyDescent="0.2">
      <c r="A128" s="401"/>
      <c r="B128" s="387"/>
      <c r="C128" s="387"/>
      <c r="D128" s="463"/>
      <c r="E128" s="427">
        <f>D128-F128</f>
        <v>0</v>
      </c>
      <c r="F128" s="458"/>
      <c r="G128" s="453"/>
      <c r="H128" s="460"/>
      <c r="I128" s="383"/>
      <c r="J128" s="390"/>
      <c r="K128" s="366"/>
      <c r="L128" s="366"/>
      <c r="M128" s="366"/>
      <c r="N128" s="366"/>
      <c r="O128" s="366"/>
      <c r="P128" s="366"/>
    </row>
    <row r="129" spans="1:16" x14ac:dyDescent="0.2">
      <c r="A129" s="401"/>
      <c r="B129" s="464"/>
      <c r="C129" s="387"/>
      <c r="D129" s="458"/>
      <c r="E129" s="427">
        <f t="shared" ref="E129" si="3">D129-F129</f>
        <v>0</v>
      </c>
      <c r="F129" s="458"/>
      <c r="G129" s="453"/>
      <c r="H129" s="460"/>
      <c r="I129" s="383"/>
      <c r="J129" s="390"/>
      <c r="K129" s="366"/>
      <c r="L129" s="366"/>
      <c r="M129" s="366"/>
      <c r="N129" s="366"/>
      <c r="O129" s="366"/>
      <c r="P129" s="366"/>
    </row>
    <row r="130" spans="1:16" x14ac:dyDescent="0.2">
      <c r="A130" s="417" t="s">
        <v>344</v>
      </c>
      <c r="B130" s="392">
        <f>SUM(B126:B129)</f>
        <v>0</v>
      </c>
      <c r="C130" s="455"/>
      <c r="D130" s="443">
        <f>SUM(D126:D129)</f>
        <v>0</v>
      </c>
      <c r="E130" s="444">
        <f>SUM(E126:E129)</f>
        <v>0</v>
      </c>
      <c r="F130" s="443">
        <f>SUM(F126:F129)</f>
        <v>0</v>
      </c>
      <c r="G130" s="465">
        <f>SUM(G126)</f>
        <v>0</v>
      </c>
      <c r="H130" s="465">
        <f>SUM(H126)</f>
        <v>0</v>
      </c>
      <c r="I130" s="456"/>
      <c r="J130" s="456"/>
      <c r="K130" s="366"/>
      <c r="L130" s="366"/>
      <c r="M130" s="366"/>
      <c r="N130" s="366"/>
      <c r="O130" s="366"/>
      <c r="P130" s="366"/>
    </row>
    <row r="131" spans="1:16" x14ac:dyDescent="0.2">
      <c r="A131" s="446" t="s">
        <v>346</v>
      </c>
      <c r="B131" s="447">
        <f>B124+B130</f>
        <v>0</v>
      </c>
      <c r="C131" s="447"/>
      <c r="D131" s="448">
        <f>D124-D130</f>
        <v>0</v>
      </c>
      <c r="E131" s="422">
        <f>E124-E130</f>
        <v>0</v>
      </c>
      <c r="F131" s="448">
        <f>F124-F130</f>
        <v>0</v>
      </c>
      <c r="G131" s="466">
        <f>F124-G130</f>
        <v>0</v>
      </c>
      <c r="H131" s="449">
        <f>H124-H130</f>
        <v>0</v>
      </c>
      <c r="I131" s="450"/>
      <c r="J131" s="450"/>
      <c r="K131" s="366"/>
      <c r="L131" s="366"/>
      <c r="M131" s="366"/>
      <c r="N131" s="366"/>
      <c r="O131" s="366"/>
      <c r="P131" s="366"/>
    </row>
    <row r="132" spans="1:16" x14ac:dyDescent="0.2">
      <c r="A132" s="658" t="s">
        <v>350</v>
      </c>
      <c r="B132" s="659"/>
      <c r="C132" s="659"/>
      <c r="D132" s="659"/>
      <c r="E132" s="659"/>
      <c r="F132" s="659"/>
      <c r="G132" s="659"/>
      <c r="H132" s="659"/>
      <c r="I132" s="659"/>
      <c r="J132" s="660"/>
      <c r="K132" s="366"/>
      <c r="L132" s="366"/>
      <c r="M132" s="366"/>
      <c r="N132" s="366"/>
      <c r="O132" s="366"/>
      <c r="P132" s="366"/>
    </row>
    <row r="133" spans="1:16" x14ac:dyDescent="0.2">
      <c r="A133" s="655" t="s">
        <v>343</v>
      </c>
      <c r="B133" s="656"/>
      <c r="C133" s="656"/>
      <c r="D133" s="656"/>
      <c r="E133" s="656"/>
      <c r="F133" s="656"/>
      <c r="G133" s="656"/>
      <c r="H133" s="656"/>
      <c r="I133" s="656"/>
      <c r="J133" s="657"/>
      <c r="K133" s="366"/>
      <c r="L133" s="366"/>
      <c r="M133" s="366"/>
      <c r="N133" s="366"/>
      <c r="O133" s="366"/>
      <c r="P133" s="366"/>
    </row>
    <row r="134" spans="1:16" s="438" customFormat="1" x14ac:dyDescent="0.2">
      <c r="A134" s="467"/>
      <c r="B134" s="387"/>
      <c r="C134" s="468"/>
      <c r="D134" s="380"/>
      <c r="E134" s="469">
        <f t="shared" ref="E134:E137" si="4">D134-G134</f>
        <v>0</v>
      </c>
      <c r="F134" s="470"/>
      <c r="G134" s="471"/>
      <c r="H134" s="472"/>
      <c r="I134" s="383"/>
      <c r="J134" s="390"/>
      <c r="K134" s="436"/>
      <c r="L134" s="436"/>
      <c r="M134" s="436"/>
      <c r="N134" s="436"/>
      <c r="O134" s="436"/>
      <c r="P134" s="436"/>
    </row>
    <row r="135" spans="1:16" s="438" customFormat="1" x14ac:dyDescent="0.2">
      <c r="A135" s="467"/>
      <c r="B135" s="387"/>
      <c r="C135" s="387"/>
      <c r="D135" s="380"/>
      <c r="E135" s="469">
        <f t="shared" si="4"/>
        <v>0</v>
      </c>
      <c r="F135" s="470"/>
      <c r="G135" s="471"/>
      <c r="H135" s="472"/>
      <c r="I135" s="383"/>
      <c r="J135" s="390"/>
      <c r="K135" s="436"/>
      <c r="L135" s="436"/>
      <c r="M135" s="436"/>
      <c r="N135" s="436"/>
      <c r="O135" s="436"/>
      <c r="P135" s="436"/>
    </row>
    <row r="136" spans="1:16" s="438" customFormat="1" x14ac:dyDescent="0.2">
      <c r="A136" s="467"/>
      <c r="B136" s="434"/>
      <c r="C136" s="434"/>
      <c r="D136" s="471"/>
      <c r="E136" s="469">
        <f t="shared" si="4"/>
        <v>0</v>
      </c>
      <c r="F136" s="470"/>
      <c r="G136" s="471"/>
      <c r="H136" s="472"/>
      <c r="I136" s="383"/>
      <c r="J136" s="390"/>
      <c r="K136" s="436"/>
      <c r="L136" s="436"/>
      <c r="M136" s="436"/>
      <c r="N136" s="436"/>
      <c r="O136" s="436"/>
      <c r="P136" s="436"/>
    </row>
    <row r="137" spans="1:16" s="438" customFormat="1" x14ac:dyDescent="0.2">
      <c r="A137" s="467"/>
      <c r="B137" s="434"/>
      <c r="C137" s="434"/>
      <c r="D137" s="471"/>
      <c r="E137" s="469">
        <f t="shared" si="4"/>
        <v>0</v>
      </c>
      <c r="F137" s="470"/>
      <c r="G137" s="471"/>
      <c r="H137" s="472"/>
      <c r="I137" s="473"/>
      <c r="J137" s="474"/>
      <c r="K137" s="436"/>
      <c r="L137" s="436"/>
      <c r="M137" s="436"/>
      <c r="N137" s="436"/>
      <c r="O137" s="436"/>
      <c r="P137" s="436"/>
    </row>
    <row r="138" spans="1:16" s="398" customFormat="1" x14ac:dyDescent="0.2">
      <c r="A138" s="391" t="s">
        <v>344</v>
      </c>
      <c r="B138" s="392">
        <f>SUM(B132:B137)</f>
        <v>0</v>
      </c>
      <c r="C138" s="430"/>
      <c r="D138" s="431">
        <f>SUM(D132:D137)</f>
        <v>0</v>
      </c>
      <c r="E138" s="393">
        <f>SUM(E132:E137)</f>
        <v>0</v>
      </c>
      <c r="F138" s="432">
        <f>SUM(F132:F137)</f>
        <v>0</v>
      </c>
      <c r="G138" s="422">
        <f>SUM(G132:G137)</f>
        <v>0</v>
      </c>
      <c r="H138" s="422"/>
      <c r="I138" s="432"/>
      <c r="J138" s="432"/>
      <c r="K138" s="425"/>
      <c r="L138" s="425"/>
      <c r="M138" s="425"/>
      <c r="N138" s="425"/>
      <c r="O138" s="425"/>
      <c r="P138" s="425"/>
    </row>
    <row r="139" spans="1:16" x14ac:dyDescent="0.2">
      <c r="A139" s="663" t="s">
        <v>348</v>
      </c>
      <c r="B139" s="664"/>
      <c r="C139" s="664"/>
      <c r="D139" s="664"/>
      <c r="E139" s="664"/>
      <c r="F139" s="664"/>
      <c r="G139" s="664"/>
      <c r="H139" s="664"/>
      <c r="I139" s="664"/>
      <c r="J139" s="665"/>
      <c r="K139" s="366"/>
      <c r="L139" s="366"/>
      <c r="M139" s="366"/>
      <c r="N139" s="366"/>
      <c r="O139" s="366"/>
      <c r="P139" s="366"/>
    </row>
    <row r="140" spans="1:16" x14ac:dyDescent="0.2">
      <c r="A140" s="439"/>
      <c r="B140" s="387"/>
      <c r="C140" s="387"/>
      <c r="D140" s="440"/>
      <c r="E140" s="388">
        <f>D140-G140</f>
        <v>0</v>
      </c>
      <c r="F140" s="440"/>
      <c r="G140" s="440">
        <v>0</v>
      </c>
      <c r="H140" s="440"/>
      <c r="I140" s="383"/>
      <c r="J140" s="390"/>
    </row>
    <row r="141" spans="1:16" x14ac:dyDescent="0.2">
      <c r="A141" s="439"/>
      <c r="B141" s="387"/>
      <c r="C141" s="387"/>
      <c r="D141" s="440"/>
      <c r="E141" s="388">
        <f>D141-G141</f>
        <v>0</v>
      </c>
      <c r="F141" s="440"/>
      <c r="G141" s="440"/>
      <c r="H141" s="440"/>
      <c r="I141" s="383"/>
      <c r="J141" s="390"/>
      <c r="L141" s="426"/>
    </row>
    <row r="142" spans="1:16" x14ac:dyDescent="0.2">
      <c r="A142" s="439"/>
      <c r="B142" s="387"/>
      <c r="C142" s="387"/>
      <c r="D142" s="440"/>
      <c r="E142" s="388">
        <f>D142-G142</f>
        <v>0</v>
      </c>
      <c r="F142" s="440"/>
      <c r="G142" s="440"/>
      <c r="H142" s="440"/>
      <c r="I142" s="442"/>
      <c r="J142" s="390"/>
    </row>
    <row r="143" spans="1:16" s="398" customFormat="1" x14ac:dyDescent="0.2">
      <c r="A143" s="391" t="s">
        <v>344</v>
      </c>
      <c r="B143" s="387">
        <f>SUM(B140)</f>
        <v>0</v>
      </c>
      <c r="C143" s="393"/>
      <c r="D143" s="443">
        <f>SUM(D140:D142)</f>
        <v>0</v>
      </c>
      <c r="E143" s="444">
        <f>SUM(E140:E142)</f>
        <v>0</v>
      </c>
      <c r="F143" s="443">
        <f>SUM(F140:F142)</f>
        <v>0</v>
      </c>
      <c r="G143" s="443">
        <f>SUM(G140)</f>
        <v>0</v>
      </c>
      <c r="H143" s="443">
        <f>SUM(H140)</f>
        <v>0</v>
      </c>
      <c r="I143" s="445"/>
      <c r="J143" s="445"/>
      <c r="K143" s="425"/>
      <c r="L143" s="425"/>
      <c r="M143" s="425"/>
      <c r="N143" s="425"/>
      <c r="O143" s="425"/>
      <c r="P143" s="425"/>
    </row>
    <row r="144" spans="1:16" s="398" customFormat="1" x14ac:dyDescent="0.2">
      <c r="A144" s="446" t="s">
        <v>346</v>
      </c>
      <c r="B144" s="420">
        <f>B138+B143</f>
        <v>0</v>
      </c>
      <c r="C144" s="447"/>
      <c r="D144" s="448">
        <f>D138-D143</f>
        <v>0</v>
      </c>
      <c r="E144" s="422">
        <f>E138-E143</f>
        <v>0</v>
      </c>
      <c r="F144" s="449">
        <f>F138-F143</f>
        <v>0</v>
      </c>
      <c r="G144" s="449">
        <f>G138-G143</f>
        <v>0</v>
      </c>
      <c r="H144" s="449">
        <f>H138-H143</f>
        <v>0</v>
      </c>
      <c r="I144" s="450"/>
      <c r="J144" s="450"/>
      <c r="K144" s="425"/>
      <c r="L144" s="400"/>
      <c r="M144" s="425"/>
      <c r="N144" s="425"/>
      <c r="O144" s="425"/>
      <c r="P144" s="425"/>
    </row>
    <row r="145" spans="1:16" x14ac:dyDescent="0.2">
      <c r="A145" s="645" t="s">
        <v>351</v>
      </c>
      <c r="B145" s="646"/>
      <c r="C145" s="646"/>
      <c r="D145" s="646"/>
      <c r="E145" s="646"/>
      <c r="F145" s="646"/>
      <c r="G145" s="646"/>
      <c r="H145" s="646"/>
      <c r="I145" s="646"/>
      <c r="J145" s="647"/>
    </row>
    <row r="146" spans="1:16" x14ac:dyDescent="0.2">
      <c r="A146" s="661" t="s">
        <v>352</v>
      </c>
      <c r="B146" s="661"/>
      <c r="C146" s="661"/>
      <c r="D146" s="661"/>
      <c r="E146" s="661"/>
      <c r="F146" s="661"/>
      <c r="G146" s="661"/>
      <c r="H146" s="661"/>
      <c r="I146" s="661"/>
      <c r="J146" s="661"/>
    </row>
    <row r="147" spans="1:16" x14ac:dyDescent="0.2">
      <c r="A147" s="475"/>
      <c r="B147" s="475"/>
      <c r="C147" s="475"/>
      <c r="D147" s="458"/>
      <c r="E147" s="388">
        <f>D147+F147</f>
        <v>0</v>
      </c>
      <c r="F147" s="458"/>
      <c r="G147" s="476"/>
      <c r="H147" s="475"/>
      <c r="I147" s="383"/>
      <c r="J147" s="384"/>
    </row>
    <row r="148" spans="1:16" x14ac:dyDescent="0.2">
      <c r="A148" s="475"/>
      <c r="B148" s="475"/>
      <c r="C148" s="475"/>
      <c r="D148" s="458"/>
      <c r="E148" s="388">
        <f>D148+F148</f>
        <v>0</v>
      </c>
      <c r="F148" s="458"/>
      <c r="G148" s="476"/>
      <c r="H148" s="475"/>
      <c r="I148" s="383"/>
      <c r="J148" s="390"/>
    </row>
    <row r="149" spans="1:16" s="398" customFormat="1" x14ac:dyDescent="0.2">
      <c r="A149" s="391" t="s">
        <v>344</v>
      </c>
      <c r="B149" s="477">
        <f>SUM(B147:B148)</f>
        <v>0</v>
      </c>
      <c r="C149" s="477"/>
      <c r="D149" s="478">
        <f>SUM(D147:D148)</f>
        <v>0</v>
      </c>
      <c r="E149" s="479">
        <f>SUM(E147:E148)</f>
        <v>0</v>
      </c>
      <c r="F149" s="478">
        <f>SUM(F147:F148)</f>
        <v>0</v>
      </c>
      <c r="G149" s="477"/>
      <c r="H149" s="477"/>
      <c r="I149" s="477"/>
      <c r="J149" s="477"/>
      <c r="K149" s="425"/>
      <c r="L149" s="425"/>
      <c r="M149" s="425"/>
      <c r="N149" s="425"/>
      <c r="O149" s="425"/>
      <c r="P149" s="425"/>
    </row>
    <row r="150" spans="1:16" x14ac:dyDescent="0.2">
      <c r="A150" s="661" t="s">
        <v>353</v>
      </c>
      <c r="B150" s="661"/>
      <c r="C150" s="661"/>
      <c r="D150" s="661"/>
      <c r="E150" s="661"/>
      <c r="F150" s="661"/>
      <c r="G150" s="661"/>
      <c r="H150" s="661"/>
      <c r="I150" s="661"/>
      <c r="J150" s="661"/>
    </row>
    <row r="151" spans="1:16" x14ac:dyDescent="0.2">
      <c r="A151" s="378"/>
      <c r="B151" s="475"/>
      <c r="C151" s="378"/>
      <c r="D151" s="458"/>
      <c r="E151" s="480">
        <f>D151-G151</f>
        <v>0</v>
      </c>
      <c r="F151" s="378"/>
      <c r="G151" s="458">
        <v>0</v>
      </c>
      <c r="H151" s="378"/>
      <c r="I151" s="383"/>
      <c r="J151" s="390"/>
      <c r="K151" s="481"/>
    </row>
    <row r="152" spans="1:16" x14ac:dyDescent="0.2">
      <c r="A152" s="378"/>
      <c r="B152" s="475"/>
      <c r="C152" s="378"/>
      <c r="D152" s="458"/>
      <c r="E152" s="480">
        <f>D152-G152</f>
        <v>0</v>
      </c>
      <c r="F152" s="378"/>
      <c r="G152" s="458"/>
      <c r="H152" s="378"/>
      <c r="I152" s="482"/>
      <c r="J152" s="482"/>
      <c r="L152" s="426"/>
    </row>
    <row r="153" spans="1:16" s="398" customFormat="1" x14ac:dyDescent="0.2">
      <c r="A153" s="391" t="s">
        <v>344</v>
      </c>
      <c r="B153" s="477">
        <f>SUM(B151:B152)</f>
        <v>0</v>
      </c>
      <c r="C153" s="483"/>
      <c r="D153" s="478">
        <f>SUM(D151:D152)</f>
        <v>0</v>
      </c>
      <c r="E153" s="478">
        <f>SUM(E151:E152)</f>
        <v>0</v>
      </c>
      <c r="F153" s="478">
        <f>SUM(F151:F152)</f>
        <v>0</v>
      </c>
      <c r="G153" s="452"/>
      <c r="H153" s="484"/>
      <c r="I153" s="485"/>
      <c r="J153" s="485"/>
      <c r="K153" s="425"/>
      <c r="L153" s="400"/>
      <c r="M153" s="425"/>
      <c r="N153" s="425"/>
      <c r="O153" s="425"/>
      <c r="P153" s="425"/>
    </row>
    <row r="154" spans="1:16" x14ac:dyDescent="0.2">
      <c r="A154" s="419" t="s">
        <v>344</v>
      </c>
      <c r="B154" s="447">
        <f>B149+B153</f>
        <v>0</v>
      </c>
      <c r="C154" s="447"/>
      <c r="D154" s="448">
        <f>D153+D149</f>
        <v>0</v>
      </c>
      <c r="E154" s="486">
        <f>E149+E153</f>
        <v>0</v>
      </c>
      <c r="F154" s="448">
        <f>F149-G153</f>
        <v>0</v>
      </c>
      <c r="G154" s="487">
        <v>0</v>
      </c>
      <c r="H154" s="487">
        <v>0</v>
      </c>
      <c r="I154" s="487">
        <v>0</v>
      </c>
      <c r="J154" s="487">
        <v>0</v>
      </c>
    </row>
    <row r="155" spans="1:16" s="398" customFormat="1" x14ac:dyDescent="0.2">
      <c r="A155" s="488" t="s">
        <v>354</v>
      </c>
      <c r="B155" s="489">
        <f>B94+B119+B154+B131+B144</f>
        <v>0</v>
      </c>
      <c r="C155" s="490"/>
      <c r="D155" s="491">
        <f>D94+D119+D131+D154+D144</f>
        <v>0</v>
      </c>
      <c r="E155" s="492">
        <f>E94+E119+E131+E154+E144</f>
        <v>0</v>
      </c>
      <c r="F155" s="491"/>
      <c r="G155" s="491"/>
      <c r="H155" s="491"/>
      <c r="I155" s="493"/>
      <c r="J155" s="493"/>
      <c r="K155" s="425"/>
      <c r="L155" s="396"/>
      <c r="N155" s="425"/>
      <c r="O155" s="425"/>
      <c r="P155" s="425"/>
    </row>
    <row r="156" spans="1:16" s="499" customFormat="1" x14ac:dyDescent="0.2">
      <c r="A156" s="667" t="s">
        <v>355</v>
      </c>
      <c r="B156" s="667"/>
      <c r="C156" s="667"/>
      <c r="D156" s="667"/>
      <c r="E156" s="494">
        <f>D94+D119+D131+D144+D154+H113</f>
        <v>0</v>
      </c>
      <c r="F156" s="495"/>
      <c r="G156" s="495"/>
      <c r="H156" s="495"/>
      <c r="I156" s="496"/>
      <c r="J156" s="496"/>
      <c r="K156" s="497"/>
      <c r="L156" s="498"/>
      <c r="N156" s="497"/>
      <c r="O156" s="497"/>
      <c r="P156" s="497"/>
    </row>
    <row r="157" spans="1:16" s="365" customFormat="1" x14ac:dyDescent="0.2">
      <c r="A157" s="500"/>
      <c r="B157" s="668"/>
      <c r="C157" s="668"/>
      <c r="D157" s="668"/>
      <c r="E157" s="501"/>
      <c r="F157" s="669" t="s">
        <v>358</v>
      </c>
      <c r="G157" s="669"/>
      <c r="H157" s="669"/>
      <c r="I157" s="669"/>
      <c r="J157" s="669"/>
      <c r="M157" s="502"/>
    </row>
    <row r="158" spans="1:16" s="365" customFormat="1" x14ac:dyDescent="0.2">
      <c r="B158" s="668" t="s">
        <v>90</v>
      </c>
      <c r="C158" s="668"/>
      <c r="D158" s="668"/>
      <c r="E158" s="503"/>
      <c r="F158" s="666" t="s">
        <v>88</v>
      </c>
      <c r="G158" s="666"/>
      <c r="H158" s="666"/>
      <c r="I158" s="666"/>
      <c r="J158" s="666"/>
      <c r="M158" s="504"/>
    </row>
    <row r="159" spans="1:16" s="365" customFormat="1" x14ac:dyDescent="0.2">
      <c r="B159" s="505"/>
      <c r="C159" s="505"/>
      <c r="D159" s="505"/>
      <c r="E159" s="503"/>
      <c r="F159" s="506"/>
      <c r="G159" s="506"/>
      <c r="H159" s="506"/>
      <c r="I159" s="506"/>
      <c r="J159" s="506"/>
      <c r="M159" s="507"/>
    </row>
    <row r="160" spans="1:16" s="365" customFormat="1" x14ac:dyDescent="0.2">
      <c r="B160" s="505"/>
      <c r="C160" s="505"/>
      <c r="D160" s="508"/>
      <c r="E160" s="509"/>
      <c r="F160" s="500"/>
      <c r="G160" s="500"/>
      <c r="H160" s="500"/>
      <c r="I160" s="510"/>
      <c r="J160" s="510"/>
      <c r="M160" s="504"/>
    </row>
    <row r="161" spans="1:16" s="365" customFormat="1" x14ac:dyDescent="0.2">
      <c r="B161" s="505"/>
      <c r="C161" s="505"/>
      <c r="D161" s="508"/>
      <c r="E161" s="511"/>
      <c r="F161" s="500"/>
      <c r="G161" s="500"/>
      <c r="H161" s="500"/>
      <c r="I161" s="510"/>
      <c r="J161" s="510"/>
    </row>
    <row r="162" spans="1:16" s="365" customFormat="1" x14ac:dyDescent="0.2">
      <c r="B162" s="666"/>
      <c r="C162" s="666"/>
      <c r="D162" s="666"/>
      <c r="E162" s="512"/>
      <c r="F162" s="666"/>
      <c r="G162" s="666"/>
      <c r="H162" s="666"/>
      <c r="I162" s="666"/>
      <c r="J162" s="666"/>
    </row>
    <row r="163" spans="1:16" x14ac:dyDescent="0.2">
      <c r="B163" s="505"/>
      <c r="C163" s="505"/>
      <c r="D163" s="513"/>
      <c r="E163" s="512"/>
      <c r="F163" s="513"/>
      <c r="G163" s="513"/>
      <c r="H163" s="513"/>
      <c r="I163" s="514"/>
      <c r="J163" s="514"/>
      <c r="K163" s="366"/>
      <c r="L163" s="366"/>
      <c r="M163" s="399"/>
      <c r="N163" s="366"/>
      <c r="O163" s="366"/>
      <c r="P163" s="366"/>
    </row>
    <row r="164" spans="1:16" s="369" customFormat="1" ht="15" x14ac:dyDescent="0.25">
      <c r="A164" s="366"/>
      <c r="B164" s="366"/>
      <c r="C164" s="366"/>
      <c r="D164" s="366"/>
      <c r="E164" s="515"/>
      <c r="G164" s="366"/>
      <c r="H164" s="366"/>
      <c r="I164" s="367"/>
      <c r="J164" s="368"/>
    </row>
    <row r="165" spans="1:16" s="369" customFormat="1" x14ac:dyDescent="0.2">
      <c r="A165" s="366"/>
      <c r="B165" s="366"/>
      <c r="C165" s="366"/>
      <c r="D165" s="366"/>
      <c r="E165" s="516"/>
      <c r="F165" s="366"/>
      <c r="G165" s="366"/>
      <c r="H165" s="366"/>
      <c r="I165" s="367"/>
      <c r="J165" s="368"/>
    </row>
    <row r="166" spans="1:16" s="369" customFormat="1" x14ac:dyDescent="0.2">
      <c r="A166" s="366"/>
      <c r="B166" s="366"/>
      <c r="C166" s="366"/>
      <c r="D166" s="517"/>
      <c r="E166" s="518"/>
      <c r="F166" s="517"/>
      <c r="G166" s="366"/>
      <c r="H166" s="517"/>
      <c r="I166" s="367" t="s">
        <v>21</v>
      </c>
      <c r="J166" s="368"/>
    </row>
    <row r="167" spans="1:16" s="369" customFormat="1" x14ac:dyDescent="0.2">
      <c r="A167" s="366"/>
      <c r="B167" s="366"/>
      <c r="C167" s="366"/>
      <c r="D167" s="366"/>
      <c r="E167" s="365"/>
      <c r="F167" s="366"/>
      <c r="G167" s="366"/>
      <c r="H167" s="366"/>
      <c r="I167" s="367"/>
      <c r="J167" s="366"/>
    </row>
    <row r="168" spans="1:16" s="369" customFormat="1" x14ac:dyDescent="0.2">
      <c r="A168" s="366"/>
      <c r="B168" s="366"/>
      <c r="C168" s="366"/>
      <c r="D168" s="366"/>
      <c r="E168" s="365"/>
      <c r="F168" s="366"/>
      <c r="G168" s="366"/>
      <c r="H168" s="366"/>
      <c r="I168" s="367"/>
      <c r="J168" s="366"/>
    </row>
    <row r="169" spans="1:16" s="369" customFormat="1" x14ac:dyDescent="0.2">
      <c r="A169" s="366"/>
      <c r="B169" s="366"/>
      <c r="C169" s="366"/>
      <c r="D169" s="366"/>
      <c r="E169" s="365"/>
      <c r="F169" s="366"/>
      <c r="G169" s="366"/>
      <c r="H169" s="366"/>
      <c r="I169" s="367"/>
      <c r="J169" s="366"/>
    </row>
    <row r="170" spans="1:16" s="369" customFormat="1" x14ac:dyDescent="0.2">
      <c r="A170" s="366"/>
      <c r="B170" s="366"/>
      <c r="C170" s="366"/>
      <c r="D170" s="366"/>
      <c r="E170" s="365"/>
      <c r="F170" s="366"/>
      <c r="G170" s="366"/>
      <c r="H170" s="366"/>
      <c r="I170" s="367"/>
      <c r="J170" s="366"/>
    </row>
    <row r="171" spans="1:16" s="369" customFormat="1" x14ac:dyDescent="0.2">
      <c r="A171" s="366"/>
      <c r="B171" s="366"/>
      <c r="C171" s="366"/>
      <c r="D171" s="366"/>
      <c r="E171" s="365"/>
      <c r="F171" s="366"/>
      <c r="G171" s="366"/>
      <c r="H171" s="366"/>
      <c r="I171" s="367"/>
      <c r="J171" s="366"/>
    </row>
    <row r="173" spans="1:16" s="369" customFormat="1" x14ac:dyDescent="0.2">
      <c r="A173" s="366"/>
      <c r="B173" s="366"/>
      <c r="C173" s="366"/>
      <c r="D173" s="366"/>
      <c r="E173" s="366"/>
      <c r="F173" s="366"/>
      <c r="G173" s="366"/>
      <c r="H173" s="366"/>
      <c r="I173" s="367"/>
      <c r="J173" s="366"/>
    </row>
    <row r="174" spans="1:16" x14ac:dyDescent="0.2">
      <c r="K174" s="366"/>
      <c r="L174" s="366"/>
      <c r="M174" s="366"/>
      <c r="N174" s="366"/>
      <c r="O174" s="366"/>
      <c r="P174" s="366"/>
    </row>
    <row r="175" spans="1:16" s="369" customFormat="1" x14ac:dyDescent="0.2">
      <c r="A175" s="366"/>
      <c r="B175" s="366"/>
      <c r="C175" s="366"/>
      <c r="D175" s="366"/>
      <c r="E175" s="366"/>
      <c r="F175" s="366"/>
      <c r="G175" s="366"/>
      <c r="H175" s="366"/>
      <c r="I175" s="367"/>
      <c r="J175" s="366"/>
    </row>
    <row r="176" spans="1:16" s="369" customFormat="1" x14ac:dyDescent="0.2">
      <c r="A176" s="366"/>
      <c r="B176" s="366"/>
      <c r="C176" s="366"/>
      <c r="D176" s="366"/>
      <c r="E176" s="366"/>
      <c r="F176" s="366"/>
      <c r="G176" s="366"/>
      <c r="H176" s="366"/>
      <c r="I176" s="367"/>
      <c r="J176" s="366"/>
    </row>
    <row r="177" spans="1:16" s="369" customFormat="1" x14ac:dyDescent="0.2">
      <c r="A177" s="366"/>
      <c r="B177" s="366"/>
      <c r="C177" s="366"/>
      <c r="D177" s="366"/>
      <c r="E177" s="366"/>
      <c r="F177" s="366"/>
      <c r="G177" s="366"/>
      <c r="H177" s="366"/>
      <c r="I177" s="367"/>
      <c r="J177" s="366"/>
    </row>
    <row r="178" spans="1:16" s="369" customFormat="1" x14ac:dyDescent="0.2">
      <c r="A178" s="366"/>
      <c r="B178" s="366"/>
      <c r="C178" s="366"/>
      <c r="D178" s="366"/>
      <c r="E178" s="366"/>
      <c r="F178" s="366"/>
      <c r="G178" s="366"/>
      <c r="H178" s="366"/>
      <c r="I178" s="367"/>
      <c r="J178" s="366"/>
    </row>
    <row r="179" spans="1:16" s="369" customFormat="1" x14ac:dyDescent="0.2">
      <c r="A179" s="366"/>
      <c r="B179" s="366"/>
      <c r="C179" s="366"/>
      <c r="D179" s="366"/>
      <c r="E179" s="366"/>
      <c r="F179" s="366"/>
      <c r="G179" s="366"/>
      <c r="H179" s="366"/>
      <c r="I179" s="367"/>
      <c r="J179" s="366"/>
    </row>
    <row r="180" spans="1:16" s="369" customFormat="1" x14ac:dyDescent="0.2">
      <c r="A180" s="366"/>
      <c r="B180" s="366"/>
      <c r="C180" s="366"/>
      <c r="D180" s="366"/>
      <c r="E180" s="366"/>
      <c r="F180" s="366"/>
      <c r="G180" s="366"/>
      <c r="H180" s="366"/>
      <c r="I180" s="367"/>
      <c r="J180" s="366"/>
    </row>
    <row r="181" spans="1:16" s="369" customFormat="1" x14ac:dyDescent="0.2">
      <c r="A181" s="366"/>
      <c r="B181" s="366"/>
      <c r="C181" s="366"/>
      <c r="D181" s="366"/>
      <c r="E181" s="366"/>
      <c r="F181" s="366"/>
      <c r="G181" s="366"/>
      <c r="H181" s="366"/>
      <c r="I181" s="367"/>
      <c r="J181" s="366"/>
    </row>
    <row r="182" spans="1:16" x14ac:dyDescent="0.2">
      <c r="K182" s="366"/>
      <c r="L182" s="366"/>
      <c r="M182" s="366"/>
      <c r="N182" s="366"/>
      <c r="O182" s="366"/>
      <c r="P182" s="366"/>
    </row>
    <row r="183" spans="1:16" s="369" customFormat="1" x14ac:dyDescent="0.2">
      <c r="A183" s="366"/>
      <c r="B183" s="366"/>
      <c r="C183" s="366"/>
      <c r="D183" s="366"/>
      <c r="E183" s="366"/>
      <c r="F183" s="366"/>
      <c r="G183" s="366"/>
      <c r="H183" s="366"/>
      <c r="I183" s="367"/>
      <c r="J183" s="366"/>
    </row>
    <row r="186" spans="1:16" s="369" customFormat="1" x14ac:dyDescent="0.2">
      <c r="A186" s="366"/>
      <c r="B186" s="366"/>
      <c r="C186" s="366"/>
      <c r="D186" s="366"/>
      <c r="E186" s="366"/>
      <c r="F186" s="366"/>
      <c r="G186" s="366"/>
      <c r="H186" s="366"/>
      <c r="I186" s="367"/>
      <c r="J186" s="366"/>
    </row>
    <row r="187" spans="1:16" s="369" customFormat="1" x14ac:dyDescent="0.2">
      <c r="A187" s="366"/>
      <c r="B187" s="366"/>
      <c r="C187" s="366"/>
      <c r="D187" s="366"/>
      <c r="E187" s="366"/>
      <c r="F187" s="366"/>
      <c r="G187" s="366"/>
      <c r="H187" s="366"/>
      <c r="I187" s="367"/>
      <c r="J187" s="366"/>
    </row>
    <row r="189" spans="1:16" s="369" customFormat="1" x14ac:dyDescent="0.2">
      <c r="A189" s="366"/>
      <c r="B189" s="366"/>
      <c r="C189" s="366"/>
      <c r="D189" s="366"/>
      <c r="E189" s="366"/>
      <c r="F189" s="366"/>
      <c r="G189" s="366"/>
      <c r="H189" s="366"/>
      <c r="I189" s="367"/>
      <c r="J189" s="366"/>
    </row>
    <row r="190" spans="1:16" s="369" customFormat="1" x14ac:dyDescent="0.2">
      <c r="A190" s="366"/>
      <c r="B190" s="366"/>
      <c r="C190" s="366"/>
      <c r="D190" s="366"/>
      <c r="E190" s="366"/>
      <c r="F190" s="366"/>
      <c r="G190" s="366"/>
      <c r="H190" s="366"/>
      <c r="I190" s="367"/>
      <c r="J190" s="366"/>
    </row>
    <row r="191" spans="1:16" s="369" customFormat="1" x14ac:dyDescent="0.2">
      <c r="A191" s="366"/>
      <c r="B191" s="366"/>
      <c r="C191" s="366"/>
      <c r="D191" s="366"/>
      <c r="E191" s="366"/>
      <c r="F191" s="366"/>
      <c r="G191" s="366"/>
      <c r="H191" s="366"/>
      <c r="I191" s="367"/>
      <c r="J191" s="366"/>
    </row>
    <row r="192" spans="1:16" s="369" customFormat="1" x14ac:dyDescent="0.2">
      <c r="A192" s="366"/>
      <c r="B192" s="366"/>
      <c r="C192" s="366"/>
      <c r="D192" s="366"/>
      <c r="E192" s="366"/>
      <c r="F192" s="366"/>
      <c r="G192" s="366"/>
      <c r="H192" s="366"/>
      <c r="I192" s="367"/>
      <c r="J192" s="366"/>
    </row>
    <row r="193" spans="1:16" s="369" customFormat="1" x14ac:dyDescent="0.2">
      <c r="A193" s="366"/>
      <c r="B193" s="366"/>
      <c r="C193" s="366"/>
      <c r="D193" s="366"/>
      <c r="E193" s="366"/>
      <c r="F193" s="366"/>
      <c r="G193" s="366"/>
      <c r="H193" s="366"/>
      <c r="I193" s="367"/>
      <c r="J193" s="366"/>
    </row>
    <row r="194" spans="1:16" s="369" customFormat="1" x14ac:dyDescent="0.2">
      <c r="A194" s="366"/>
      <c r="B194" s="366"/>
      <c r="C194" s="366"/>
      <c r="D194" s="366"/>
      <c r="E194" s="366"/>
      <c r="F194" s="366"/>
      <c r="G194" s="366"/>
      <c r="H194" s="366"/>
      <c r="I194" s="367"/>
      <c r="J194" s="366"/>
    </row>
    <row r="195" spans="1:16" s="369" customFormat="1" x14ac:dyDescent="0.2">
      <c r="A195" s="366"/>
      <c r="B195" s="366"/>
      <c r="C195" s="366"/>
      <c r="D195" s="366"/>
      <c r="E195" s="366"/>
      <c r="F195" s="366"/>
      <c r="G195" s="366"/>
      <c r="H195" s="366"/>
      <c r="I195" s="367"/>
      <c r="J195" s="366"/>
    </row>
    <row r="196" spans="1:16" x14ac:dyDescent="0.2">
      <c r="K196" s="366"/>
      <c r="L196" s="366"/>
      <c r="M196" s="366"/>
      <c r="N196" s="366"/>
      <c r="O196" s="366"/>
      <c r="P196" s="366"/>
    </row>
    <row r="198" spans="1:16" x14ac:dyDescent="0.2">
      <c r="K198" s="366"/>
      <c r="L198" s="366"/>
      <c r="M198" s="366"/>
      <c r="N198" s="366"/>
      <c r="O198" s="366"/>
      <c r="P198" s="366"/>
    </row>
    <row r="199" spans="1:16" s="369" customFormat="1" x14ac:dyDescent="0.2">
      <c r="A199" s="366"/>
      <c r="B199" s="366"/>
      <c r="C199" s="366"/>
      <c r="D199" s="366"/>
      <c r="E199" s="366"/>
      <c r="F199" s="366"/>
      <c r="G199" s="366"/>
      <c r="H199" s="366"/>
      <c r="I199" s="367"/>
      <c r="J199" s="366"/>
    </row>
    <row r="200" spans="1:16" x14ac:dyDescent="0.2">
      <c r="K200" s="366"/>
      <c r="L200" s="366"/>
      <c r="M200" s="366"/>
      <c r="N200" s="366"/>
      <c r="O200" s="366"/>
      <c r="P200" s="366"/>
    </row>
    <row r="201" spans="1:16" s="369" customFormat="1" x14ac:dyDescent="0.2">
      <c r="A201" s="366"/>
      <c r="B201" s="366"/>
      <c r="C201" s="366"/>
      <c r="D201" s="366"/>
      <c r="E201" s="366"/>
      <c r="F201" s="366"/>
      <c r="G201" s="366"/>
      <c r="H201" s="366"/>
      <c r="I201" s="367"/>
      <c r="J201" s="366"/>
    </row>
    <row r="202" spans="1:16" x14ac:dyDescent="0.2">
      <c r="K202" s="366"/>
      <c r="L202" s="366"/>
      <c r="M202" s="366"/>
      <c r="N202" s="366"/>
      <c r="O202" s="366"/>
      <c r="P202" s="366"/>
    </row>
    <row r="208" spans="1:16" s="369" customFormat="1" x14ac:dyDescent="0.2">
      <c r="A208" s="366"/>
      <c r="B208" s="366"/>
      <c r="C208" s="366"/>
      <c r="D208" s="366"/>
      <c r="E208" s="366"/>
      <c r="F208" s="366"/>
      <c r="G208" s="366"/>
      <c r="H208" s="366"/>
      <c r="I208" s="367"/>
      <c r="J208" s="366"/>
    </row>
    <row r="209" spans="1:16" s="369" customFormat="1" x14ac:dyDescent="0.2">
      <c r="A209" s="366"/>
      <c r="B209" s="366"/>
      <c r="C209" s="366"/>
      <c r="D209" s="366"/>
      <c r="E209" s="366"/>
      <c r="F209" s="366"/>
      <c r="G209" s="366"/>
      <c r="H209" s="366"/>
      <c r="I209" s="367"/>
      <c r="J209" s="366"/>
    </row>
    <row r="210" spans="1:16" s="369" customFormat="1" x14ac:dyDescent="0.2">
      <c r="A210" s="366"/>
      <c r="B210" s="366"/>
      <c r="C210" s="366"/>
      <c r="D210" s="366"/>
      <c r="E210" s="366"/>
      <c r="F210" s="366"/>
      <c r="G210" s="366"/>
      <c r="H210" s="366"/>
      <c r="I210" s="367"/>
      <c r="J210" s="366"/>
    </row>
    <row r="211" spans="1:16" x14ac:dyDescent="0.2">
      <c r="K211" s="366"/>
      <c r="L211" s="366"/>
      <c r="M211" s="366"/>
      <c r="N211" s="366"/>
      <c r="O211" s="366"/>
      <c r="P211" s="366"/>
    </row>
    <row r="212" spans="1:16" s="369" customFormat="1" x14ac:dyDescent="0.2">
      <c r="A212" s="366"/>
      <c r="B212" s="366"/>
      <c r="C212" s="366"/>
      <c r="D212" s="366"/>
      <c r="E212" s="366"/>
      <c r="F212" s="366"/>
      <c r="G212" s="366"/>
      <c r="H212" s="366"/>
      <c r="I212" s="367"/>
      <c r="J212" s="366"/>
    </row>
    <row r="213" spans="1:16" x14ac:dyDescent="0.2">
      <c r="K213" s="366"/>
      <c r="L213" s="366"/>
      <c r="M213" s="366"/>
      <c r="N213" s="366"/>
      <c r="O213" s="366"/>
      <c r="P213" s="366"/>
    </row>
    <row r="214" spans="1:16" s="369" customFormat="1" x14ac:dyDescent="0.2">
      <c r="A214" s="366"/>
      <c r="B214" s="366"/>
      <c r="C214" s="366"/>
      <c r="D214" s="366"/>
      <c r="E214" s="366"/>
      <c r="F214" s="366"/>
      <c r="G214" s="366"/>
      <c r="H214" s="366"/>
      <c r="I214" s="367"/>
      <c r="J214" s="366"/>
    </row>
    <row r="215" spans="1:16" x14ac:dyDescent="0.2">
      <c r="K215" s="366"/>
      <c r="L215" s="366"/>
      <c r="M215" s="366"/>
      <c r="N215" s="366"/>
      <c r="O215" s="366"/>
      <c r="P215" s="366"/>
    </row>
    <row r="216" spans="1:16" s="369" customFormat="1" x14ac:dyDescent="0.2">
      <c r="A216" s="366"/>
      <c r="B216" s="366"/>
      <c r="C216" s="366"/>
      <c r="D216" s="366"/>
      <c r="E216" s="366"/>
      <c r="F216" s="366"/>
      <c r="G216" s="366"/>
      <c r="H216" s="366"/>
      <c r="I216" s="367"/>
      <c r="J216" s="366"/>
    </row>
    <row r="218" spans="1:16" s="369" customFormat="1" x14ac:dyDescent="0.2">
      <c r="A218" s="366"/>
      <c r="B218" s="366"/>
      <c r="C218" s="366"/>
      <c r="D218" s="366"/>
      <c r="E218" s="366"/>
      <c r="F218" s="366"/>
      <c r="G218" s="366"/>
      <c r="H218" s="366"/>
      <c r="I218" s="367"/>
      <c r="J218" s="366"/>
    </row>
    <row r="228" spans="1:16" x14ac:dyDescent="0.2">
      <c r="K228" s="366"/>
      <c r="L228" s="366"/>
      <c r="M228" s="366"/>
      <c r="N228" s="366"/>
      <c r="O228" s="366"/>
      <c r="P228" s="366"/>
    </row>
    <row r="231" spans="1:16" s="369" customFormat="1" x14ac:dyDescent="0.2">
      <c r="A231" s="366"/>
      <c r="B231" s="366"/>
      <c r="C231" s="366"/>
      <c r="D231" s="366"/>
      <c r="E231" s="366"/>
      <c r="F231" s="366"/>
      <c r="G231" s="366"/>
      <c r="H231" s="366"/>
      <c r="I231" s="367"/>
      <c r="J231" s="366"/>
    </row>
    <row r="232" spans="1:16" s="369" customFormat="1" x14ac:dyDescent="0.2">
      <c r="A232" s="366"/>
      <c r="B232" s="366"/>
      <c r="C232" s="366"/>
      <c r="D232" s="366"/>
      <c r="E232" s="366"/>
      <c r="F232" s="366"/>
      <c r="G232" s="366"/>
      <c r="H232" s="366"/>
      <c r="I232" s="367"/>
      <c r="J232" s="366"/>
    </row>
    <row r="234" spans="1:16" s="369" customFormat="1" x14ac:dyDescent="0.2">
      <c r="A234" s="366"/>
      <c r="B234" s="366"/>
      <c r="C234" s="366"/>
      <c r="D234" s="366"/>
      <c r="E234" s="366"/>
      <c r="F234" s="366"/>
      <c r="G234" s="366"/>
      <c r="H234" s="366"/>
      <c r="I234" s="367"/>
      <c r="J234" s="366"/>
    </row>
    <row r="235" spans="1:16" s="369" customFormat="1" x14ac:dyDescent="0.2">
      <c r="A235" s="366"/>
      <c r="B235" s="366"/>
      <c r="C235" s="366"/>
      <c r="D235" s="366"/>
      <c r="E235" s="366"/>
      <c r="F235" s="366"/>
      <c r="G235" s="366"/>
      <c r="H235" s="366"/>
      <c r="I235" s="367"/>
      <c r="J235" s="366"/>
    </row>
    <row r="236" spans="1:16" s="369" customFormat="1" x14ac:dyDescent="0.2">
      <c r="A236" s="366"/>
      <c r="B236" s="366"/>
      <c r="C236" s="366"/>
      <c r="D236" s="366"/>
      <c r="E236" s="366"/>
      <c r="F236" s="366"/>
      <c r="G236" s="366"/>
      <c r="H236" s="366"/>
      <c r="I236" s="367"/>
      <c r="J236" s="366"/>
    </row>
    <row r="237" spans="1:16" s="369" customFormat="1" x14ac:dyDescent="0.2">
      <c r="A237" s="366"/>
      <c r="B237" s="366"/>
      <c r="C237" s="366"/>
      <c r="D237" s="366"/>
      <c r="E237" s="366"/>
      <c r="F237" s="366"/>
      <c r="G237" s="366"/>
      <c r="H237" s="366"/>
      <c r="I237" s="367"/>
      <c r="J237" s="366"/>
    </row>
    <row r="238" spans="1:16" s="369" customFormat="1" x14ac:dyDescent="0.2">
      <c r="A238" s="366"/>
      <c r="B238" s="366"/>
      <c r="C238" s="366"/>
      <c r="D238" s="366"/>
      <c r="E238" s="366"/>
      <c r="F238" s="366"/>
      <c r="G238" s="366"/>
      <c r="H238" s="366"/>
      <c r="I238" s="367"/>
      <c r="J238" s="366"/>
    </row>
    <row r="243" spans="1:16" x14ac:dyDescent="0.2">
      <c r="K243" s="366"/>
      <c r="L243" s="366"/>
      <c r="M243" s="366"/>
      <c r="N243" s="366"/>
      <c r="O243" s="366"/>
      <c r="P243" s="366"/>
    </row>
    <row r="244" spans="1:16" x14ac:dyDescent="0.2">
      <c r="K244" s="366"/>
      <c r="L244" s="366"/>
      <c r="M244" s="366"/>
      <c r="N244" s="366"/>
      <c r="O244" s="366"/>
      <c r="P244" s="366"/>
    </row>
    <row r="245" spans="1:16" x14ac:dyDescent="0.2">
      <c r="K245" s="366"/>
      <c r="L245" s="366"/>
      <c r="M245" s="366"/>
      <c r="N245" s="366"/>
      <c r="O245" s="366"/>
      <c r="P245" s="366"/>
    </row>
    <row r="246" spans="1:16" x14ac:dyDescent="0.2">
      <c r="K246" s="366"/>
      <c r="L246" s="366"/>
      <c r="M246" s="366"/>
      <c r="N246" s="366"/>
      <c r="O246" s="366"/>
      <c r="P246" s="366"/>
    </row>
    <row r="247" spans="1:16" s="369" customFormat="1" x14ac:dyDescent="0.2">
      <c r="A247" s="366"/>
      <c r="B247" s="366"/>
      <c r="C247" s="366"/>
      <c r="D247" s="366"/>
      <c r="E247" s="366"/>
      <c r="F247" s="366"/>
      <c r="G247" s="366"/>
      <c r="H247" s="366"/>
      <c r="I247" s="367"/>
      <c r="J247" s="366"/>
    </row>
    <row r="248" spans="1:16" s="369" customFormat="1" x14ac:dyDescent="0.2">
      <c r="A248" s="366"/>
      <c r="B248" s="366"/>
      <c r="C248" s="366"/>
      <c r="D248" s="366"/>
      <c r="E248" s="366"/>
      <c r="F248" s="366"/>
      <c r="G248" s="366"/>
      <c r="H248" s="366"/>
      <c r="I248" s="367"/>
      <c r="J248" s="366"/>
    </row>
    <row r="249" spans="1:16" s="369" customFormat="1" x14ac:dyDescent="0.2">
      <c r="A249" s="366"/>
      <c r="B249" s="366"/>
      <c r="C249" s="366"/>
      <c r="D249" s="366"/>
      <c r="E249" s="366"/>
      <c r="F249" s="366"/>
      <c r="G249" s="366"/>
      <c r="H249" s="366"/>
      <c r="I249" s="367"/>
      <c r="J249" s="366"/>
    </row>
    <row r="250" spans="1:16" s="369" customFormat="1" x14ac:dyDescent="0.2">
      <c r="A250" s="366"/>
      <c r="B250" s="366"/>
      <c r="C250" s="366"/>
      <c r="D250" s="366"/>
      <c r="E250" s="366"/>
      <c r="F250" s="366"/>
      <c r="G250" s="366"/>
      <c r="H250" s="366"/>
      <c r="I250" s="367"/>
      <c r="J250" s="366"/>
    </row>
    <row r="251" spans="1:16" s="369" customFormat="1" x14ac:dyDescent="0.2">
      <c r="A251" s="366"/>
      <c r="B251" s="366"/>
      <c r="C251" s="366"/>
      <c r="D251" s="366"/>
      <c r="E251" s="366"/>
      <c r="F251" s="366"/>
      <c r="G251" s="366"/>
      <c r="H251" s="366"/>
      <c r="I251" s="367"/>
      <c r="J251" s="366"/>
    </row>
    <row r="252" spans="1:16" s="369" customFormat="1" x14ac:dyDescent="0.2">
      <c r="A252" s="366"/>
      <c r="B252" s="366"/>
      <c r="C252" s="366"/>
      <c r="D252" s="366"/>
      <c r="E252" s="366"/>
      <c r="F252" s="366"/>
      <c r="G252" s="366"/>
      <c r="H252" s="366"/>
      <c r="I252" s="367"/>
      <c r="J252" s="366"/>
    </row>
    <row r="255" spans="1:16" x14ac:dyDescent="0.2">
      <c r="K255" s="366"/>
      <c r="L255" s="366"/>
      <c r="M255" s="366"/>
      <c r="N255" s="366"/>
      <c r="O255" s="366"/>
      <c r="P255" s="366"/>
    </row>
    <row r="258" spans="1:16" x14ac:dyDescent="0.2">
      <c r="K258" s="366"/>
      <c r="L258" s="366"/>
      <c r="M258" s="366"/>
      <c r="N258" s="366"/>
      <c r="O258" s="366"/>
      <c r="P258" s="366"/>
    </row>
    <row r="259" spans="1:16" x14ac:dyDescent="0.2">
      <c r="K259" s="366"/>
      <c r="L259" s="366"/>
      <c r="M259" s="366"/>
      <c r="N259" s="366"/>
      <c r="O259" s="366"/>
      <c r="P259" s="366"/>
    </row>
    <row r="266" spans="1:16" s="369" customFormat="1" x14ac:dyDescent="0.2">
      <c r="A266" s="366"/>
      <c r="B266" s="366"/>
      <c r="C266" s="366"/>
      <c r="D266" s="366"/>
      <c r="E266" s="366"/>
      <c r="F266" s="366"/>
      <c r="G266" s="366"/>
      <c r="H266" s="366"/>
      <c r="I266" s="367"/>
      <c r="J266" s="366"/>
    </row>
    <row r="267" spans="1:16" s="369" customFormat="1" x14ac:dyDescent="0.2">
      <c r="A267" s="366"/>
      <c r="B267" s="366"/>
      <c r="C267" s="366"/>
      <c r="D267" s="366"/>
      <c r="E267" s="366"/>
      <c r="F267" s="366"/>
      <c r="G267" s="366"/>
      <c r="H267" s="366"/>
      <c r="I267" s="367"/>
      <c r="J267" s="366"/>
    </row>
  </sheetData>
  <mergeCells count="27">
    <mergeCell ref="B162:D162"/>
    <mergeCell ref="F162:J162"/>
    <mergeCell ref="A146:J146"/>
    <mergeCell ref="A150:J150"/>
    <mergeCell ref="A156:D156"/>
    <mergeCell ref="B157:D157"/>
    <mergeCell ref="F157:J157"/>
    <mergeCell ref="B158:D158"/>
    <mergeCell ref="F158:J158"/>
    <mergeCell ref="A145:J145"/>
    <mergeCell ref="A9:J9"/>
    <mergeCell ref="A62:J62"/>
    <mergeCell ref="A95:J95"/>
    <mergeCell ref="A96:J96"/>
    <mergeCell ref="A114:J114"/>
    <mergeCell ref="A120:J120"/>
    <mergeCell ref="A121:J121"/>
    <mergeCell ref="A125:J125"/>
    <mergeCell ref="A132:J132"/>
    <mergeCell ref="A133:J133"/>
    <mergeCell ref="A139:J139"/>
    <mergeCell ref="A8:J8"/>
    <mergeCell ref="A1:D1"/>
    <mergeCell ref="A2:D2"/>
    <mergeCell ref="A3:J3"/>
    <mergeCell ref="A4:J4"/>
    <mergeCell ref="A7:J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workbookViewId="0">
      <selection activeCell="D3" sqref="D3"/>
    </sheetView>
  </sheetViews>
  <sheetFormatPr defaultRowHeight="15" x14ac:dyDescent="0.25"/>
  <cols>
    <col min="1" max="1" width="30.28515625" style="22" customWidth="1"/>
    <col min="2" max="2" width="14.7109375" style="22" customWidth="1"/>
    <col min="3" max="3" width="18.85546875" customWidth="1"/>
    <col min="4" max="4" width="25.140625" customWidth="1"/>
    <col min="5" max="5" width="7" bestFit="1" customWidth="1"/>
    <col min="6" max="6" width="31" bestFit="1" customWidth="1"/>
    <col min="7" max="7" width="4.5703125" style="8" customWidth="1"/>
    <col min="8" max="8" width="7" bestFit="1" customWidth="1"/>
    <col min="9" max="9" width="31.85546875" customWidth="1"/>
  </cols>
  <sheetData>
    <row r="1" spans="1:9" x14ac:dyDescent="0.25">
      <c r="A1" s="77" t="s">
        <v>59</v>
      </c>
      <c r="B1" s="77" t="s">
        <v>58</v>
      </c>
      <c r="D1" s="670" t="s">
        <v>322</v>
      </c>
      <c r="E1" s="598" t="s">
        <v>113</v>
      </c>
      <c r="F1" s="599"/>
      <c r="G1" s="133"/>
      <c r="H1" s="671" t="s">
        <v>114</v>
      </c>
      <c r="I1" s="672"/>
    </row>
    <row r="2" spans="1:9" x14ac:dyDescent="0.25">
      <c r="A2" s="250" t="s">
        <v>17</v>
      </c>
      <c r="B2" s="101" t="s">
        <v>187</v>
      </c>
      <c r="D2" s="670"/>
      <c r="E2" s="105" t="s">
        <v>12</v>
      </c>
      <c r="F2" s="105" t="s">
        <v>116</v>
      </c>
      <c r="G2" s="134"/>
      <c r="H2" s="122" t="s">
        <v>12</v>
      </c>
      <c r="I2" s="122" t="s">
        <v>116</v>
      </c>
    </row>
    <row r="3" spans="1:9" x14ac:dyDescent="0.25">
      <c r="A3" s="250" t="s">
        <v>166</v>
      </c>
      <c r="B3" s="101" t="s">
        <v>187</v>
      </c>
      <c r="D3" s="265" t="s">
        <v>106</v>
      </c>
      <c r="E3" s="144" t="s">
        <v>92</v>
      </c>
      <c r="F3" s="121"/>
      <c r="G3" s="128"/>
      <c r="H3" s="138" t="s">
        <v>61</v>
      </c>
      <c r="I3" s="127"/>
    </row>
    <row r="4" spans="1:9" x14ac:dyDescent="0.25">
      <c r="A4" s="110" t="s">
        <v>11</v>
      </c>
      <c r="B4" s="101" t="s">
        <v>57</v>
      </c>
      <c r="D4" s="266"/>
      <c r="E4" s="268" t="s">
        <v>94</v>
      </c>
      <c r="F4" s="265"/>
      <c r="G4" s="269"/>
      <c r="H4" s="270"/>
      <c r="I4" s="265"/>
    </row>
    <row r="5" spans="1:9" x14ac:dyDescent="0.25">
      <c r="A5" s="251" t="s">
        <v>12</v>
      </c>
      <c r="B5" s="101" t="s">
        <v>57</v>
      </c>
      <c r="D5" s="5" t="s">
        <v>247</v>
      </c>
      <c r="E5" s="5" t="s">
        <v>97</v>
      </c>
      <c r="F5" s="5"/>
      <c r="G5" s="57"/>
      <c r="H5" s="5"/>
      <c r="I5" s="5"/>
    </row>
    <row r="6" spans="1:9" ht="15" customHeight="1" x14ac:dyDescent="0.25">
      <c r="A6" s="252" t="s">
        <v>13</v>
      </c>
      <c r="B6" s="101" t="s">
        <v>57</v>
      </c>
      <c r="D6" s="267" t="s">
        <v>107</v>
      </c>
      <c r="E6" s="141" t="s">
        <v>93</v>
      </c>
      <c r="F6" s="125"/>
      <c r="G6" s="128"/>
      <c r="H6" s="137" t="s">
        <v>63</v>
      </c>
      <c r="I6" s="126"/>
    </row>
    <row r="7" spans="1:9" ht="30" customHeight="1" x14ac:dyDescent="0.25">
      <c r="A7" s="252" t="s">
        <v>49</v>
      </c>
      <c r="B7" s="101" t="s">
        <v>57</v>
      </c>
      <c r="D7" s="673" t="s">
        <v>110</v>
      </c>
      <c r="E7" s="146" t="s">
        <v>96</v>
      </c>
      <c r="F7" s="123"/>
      <c r="G7" s="128"/>
      <c r="H7" s="136" t="s">
        <v>64</v>
      </c>
      <c r="I7" s="124"/>
    </row>
    <row r="8" spans="1:9" ht="30" x14ac:dyDescent="0.25">
      <c r="A8" s="251" t="s">
        <v>1</v>
      </c>
      <c r="B8" s="101" t="s">
        <v>57</v>
      </c>
      <c r="D8" s="674"/>
      <c r="E8" s="140" t="s">
        <v>92</v>
      </c>
      <c r="F8" s="124" t="s">
        <v>112</v>
      </c>
      <c r="G8" s="128"/>
      <c r="H8" s="136" t="s">
        <v>62</v>
      </c>
      <c r="I8" s="124" t="s">
        <v>117</v>
      </c>
    </row>
    <row r="9" spans="1:9" ht="30" x14ac:dyDescent="0.25">
      <c r="A9" s="251" t="s">
        <v>2</v>
      </c>
      <c r="B9" s="101" t="s">
        <v>57</v>
      </c>
      <c r="D9" s="129" t="s">
        <v>109</v>
      </c>
      <c r="E9" s="150" t="s">
        <v>93</v>
      </c>
      <c r="F9" s="129" t="s">
        <v>112</v>
      </c>
      <c r="G9" s="128"/>
      <c r="H9" s="151" t="s">
        <v>65</v>
      </c>
      <c r="I9" s="129"/>
    </row>
    <row r="10" spans="1:9" ht="30" x14ac:dyDescent="0.25">
      <c r="A10" s="251" t="s">
        <v>7</v>
      </c>
      <c r="B10" s="101" t="s">
        <v>57</v>
      </c>
      <c r="D10" s="147" t="s">
        <v>115</v>
      </c>
      <c r="E10" s="148" t="s">
        <v>97</v>
      </c>
      <c r="F10" s="152"/>
      <c r="G10" s="128"/>
      <c r="H10" s="149" t="s">
        <v>62</v>
      </c>
      <c r="I10" s="147" t="s">
        <v>118</v>
      </c>
    </row>
    <row r="11" spans="1:9" x14ac:dyDescent="0.25">
      <c r="A11" s="253" t="s">
        <v>3</v>
      </c>
      <c r="B11" s="101" t="s">
        <v>57</v>
      </c>
      <c r="D11" s="132" t="s">
        <v>60</v>
      </c>
      <c r="E11" s="142" t="s">
        <v>95</v>
      </c>
      <c r="F11" s="57"/>
      <c r="G11" s="132"/>
      <c r="H11" s="139" t="s">
        <v>103</v>
      </c>
      <c r="I11" s="132"/>
    </row>
    <row r="12" spans="1:9" x14ac:dyDescent="0.25">
      <c r="A12" s="253" t="s">
        <v>4</v>
      </c>
      <c r="B12" s="101" t="s">
        <v>57</v>
      </c>
      <c r="D12" s="132" t="s">
        <v>111</v>
      </c>
      <c r="E12" s="143" t="s">
        <v>98</v>
      </c>
      <c r="F12" s="57"/>
      <c r="G12" s="132"/>
      <c r="H12" s="139" t="s">
        <v>104</v>
      </c>
      <c r="I12" s="132"/>
    </row>
    <row r="13" spans="1:9" x14ac:dyDescent="0.25">
      <c r="A13" s="253" t="s">
        <v>22</v>
      </c>
      <c r="B13" s="101" t="s">
        <v>57</v>
      </c>
    </row>
    <row r="14" spans="1:9" x14ac:dyDescent="0.25">
      <c r="A14" s="251" t="s">
        <v>19</v>
      </c>
      <c r="B14" s="101" t="s">
        <v>57</v>
      </c>
      <c r="F14" s="7"/>
    </row>
    <row r="15" spans="1:9" x14ac:dyDescent="0.25">
      <c r="A15" s="252" t="s">
        <v>9</v>
      </c>
      <c r="B15" s="101" t="s">
        <v>57</v>
      </c>
      <c r="D15" t="s">
        <v>119</v>
      </c>
      <c r="F15" s="115"/>
      <c r="G15" s="135"/>
    </row>
    <row r="16" spans="1:9" x14ac:dyDescent="0.25">
      <c r="A16" s="252" t="s">
        <v>68</v>
      </c>
      <c r="B16" s="101" t="s">
        <v>57</v>
      </c>
      <c r="D16" t="s">
        <v>120</v>
      </c>
      <c r="F16" s="115"/>
    </row>
    <row r="17" spans="1:6" x14ac:dyDescent="0.25">
      <c r="A17" s="252" t="s">
        <v>69</v>
      </c>
      <c r="B17" s="101" t="s">
        <v>57</v>
      </c>
      <c r="D17" t="s">
        <v>122</v>
      </c>
    </row>
    <row r="18" spans="1:6" x14ac:dyDescent="0.25">
      <c r="A18" s="252" t="s">
        <v>105</v>
      </c>
      <c r="B18" s="101" t="s">
        <v>57</v>
      </c>
      <c r="F18" s="7" t="s">
        <v>121</v>
      </c>
    </row>
    <row r="19" spans="1:6" x14ac:dyDescent="0.25">
      <c r="A19" s="250" t="s">
        <v>158</v>
      </c>
      <c r="B19" s="101" t="s">
        <v>187</v>
      </c>
      <c r="F19" s="7" t="s">
        <v>123</v>
      </c>
    </row>
    <row r="20" spans="1:6" x14ac:dyDescent="0.25">
      <c r="A20" s="250" t="s">
        <v>162</v>
      </c>
      <c r="B20" s="101" t="s">
        <v>187</v>
      </c>
    </row>
    <row r="21" spans="1:6" x14ac:dyDescent="0.25">
      <c r="A21" s="250" t="s">
        <v>163</v>
      </c>
      <c r="B21" s="101" t="s">
        <v>187</v>
      </c>
    </row>
    <row r="22" spans="1:6" x14ac:dyDescent="0.25">
      <c r="A22" s="250" t="s">
        <v>153</v>
      </c>
      <c r="B22" s="101" t="s">
        <v>187</v>
      </c>
      <c r="F22" s="7"/>
    </row>
    <row r="23" spans="1:6" x14ac:dyDescent="0.25">
      <c r="A23" s="250" t="s">
        <v>154</v>
      </c>
      <c r="B23" s="101" t="s">
        <v>187</v>
      </c>
      <c r="F23" s="7"/>
    </row>
    <row r="24" spans="1:6" x14ac:dyDescent="0.25">
      <c r="A24" s="250" t="s">
        <v>157</v>
      </c>
      <c r="B24" s="101" t="s">
        <v>187</v>
      </c>
      <c r="D24" t="s">
        <v>249</v>
      </c>
      <c r="F24" s="7"/>
    </row>
    <row r="25" spans="1:6" x14ac:dyDescent="0.25">
      <c r="A25" s="250" t="s">
        <v>159</v>
      </c>
      <c r="B25" s="101" t="s">
        <v>187</v>
      </c>
      <c r="D25" t="s">
        <v>246</v>
      </c>
    </row>
    <row r="26" spans="1:6" x14ac:dyDescent="0.25">
      <c r="A26" s="250" t="s">
        <v>18</v>
      </c>
      <c r="B26" s="101" t="s">
        <v>187</v>
      </c>
    </row>
    <row r="27" spans="1:6" x14ac:dyDescent="0.25">
      <c r="A27" s="250" t="s">
        <v>67</v>
      </c>
      <c r="B27" s="101" t="s">
        <v>187</v>
      </c>
    </row>
    <row r="28" spans="1:6" x14ac:dyDescent="0.25">
      <c r="A28" s="250" t="s">
        <v>10</v>
      </c>
      <c r="B28" s="101" t="s">
        <v>187</v>
      </c>
    </row>
    <row r="30" spans="1:6" x14ac:dyDescent="0.25">
      <c r="A30" s="130" t="s">
        <v>91</v>
      </c>
    </row>
    <row r="31" spans="1:6" x14ac:dyDescent="0.25">
      <c r="A31" s="131" t="s">
        <v>101</v>
      </c>
      <c r="B31"/>
    </row>
    <row r="32" spans="1:6" x14ac:dyDescent="0.25">
      <c r="A32" s="234" t="s">
        <v>75</v>
      </c>
      <c r="B32" s="114"/>
    </row>
    <row r="33" spans="1:6" x14ac:dyDescent="0.25">
      <c r="A33" s="233">
        <v>1</v>
      </c>
      <c r="B33" s="272" t="s">
        <v>169</v>
      </c>
      <c r="C33" s="86"/>
      <c r="D33" s="86"/>
      <c r="F33" s="7"/>
    </row>
    <row r="34" spans="1:6" x14ac:dyDescent="0.25">
      <c r="A34" s="233">
        <v>2</v>
      </c>
      <c r="B34" s="272" t="s">
        <v>172</v>
      </c>
      <c r="C34" s="86"/>
      <c r="D34" s="86"/>
    </row>
    <row r="35" spans="1:6" x14ac:dyDescent="0.25">
      <c r="A35" s="233">
        <v>3</v>
      </c>
      <c r="B35" s="272" t="s">
        <v>171</v>
      </c>
      <c r="C35" s="86"/>
      <c r="D35" s="86"/>
    </row>
    <row r="36" spans="1:6" x14ac:dyDescent="0.25">
      <c r="A36" s="233">
        <v>4</v>
      </c>
      <c r="B36" s="272" t="s">
        <v>170</v>
      </c>
      <c r="C36" s="86"/>
      <c r="D36" s="86"/>
    </row>
    <row r="37" spans="1:6" x14ac:dyDescent="0.25">
      <c r="A37" s="233">
        <v>5</v>
      </c>
      <c r="B37" s="272" t="s">
        <v>173</v>
      </c>
      <c r="C37" s="86"/>
      <c r="D37" s="86"/>
    </row>
    <row r="38" spans="1:6" x14ac:dyDescent="0.25">
      <c r="A38" s="233">
        <v>6</v>
      </c>
      <c r="B38" s="272" t="s">
        <v>174</v>
      </c>
      <c r="C38" s="86"/>
      <c r="D38" s="86"/>
    </row>
    <row r="39" spans="1:6" x14ac:dyDescent="0.25">
      <c r="A39" s="233">
        <v>7</v>
      </c>
      <c r="B39" s="272" t="s">
        <v>175</v>
      </c>
      <c r="C39" s="86"/>
      <c r="D39" s="86"/>
    </row>
    <row r="40" spans="1:6" x14ac:dyDescent="0.25">
      <c r="A40" s="233"/>
      <c r="B40" s="233"/>
      <c r="C40" s="86"/>
      <c r="D40" s="86"/>
    </row>
    <row r="41" spans="1:6" x14ac:dyDescent="0.25">
      <c r="A41" s="234" t="s">
        <v>83</v>
      </c>
      <c r="B41" s="231"/>
      <c r="C41" s="86"/>
      <c r="D41" s="8"/>
    </row>
    <row r="42" spans="1:6" x14ac:dyDescent="0.25">
      <c r="A42" s="233">
        <v>1</v>
      </c>
      <c r="B42" s="272" t="s">
        <v>169</v>
      </c>
      <c r="C42" s="135"/>
      <c r="D42" s="8"/>
    </row>
    <row r="43" spans="1:6" x14ac:dyDescent="0.25">
      <c r="A43" s="233">
        <v>2</v>
      </c>
      <c r="B43" s="272" t="s">
        <v>172</v>
      </c>
      <c r="C43" s="135"/>
      <c r="D43" s="8"/>
    </row>
    <row r="44" spans="1:6" x14ac:dyDescent="0.25">
      <c r="A44" s="233">
        <v>3</v>
      </c>
      <c r="B44" s="272" t="s">
        <v>171</v>
      </c>
      <c r="C44" s="86"/>
      <c r="D44" s="8"/>
    </row>
    <row r="45" spans="1:6" x14ac:dyDescent="0.25">
      <c r="A45" s="233">
        <v>4</v>
      </c>
      <c r="B45" s="272" t="s">
        <v>170</v>
      </c>
      <c r="C45" s="86"/>
      <c r="D45" s="8"/>
    </row>
    <row r="46" spans="1:6" x14ac:dyDescent="0.25">
      <c r="A46" s="233">
        <v>5</v>
      </c>
      <c r="B46" s="272" t="s">
        <v>173</v>
      </c>
      <c r="C46" s="86"/>
      <c r="D46" s="8"/>
    </row>
    <row r="47" spans="1:6" x14ac:dyDescent="0.25">
      <c r="A47" s="233">
        <v>6</v>
      </c>
      <c r="B47" s="272" t="s">
        <v>174</v>
      </c>
      <c r="C47" s="86"/>
      <c r="D47" s="8"/>
    </row>
    <row r="48" spans="1:6" x14ac:dyDescent="0.25">
      <c r="A48" s="233">
        <v>7</v>
      </c>
      <c r="B48" s="272" t="s">
        <v>175</v>
      </c>
      <c r="C48" s="86"/>
      <c r="D48" s="8"/>
    </row>
    <row r="49" spans="1:4" x14ac:dyDescent="0.25">
      <c r="A49" s="233">
        <v>8</v>
      </c>
      <c r="B49" s="272" t="s">
        <v>248</v>
      </c>
      <c r="C49" s="8"/>
      <c r="D49" s="8"/>
    </row>
    <row r="50" spans="1:4" x14ac:dyDescent="0.25">
      <c r="B50" s="23"/>
      <c r="C50" s="8"/>
      <c r="D50" s="8"/>
    </row>
    <row r="51" spans="1:4" x14ac:dyDescent="0.25">
      <c r="A51" s="131" t="s">
        <v>102</v>
      </c>
      <c r="B51"/>
    </row>
    <row r="52" spans="1:4" x14ac:dyDescent="0.25">
      <c r="A52" s="232">
        <v>1</v>
      </c>
      <c r="B52" s="1" t="s">
        <v>188</v>
      </c>
      <c r="D52" s="8"/>
    </row>
    <row r="53" spans="1:4" x14ac:dyDescent="0.25">
      <c r="A53" s="232">
        <v>2</v>
      </c>
      <c r="B53" s="109" t="s">
        <v>189</v>
      </c>
    </row>
    <row r="54" spans="1:4" x14ac:dyDescent="0.25">
      <c r="A54" s="232">
        <v>3</v>
      </c>
      <c r="B54" s="1" t="s">
        <v>190</v>
      </c>
    </row>
    <row r="55" spans="1:4" x14ac:dyDescent="0.25">
      <c r="A55" s="232">
        <v>4</v>
      </c>
      <c r="B55" s="1" t="s">
        <v>191</v>
      </c>
    </row>
    <row r="56" spans="1:4" s="23" customFormat="1" x14ac:dyDescent="0.25">
      <c r="A56" s="232">
        <v>5</v>
      </c>
      <c r="B56" s="109" t="s">
        <v>317</v>
      </c>
    </row>
    <row r="57" spans="1:4" s="23" customFormat="1" x14ac:dyDescent="0.25">
      <c r="A57" s="232">
        <v>6</v>
      </c>
      <c r="B57" s="1" t="s">
        <v>318</v>
      </c>
    </row>
    <row r="58" spans="1:4" s="23" customFormat="1" ht="27" customHeight="1" x14ac:dyDescent="0.25"/>
    <row r="59" spans="1:4" s="8" customFormat="1" x14ac:dyDescent="0.25">
      <c r="A59" s="131" t="s">
        <v>319</v>
      </c>
    </row>
    <row r="60" spans="1:4" s="8" customFormat="1" x14ac:dyDescent="0.25">
      <c r="A60" s="23">
        <v>1</v>
      </c>
      <c r="B60" s="23" t="s">
        <v>314</v>
      </c>
    </row>
    <row r="61" spans="1:4" x14ac:dyDescent="0.25">
      <c r="A61" s="22">
        <v>2</v>
      </c>
      <c r="B61" s="109" t="s">
        <v>313</v>
      </c>
    </row>
    <row r="62" spans="1:4" x14ac:dyDescent="0.25">
      <c r="A62" s="22">
        <v>3</v>
      </c>
      <c r="B62" s="22" t="s">
        <v>312</v>
      </c>
    </row>
  </sheetData>
  <mergeCells count="4">
    <mergeCell ref="D1:D2"/>
    <mergeCell ref="E1:F1"/>
    <mergeCell ref="H1:I1"/>
    <mergeCell ref="D7:D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1.Đối soát credit</vt:lpstr>
      <vt:lpstr>tong hop - VND</vt:lpstr>
      <vt:lpstr>tong hop - USD</vt:lpstr>
      <vt:lpstr>File hoàn trả phí + VAT</vt:lpstr>
      <vt:lpstr>Tạo file INT-PXL hàng ngày</vt:lpstr>
      <vt:lpstr>Sheet1</vt:lpstr>
      <vt:lpstr>Mô tả thông tin</vt:lpstr>
    </vt:vector>
  </TitlesOfParts>
  <Company>scb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trinhvtm</dc:creator>
  <cp:lastModifiedBy>scb</cp:lastModifiedBy>
  <cp:lastPrinted>2019-05-15T07:36:42Z</cp:lastPrinted>
  <dcterms:created xsi:type="dcterms:W3CDTF">2019-05-10T04:23:03Z</dcterms:created>
  <dcterms:modified xsi:type="dcterms:W3CDTF">2020-06-15T06:47:25Z</dcterms:modified>
</cp:coreProperties>
</file>