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Y TRINH\desktop\dang xu ly\Tool doi soat\"/>
    </mc:Choice>
  </mc:AlternateContent>
  <bookViews>
    <workbookView xWindow="480" yWindow="60" windowWidth="18195" windowHeight="11835" tabRatio="808" activeTab="1"/>
  </bookViews>
  <sheets>
    <sheet name="tool invoice" sheetId="1" r:id="rId1"/>
    <sheet name="tool invoice - dieu chinh" sheetId="9" r:id="rId2"/>
    <sheet name="VS" sheetId="7" r:id="rId3"/>
    <sheet name="MC" sheetId="10" r:id="rId4"/>
    <sheet name="bảng mã driver" sheetId="8" r:id="rId5"/>
    <sheet name="phân bổ interchange" sheetId="6" r:id="rId6"/>
  </sheets>
  <externalReferences>
    <externalReference r:id="rId7"/>
  </externalReferences>
  <calcPr calcId="152511"/>
</workbook>
</file>

<file path=xl/calcChain.xml><?xml version="1.0" encoding="utf-8"?>
<calcChain xmlns="http://schemas.openxmlformats.org/spreadsheetml/2006/main">
  <c r="E2" i="7" l="1"/>
</calcChain>
</file>

<file path=xl/comments1.xml><?xml version="1.0" encoding="utf-8"?>
<comments xmlns="http://schemas.openxmlformats.org/spreadsheetml/2006/main">
  <authors>
    <author>scb</author>
  </authors>
  <commentList>
    <comment ref="AD13" authorId="0" shapeId="0">
      <text>
        <r>
          <rPr>
            <b/>
            <sz val="9"/>
            <color indexed="81"/>
            <rFont val="Tahoma"/>
            <family val="2"/>
          </rPr>
          <t xml:space="preserve">scb:bổ sung thêm cột ngày thực hiện
</t>
        </r>
        <r>
          <rPr>
            <sz val="9"/>
            <color indexed="81"/>
            <rFont val="Tahoma"/>
            <family val="2"/>
          </rPr>
          <t xml:space="preserve">
</t>
        </r>
      </text>
    </comment>
    <comment ref="AG24" authorId="0" shapeId="0">
      <text>
        <r>
          <rPr>
            <b/>
            <sz val="9"/>
            <color indexed="81"/>
            <rFont val="Tahoma"/>
            <family val="2"/>
          </rPr>
          <t xml:space="preserve">scb:bổ sung thêm cột ngày thực hiện
</t>
        </r>
        <r>
          <rPr>
            <sz val="9"/>
            <color indexed="81"/>
            <rFont val="Tahoma"/>
            <family val="2"/>
          </rPr>
          <t xml:space="preserve">
</t>
        </r>
      </text>
    </comment>
    <comment ref="AE89" authorId="0" shapeId="0">
      <text>
        <r>
          <rPr>
            <b/>
            <sz val="9"/>
            <color indexed="81"/>
            <rFont val="Tahoma"/>
            <family val="2"/>
          </rPr>
          <t>scb:thể hiện user đã kết chuyển</t>
        </r>
      </text>
    </comment>
    <comment ref="AH99" authorId="0" shapeId="0">
      <text>
        <r>
          <rPr>
            <b/>
            <sz val="9"/>
            <color indexed="81"/>
            <rFont val="Tahoma"/>
            <family val="2"/>
          </rPr>
          <t>scb:hể hiện user đã kết chuyển</t>
        </r>
        <r>
          <rPr>
            <sz val="9"/>
            <color indexed="81"/>
            <rFont val="Tahoma"/>
            <family val="2"/>
          </rPr>
          <t xml:space="preserve">
</t>
        </r>
      </text>
    </comment>
  </commentList>
</comments>
</file>

<file path=xl/comments2.xml><?xml version="1.0" encoding="utf-8"?>
<comments xmlns="http://schemas.openxmlformats.org/spreadsheetml/2006/main">
  <authors>
    <author>scb</author>
  </authors>
  <commentList>
    <comment ref="AD13" authorId="0" shapeId="0">
      <text>
        <r>
          <rPr>
            <b/>
            <sz val="9"/>
            <color indexed="81"/>
            <rFont val="Tahoma"/>
            <family val="2"/>
          </rPr>
          <t xml:space="preserve">scb:bổ sung thêm cột ngày thực hiện
</t>
        </r>
        <r>
          <rPr>
            <sz val="9"/>
            <color indexed="81"/>
            <rFont val="Tahoma"/>
            <family val="2"/>
          </rPr>
          <t xml:space="preserve">
</t>
        </r>
      </text>
    </comment>
    <comment ref="AG24" authorId="0" shapeId="0">
      <text>
        <r>
          <rPr>
            <b/>
            <sz val="9"/>
            <color indexed="81"/>
            <rFont val="Tahoma"/>
            <family val="2"/>
          </rPr>
          <t xml:space="preserve">scb:bổ sung thêm cột ngày thực hiện
</t>
        </r>
        <r>
          <rPr>
            <sz val="9"/>
            <color indexed="81"/>
            <rFont val="Tahoma"/>
            <family val="2"/>
          </rPr>
          <t xml:space="preserve">
</t>
        </r>
      </text>
    </comment>
    <comment ref="AE117" authorId="0" shapeId="0">
      <text>
        <r>
          <rPr>
            <b/>
            <sz val="9"/>
            <color indexed="81"/>
            <rFont val="Tahoma"/>
            <family val="2"/>
          </rPr>
          <t>scb:thể hiện user đã kết chuyển</t>
        </r>
      </text>
    </comment>
    <comment ref="AH127" authorId="0" shapeId="0">
      <text>
        <r>
          <rPr>
            <b/>
            <sz val="9"/>
            <color indexed="81"/>
            <rFont val="Tahoma"/>
            <family val="2"/>
          </rPr>
          <t>scb:hể hiện user đã kết chuyển</t>
        </r>
        <r>
          <rPr>
            <sz val="9"/>
            <color indexed="81"/>
            <rFont val="Tahoma"/>
            <family val="2"/>
          </rPr>
          <t xml:space="preserve">
</t>
        </r>
      </text>
    </comment>
  </commentList>
</comments>
</file>

<file path=xl/comments3.xml><?xml version="1.0" encoding="utf-8"?>
<comments xmlns="http://schemas.openxmlformats.org/spreadsheetml/2006/main">
  <authors>
    <author>scb</author>
  </authors>
  <commentList>
    <comment ref="B3" authorId="0" shapeId="0">
      <text>
        <r>
          <rPr>
            <b/>
            <sz val="9"/>
            <color indexed="81"/>
            <rFont val="Tahoma"/>
            <family val="2"/>
          </rPr>
          <t>scb:</t>
        </r>
        <r>
          <rPr>
            <sz val="9"/>
            <color indexed="81"/>
            <rFont val="Tahoma"/>
            <family val="2"/>
          </rPr>
          <t xml:space="preserve">
Chỉ thực hiện thu trên những thẻ phát sinh tra soát GD gian lận</t>
        </r>
      </text>
    </comment>
    <comment ref="B4" authorId="0" shapeId="0">
      <text>
        <r>
          <rPr>
            <b/>
            <sz val="9"/>
            <color indexed="81"/>
            <rFont val="Tahoma"/>
            <family val="2"/>
          </rPr>
          <t>scb:</t>
        </r>
        <r>
          <rPr>
            <sz val="9"/>
            <color indexed="81"/>
            <rFont val="Tahoma"/>
            <family val="2"/>
          </rPr>
          <t xml:space="preserve">
Được thu dưới code  4N6210200</t>
        </r>
      </text>
    </comment>
    <comment ref="B5" authorId="0" shapeId="0">
      <text>
        <r>
          <rPr>
            <b/>
            <sz val="9"/>
            <color indexed="81"/>
            <rFont val="Tahoma"/>
            <family val="2"/>
          </rPr>
          <t>scb:</t>
        </r>
        <r>
          <rPr>
            <sz val="9"/>
            <color indexed="81"/>
            <rFont val="Tahoma"/>
            <family val="2"/>
          </rPr>
          <t xml:space="preserve">
Được thu dưới code  4N6210200</t>
        </r>
      </text>
    </comment>
    <comment ref="B6" authorId="0" shapeId="0">
      <text>
        <r>
          <rPr>
            <b/>
            <sz val="9"/>
            <color indexed="81"/>
            <rFont val="Tahoma"/>
            <family val="2"/>
          </rPr>
          <t>scb:</t>
        </r>
        <r>
          <rPr>
            <sz val="9"/>
            <color indexed="81"/>
            <rFont val="Tahoma"/>
            <family val="2"/>
          </rPr>
          <t xml:space="preserve">
Được thu dưới code  4N6210200</t>
        </r>
      </text>
    </comment>
    <comment ref="B21" authorId="0" shapeId="0">
      <text>
        <r>
          <rPr>
            <b/>
            <sz val="9"/>
            <color indexed="81"/>
            <rFont val="Tahoma"/>
            <family val="2"/>
          </rPr>
          <t>scb:</t>
        </r>
        <r>
          <rPr>
            <sz val="9"/>
            <color indexed="81"/>
            <rFont val="Tahoma"/>
            <family val="2"/>
          </rPr>
          <t xml:space="preserve">
Đang phân bổ chi phí về Đơn vị theo phí Interchange</t>
        </r>
      </text>
    </comment>
    <comment ref="C21" authorId="0" shapeId="0">
      <text>
        <r>
          <rPr>
            <b/>
            <sz val="9"/>
            <color indexed="81"/>
            <rFont val="Tahoma"/>
            <family val="2"/>
          </rPr>
          <t>scb:</t>
        </r>
        <r>
          <rPr>
            <sz val="9"/>
            <color indexed="81"/>
            <rFont val="Tahoma"/>
            <family val="2"/>
          </rPr>
          <t xml:space="preserve">
Phí ISA</t>
        </r>
      </text>
    </comment>
    <comment ref="B47" authorId="0" shapeId="0">
      <text>
        <r>
          <rPr>
            <b/>
            <sz val="9"/>
            <color indexed="81"/>
            <rFont val="Tahoma"/>
            <family val="2"/>
          </rPr>
          <t>scb:</t>
        </r>
        <r>
          <rPr>
            <sz val="9"/>
            <color indexed="81"/>
            <rFont val="Tahoma"/>
            <family val="2"/>
          </rPr>
          <t xml:space="preserve">
Phí này được thu trên mỗi giao dịch yêu cầu tra soát/ xuất trình chứng từ</t>
        </r>
      </text>
    </comment>
    <comment ref="B66"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67"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70" authorId="0" shapeId="0">
      <text>
        <r>
          <rPr>
            <b/>
            <sz val="9"/>
            <color indexed="81"/>
            <rFont val="Tahoma"/>
            <family val="2"/>
          </rPr>
          <t>scb:</t>
        </r>
        <r>
          <rPr>
            <sz val="9"/>
            <color indexed="81"/>
            <rFont val="Tahoma"/>
            <family val="2"/>
          </rPr>
          <t xml:space="preserve">
Phí này không có trên Invoice, được xử lý trên file TQT, phí cung cấp chứng từ</t>
        </r>
      </text>
    </comment>
    <comment ref="B71" authorId="0" shapeId="0">
      <text>
        <r>
          <rPr>
            <b/>
            <sz val="9"/>
            <color indexed="81"/>
            <rFont val="Tahoma"/>
            <family val="2"/>
          </rPr>
          <t>scb:</t>
        </r>
        <r>
          <rPr>
            <sz val="9"/>
            <color indexed="81"/>
            <rFont val="Tahoma"/>
            <family val="2"/>
          </rPr>
          <t xml:space="preserve">
Phí này ko có trên invoice, theo file TQT hàng này</t>
        </r>
      </text>
    </comment>
    <comment ref="C71" authorId="0" shapeId="0">
      <text>
        <r>
          <rPr>
            <b/>
            <sz val="9"/>
            <color indexed="81"/>
            <rFont val="Tahoma"/>
            <family val="2"/>
          </rPr>
          <t>scb:</t>
        </r>
        <r>
          <rPr>
            <sz val="9"/>
            <color indexed="81"/>
            <rFont val="Tahoma"/>
            <family val="2"/>
          </rPr>
          <t xml:space="preserve">
Phí Interchange</t>
        </r>
      </text>
    </comment>
    <comment ref="B72" authorId="0" shapeId="0">
      <text>
        <r>
          <rPr>
            <b/>
            <sz val="9"/>
            <color indexed="81"/>
            <rFont val="Tahoma"/>
            <family val="2"/>
          </rPr>
          <t>scb:</t>
        </r>
        <r>
          <rPr>
            <sz val="9"/>
            <color indexed="81"/>
            <rFont val="Tahoma"/>
            <family val="2"/>
          </rPr>
          <t xml:space="preserve">
Không thể hiện trên invoice, phí interchange GD phi tài chính (Trên file TQT)</t>
        </r>
      </text>
    </comment>
    <comment ref="C72" authorId="0" shapeId="0">
      <text>
        <r>
          <rPr>
            <b/>
            <sz val="9"/>
            <color indexed="81"/>
            <rFont val="Tahoma"/>
            <family val="2"/>
          </rPr>
          <t>scb:</t>
        </r>
        <r>
          <rPr>
            <sz val="9"/>
            <color indexed="81"/>
            <rFont val="Tahoma"/>
            <family val="2"/>
          </rPr>
          <t xml:space="preserve">
Phí Interchange
</t>
        </r>
      </text>
    </comment>
  </commentList>
</comments>
</file>

<file path=xl/comments4.xml><?xml version="1.0" encoding="utf-8"?>
<comments xmlns="http://schemas.openxmlformats.org/spreadsheetml/2006/main">
  <authors>
    <author>scb</author>
  </authors>
  <commentList>
    <comment ref="B17" authorId="0" shapeId="0">
      <text>
        <r>
          <rPr>
            <b/>
            <sz val="9"/>
            <color indexed="81"/>
            <rFont val="Tahoma"/>
            <family val="2"/>
          </rPr>
          <t>scb:</t>
        </r>
        <r>
          <rPr>
            <sz val="9"/>
            <color indexed="81"/>
            <rFont val="Tahoma"/>
            <family val="2"/>
          </rPr>
          <t xml:space="preserve">
Phí này được thay thế bằng code TISSLICVOL từ 01/07/2019</t>
        </r>
      </text>
    </comment>
    <comment ref="B22" authorId="0" shapeId="0">
      <text>
        <r>
          <rPr>
            <b/>
            <sz val="9"/>
            <color indexed="81"/>
            <rFont val="Tahoma"/>
            <family val="2"/>
          </rPr>
          <t>scb:</t>
        </r>
        <r>
          <rPr>
            <sz val="9"/>
            <color indexed="81"/>
            <rFont val="Tahoma"/>
            <family val="2"/>
          </rPr>
          <t xml:space="preserve">
Phí này thu trên mỗi edit/ ICA</t>
        </r>
      </text>
    </comment>
    <comment ref="B53" authorId="0" shapeId="0">
      <text>
        <r>
          <rPr>
            <b/>
            <sz val="9"/>
            <color indexed="81"/>
            <rFont val="Tahoma"/>
            <family val="2"/>
          </rPr>
          <t>scb:</t>
        </r>
        <r>
          <rPr>
            <sz val="9"/>
            <color indexed="81"/>
            <rFont val="Tahoma"/>
            <family val="2"/>
          </rPr>
          <t xml:space="preserve">
Phí này đã được thay thế bằng code 2DI3311 từ ngày 07/01/2019</t>
        </r>
      </text>
    </comment>
    <comment ref="B60" authorId="0" shapeId="0">
      <text>
        <r>
          <rPr>
            <b/>
            <sz val="9"/>
            <color indexed="81"/>
            <rFont val="Tahoma"/>
            <family val="2"/>
          </rPr>
          <t>scb:</t>
        </r>
        <r>
          <rPr>
            <sz val="9"/>
            <color indexed="81"/>
            <rFont val="Tahoma"/>
            <family val="2"/>
          </rPr>
          <t xml:space="preserve">
Đã chuyển sang thu theo code 2DL1000</t>
        </r>
      </text>
    </comment>
    <comment ref="B87" authorId="0" shapeId="0">
      <text>
        <r>
          <rPr>
            <b/>
            <sz val="9"/>
            <color indexed="81"/>
            <rFont val="Tahoma"/>
            <family val="2"/>
          </rPr>
          <t>scb:</t>
        </r>
        <r>
          <rPr>
            <sz val="9"/>
            <color indexed="81"/>
            <rFont val="Tahoma"/>
            <family val="2"/>
          </rPr>
          <t xml:space="preserve">
Code này được credit</t>
        </r>
      </text>
    </comment>
    <comment ref="B141" authorId="0" shapeId="0">
      <text>
        <r>
          <rPr>
            <b/>
            <sz val="9"/>
            <color indexed="81"/>
            <rFont val="Tahoma"/>
            <family val="2"/>
          </rPr>
          <t>scb:</t>
        </r>
        <r>
          <rPr>
            <sz val="9"/>
            <color indexed="81"/>
            <rFont val="Tahoma"/>
            <family val="2"/>
          </rPr>
          <t xml:space="preserve">
Code này được thu vào tháng 06.2018</t>
        </r>
      </text>
    </comment>
    <comment ref="B144" authorId="0" shapeId="0">
      <text>
        <r>
          <rPr>
            <b/>
            <sz val="9"/>
            <color indexed="81"/>
            <rFont val="Tahoma"/>
            <family val="2"/>
          </rPr>
          <t>scb:</t>
        </r>
        <r>
          <rPr>
            <sz val="9"/>
            <color indexed="81"/>
            <rFont val="Tahoma"/>
            <family val="2"/>
          </rPr>
          <t xml:space="preserve">
Phí này được theo file TQT hàng ngày, không có trong invoice</t>
        </r>
      </text>
    </comment>
  </commentList>
</comments>
</file>

<file path=xl/sharedStrings.xml><?xml version="1.0" encoding="utf-8"?>
<sst xmlns="http://schemas.openxmlformats.org/spreadsheetml/2006/main" count="3288" uniqueCount="1440">
  <si>
    <t>Import file invoice</t>
  </si>
  <si>
    <t>chức năng import file Invoice của MC/VS</t>
  </si>
  <si>
    <t>Điều chỉnh Mã code phí</t>
  </si>
  <si>
    <t>chức năng cho phép người dùng điều chỉnh/cập nhật các mã code phí khi có thay đổi theo từng thời kỳ của MC/VS</t>
  </si>
  <si>
    <t>Loại thẻ</t>
  </si>
  <si>
    <t>q</t>
  </si>
  <si>
    <t>MC</t>
  </si>
  <si>
    <t>VS</t>
  </si>
  <si>
    <t>Giao diện invoice MC</t>
  </si>
  <si>
    <t>DOCUMENT TYPE</t>
  </si>
  <si>
    <t>INVOICE NUMBER</t>
  </si>
  <si>
    <t>CURRENCY</t>
  </si>
  <si>
    <t>BILLING CYCLE DATE</t>
  </si>
  <si>
    <t>INVOICE ICA</t>
  </si>
  <si>
    <t>ACTIVITY ICA</t>
  </si>
  <si>
    <t>BILLABLE ICA</t>
  </si>
  <si>
    <t>COLLECTION METHOD</t>
  </si>
  <si>
    <t>SERVICE CODE</t>
  </si>
  <si>
    <t>SERVICE CODE DESCRIPTION</t>
  </si>
  <si>
    <t>PERIOD START DATE</t>
  </si>
  <si>
    <t>PERIOD END DATE</t>
  </si>
  <si>
    <t>ORIGINAL INVOICE NUMBER</t>
  </si>
  <si>
    <t>EVENT ID</t>
  </si>
  <si>
    <t>EVENT DESCRIPTION</t>
  </si>
  <si>
    <t>AFFILIATE</t>
  </si>
  <si>
    <t>UOM</t>
  </si>
  <si>
    <t>QUANTITY AMOUNT</t>
  </si>
  <si>
    <t>RATE</t>
  </si>
  <si>
    <t>CHARGE</t>
  </si>
  <si>
    <t>TAX CHARGE</t>
  </si>
  <si>
    <t>TOTAL CHARGE</t>
  </si>
  <si>
    <t>VAT CHARGE</t>
  </si>
  <si>
    <t>VAT CURRENCY</t>
  </si>
  <si>
    <t>VAT CODE</t>
  </si>
  <si>
    <t>VAT RATE</t>
  </si>
  <si>
    <t>SBF EXPLANATORY TEXT</t>
  </si>
  <si>
    <t>KẾT CHUYỂN VỀ ĐƠN VỊ</t>
  </si>
  <si>
    <t>(1)</t>
  </si>
  <si>
    <t>(2)</t>
  </si>
  <si>
    <t>(3)</t>
  </si>
  <si>
    <t>(4)</t>
  </si>
  <si>
    <t>(5)</t>
  </si>
  <si>
    <t>þ</t>
  </si>
  <si>
    <t>¨</t>
  </si>
  <si>
    <t>EXPORT - kết chuyển</t>
  </si>
  <si>
    <t>EXPORT - không kết chuyển</t>
  </si>
  <si>
    <t>Giao diện invoice VS</t>
  </si>
  <si>
    <t>Billing Period</t>
  </si>
  <si>
    <t>Invoice Date</t>
  </si>
  <si>
    <t>Invoice Account</t>
  </si>
  <si>
    <t>Name</t>
  </si>
  <si>
    <t>Invoice ID</t>
  </si>
  <si>
    <t>Sub Invoice</t>
  </si>
  <si>
    <t>Current or Previous</t>
  </si>
  <si>
    <t>Entity Type</t>
  </si>
  <si>
    <t>Entity ID</t>
  </si>
  <si>
    <t>BIN Map</t>
  </si>
  <si>
    <t>Entity Name</t>
  </si>
  <si>
    <t>Settlement ID</t>
  </si>
  <si>
    <t>Description</t>
  </si>
  <si>
    <t>Future Use</t>
  </si>
  <si>
    <t>NTWK</t>
  </si>
  <si>
    <t>Billing Line</t>
  </si>
  <si>
    <t>Type</t>
  </si>
  <si>
    <t>Rate Type</t>
  </si>
  <si>
    <t>Units</t>
  </si>
  <si>
    <t>Rate Cur</t>
  </si>
  <si>
    <t>Rate</t>
  </si>
  <si>
    <t>Foreign Exchange Rate</t>
  </si>
  <si>
    <t>Billing Currency</t>
  </si>
  <si>
    <t>Total</t>
  </si>
  <si>
    <t>Tax Type</t>
  </si>
  <si>
    <t>Tax</t>
  </si>
  <si>
    <t>Tax Rate</t>
  </si>
  <si>
    <t>Tax Currency</t>
  </si>
  <si>
    <t>Taxable Amount (Tax Currency)</t>
  </si>
  <si>
    <t>Tax (Tax Currency)</t>
  </si>
  <si>
    <t>EXPORT FILE UPLOAD</t>
  </si>
  <si>
    <t>Note:</t>
  </si>
  <si>
    <t>mặc định là dấu chọn kết chuyển về đơn vị, người dùng có thể bỏ chọn</t>
  </si>
  <si>
    <t>Hệ thống tự động lấy field "EVENT ID"/"Billing Line" để liên kết đến thông tin  có sẵn tiếng Việt để gán cho field "EVENT DESCRIPTION"/"Description" khi xuất file.</t>
  </si>
  <si>
    <t>File xuất sẽ có 2 trường hợp:</t>
  </si>
  <si>
    <t>Trường hợp 1: Xuất các phí được chọn kết chuyển về đơn vị</t>
  </si>
  <si>
    <t>Template xuất file như sau:</t>
  </si>
  <si>
    <t>Số Invoice</t>
  </si>
  <si>
    <t>Ngày Invoice</t>
  </si>
  <si>
    <t>Mã code phí</t>
  </si>
  <si>
    <t>Diễn giải</t>
  </si>
  <si>
    <t>Số tiền thực trả/thực nhận</t>
  </si>
  <si>
    <t>Kết chuyển về đơn vị</t>
  </si>
  <si>
    <t>Trường hợp 2: Xuất các phí không chọn kết chuyển về đơn vị</t>
  </si>
  <si>
    <t>Template xuất file upload kế toán</t>
  </si>
  <si>
    <t>BatchID</t>
  </si>
  <si>
    <t>Ngày</t>
  </si>
  <si>
    <t>CN chuyển</t>
  </si>
  <si>
    <t>Tài khoản chuyển</t>
  </si>
  <si>
    <t>Tên người chuyển</t>
  </si>
  <si>
    <t>Loại tiền</t>
  </si>
  <si>
    <t>Số tiền</t>
  </si>
  <si>
    <t>CN hưởng</t>
  </si>
  <si>
    <t>Tài khoản hưởng</t>
  </si>
  <si>
    <t>Tên người hưởng</t>
  </si>
  <si>
    <t>Nội dung</t>
  </si>
  <si>
    <t>Product Code</t>
  </si>
  <si>
    <t>Tên UDF</t>
  </si>
  <si>
    <t>Giá trị UDF</t>
  </si>
  <si>
    <t>Điều chỉnh</t>
  </si>
  <si>
    <t>Màn hình hiện các code hiện có, người dùng có thể tìm code cần chọn để điều chỉnh</t>
  </si>
  <si>
    <t>Search</t>
  </si>
  <si>
    <t>(Người dùng nhập code cần tìm)</t>
  </si>
  <si>
    <t>STT</t>
  </si>
  <si>
    <t xml:space="preserve">Mã code phí </t>
  </si>
  <si>
    <t xml:space="preserve">Diễn giải tiếng Anh </t>
  </si>
  <si>
    <t>Diễn giải tiếng Việt</t>
  </si>
  <si>
    <t>Thay đổi</t>
  </si>
  <si>
    <t>Xóa</t>
  </si>
  <si>
    <t>Save</t>
  </si>
  <si>
    <t>Export</t>
  </si>
  <si>
    <t>ở cột "Thay đổi", khi người dùng stick chọn, người dùng sẽ nhập được nội dung thay đổi trên 2 cột "Diễn giải tiếng Anh" và "Diễn giải tiếng Việt"</t>
  </si>
  <si>
    <t>ở cột "Xóa", khi người dùng stick chọn, thông tin "Mã code phí" sẽ mất đi.</t>
  </si>
  <si>
    <t>Save, sau khi đã điều chỉnh</t>
  </si>
  <si>
    <t>Export, cho phép người dùng xuất file các code hiện có (bao gồm diễn giải)</t>
  </si>
  <si>
    <t>Tạo mới</t>
  </si>
  <si>
    <t>Màn hình sẽ hiện các ô thông tin để người dùng tạo mới code:</t>
  </si>
  <si>
    <t>Diễn giải tiếng Anh</t>
  </si>
  <si>
    <r>
      <t xml:space="preserve">Khi chọn chức năng </t>
    </r>
    <r>
      <rPr>
        <b/>
        <sz val="11"/>
        <color rgb="FF0070C0"/>
        <rFont val="Calibri"/>
        <family val="2"/>
        <scheme val="minor"/>
      </rPr>
      <t>"Import file invoice"</t>
    </r>
  </si>
  <si>
    <r>
      <t xml:space="preserve">Khi chọn chức năng </t>
    </r>
    <r>
      <rPr>
        <b/>
        <sz val="11"/>
        <color rgb="FF0070C0"/>
        <rFont val="Calibri"/>
        <family val="2"/>
        <scheme val="minor"/>
      </rPr>
      <t xml:space="preserve">"Điều chỉnh mã code phí", </t>
    </r>
    <r>
      <rPr>
        <sz val="11"/>
        <color rgb="FF0070C0"/>
        <rFont val="Calibri"/>
        <family val="2"/>
        <scheme val="minor"/>
      </rPr>
      <t>có 2 lựa chọn:</t>
    </r>
  </si>
  <si>
    <t>Kết chuyển</t>
  </si>
  <si>
    <t>Lưu ý:</t>
  </si>
  <si>
    <t>Các cột còn lại thiết lập theo nội dung tương ứng từng loại thẻ, loại giao dịch, mã sảm phẩm…</t>
  </si>
  <si>
    <t>Template file upload phân bổ chi phí/thu nhập về Đơn vị:</t>
  </si>
  <si>
    <t>Từ ngày</t>
  </si>
  <si>
    <t xml:space="preserve">Đến ngày </t>
  </si>
  <si>
    <t>Xem</t>
  </si>
  <si>
    <t>Xuất file</t>
  </si>
  <si>
    <t>(xem sheet "Phân bổ interchange)</t>
  </si>
  <si>
    <t xml:space="preserve">Tạo file upload </t>
  </si>
  <si>
    <t>CN</t>
  </si>
  <si>
    <t>DN</t>
  </si>
  <si>
    <t>MCC</t>
  </si>
  <si>
    <t>DMC</t>
  </si>
  <si>
    <t>DVS</t>
  </si>
  <si>
    <t>Phân bổ chi phí CASH</t>
  </si>
  <si>
    <t>Phân bổ thu nhập SALE</t>
  </si>
  <si>
    <t>Phân bổ thu nhập SEND</t>
  </si>
  <si>
    <t>* Nếu loại GD là RTM:</t>
  </si>
  <si>
    <t>* Nếu loại GD là TTHH:</t>
  </si>
  <si>
    <t>Tổng cộng</t>
  </si>
  <si>
    <t>MÃ ĐV PHÁT HÀNH</t>
  </si>
  <si>
    <t>TÊN ĐV PHÁT HÀNH</t>
  </si>
  <si>
    <t>SỐ LƯỢNG GD</t>
  </si>
  <si>
    <t>DOANH SỐ GD</t>
  </si>
  <si>
    <t>PHÍ INTERCHANGE SCB PHẢI TRẢ (bao gồm VAT)</t>
  </si>
  <si>
    <t>PHÍ INTERCHANGE SCB ĐƯỢC HƯỞNG (bao gồm VAT)</t>
  </si>
  <si>
    <t>NGÂN HÀNG TMCP SÀI GÒN</t>
  </si>
  <si>
    <t>PHÒNG ………</t>
  </si>
  <si>
    <t>Ngày ……. tháng ……… năm ……..</t>
  </si>
  <si>
    <t>Lập bảng</t>
  </si>
  <si>
    <t>Kiểm soát</t>
  </si>
  <si>
    <t>* Nếu loại GD là Moneysend/FastFund:</t>
  </si>
  <si>
    <t>All</t>
  </si>
  <si>
    <t>PHÍ INTERCHANGE SCB PHẢI TRẢ (không bao gồm VAT)</t>
  </si>
  <si>
    <t>VAT PHÍ INTERCHANGE SCB PHẢI TRẢ</t>
  </si>
  <si>
    <t>PHÍ INTERCHANGE SCB ĐƯỢC HƯỞNG (không bao gồm VAT)</t>
  </si>
  <si>
    <t>VAT PHÍ INTERCHANGE SCB ĐƯỢC HƯỞNG</t>
  </si>
  <si>
    <t>TỪ NGÀY ……. ĐẾN NGÀY……...</t>
  </si>
  <si>
    <t>TỪ NGÀY ……. ĐẾN NGÀY………</t>
  </si>
  <si>
    <t>KẾT CHUYỂN CHI PHÍ INTERCHANGE GD RTM THẺ &lt;MC/VS&gt; CREDIT/DEBIT SCB</t>
  </si>
  <si>
    <t xml:space="preserve">KẾT CHUYỂN THU NHẬP INTERCHANGE GD MONEYSEND/FASTFUND THẺ &lt;MC/VS&gt; CREDIT/DEBIT SCB </t>
  </si>
  <si>
    <t xml:space="preserve">KẾT CHUYỂN THU NHẬP INTERCHANGE GD TTHH THẺ &lt;MC/VS&gt; CREDIT/DEBIT SCB </t>
  </si>
  <si>
    <t>Upload</t>
  </si>
  <si>
    <t>cho phép user tạo xem trực tiếp trên màn hình hiện tại</t>
  </si>
  <si>
    <t>cho phép user tạo xuất file excel để kiểm tra đối chiếu</t>
  </si>
  <si>
    <t>cho phép user tạo upload lại file đúng (nếu có điều chỉnh), nếu ko có điều chỉnh, từ màn hình xem, người dùng có thể nhấn chọn "kết chuyển" để phân bổ về Đơn vị sau khi đã xem/đối chiếu file</t>
  </si>
  <si>
    <t>cho phép user duyệt kiểm soát phân bổ về Đơn vị sau khi đã xem/đối chiếu/upload file</t>
  </si>
  <si>
    <t>Màn hình "Upload" sau khi file được upload lên sẽ có template như sau:</t>
  </si>
  <si>
    <t>Loại KH
(KHCN/
KHDN)</t>
  </si>
  <si>
    <r>
      <t>Cột "</t>
    </r>
    <r>
      <rPr>
        <b/>
        <sz val="11"/>
        <color rgb="FFFF0000"/>
        <rFont val="Calibri"/>
        <family val="2"/>
        <scheme val="minor"/>
      </rPr>
      <t>CN chuyển</t>
    </r>
    <r>
      <rPr>
        <sz val="11"/>
        <color theme="1"/>
        <rFont val="Calibri"/>
        <family val="2"/>
        <scheme val="minor"/>
      </rPr>
      <t>" lấy theo cột "</t>
    </r>
    <r>
      <rPr>
        <b/>
        <sz val="11"/>
        <color rgb="FFFF0000"/>
        <rFont val="Calibri"/>
        <family val="2"/>
        <scheme val="minor"/>
      </rPr>
      <t>MÃ ĐV PHÁT HÀNH</t>
    </r>
    <r>
      <rPr>
        <sz val="11"/>
        <color theme="1"/>
        <rFont val="Calibri"/>
        <family val="2"/>
        <scheme val="minor"/>
      </rPr>
      <t>"</t>
    </r>
  </si>
  <si>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INTERCHANGE SCB PHẢI TRẢ (BAO GỒM VAT)</t>
    </r>
    <r>
      <rPr>
        <sz val="11"/>
        <color theme="1"/>
        <rFont val="Calibri"/>
        <family val="2"/>
        <scheme val="minor"/>
      </rPr>
      <t>" theo số dương</t>
    </r>
  </si>
  <si>
    <r>
      <t>Cột "</t>
    </r>
    <r>
      <rPr>
        <b/>
        <sz val="11"/>
        <color rgb="FFFF0000"/>
        <rFont val="Calibri"/>
        <family val="2"/>
        <scheme val="minor"/>
      </rPr>
      <t>CN hưởng</t>
    </r>
    <r>
      <rPr>
        <sz val="11"/>
        <color theme="1"/>
        <rFont val="Calibri"/>
        <family val="2"/>
        <scheme val="minor"/>
      </rPr>
      <t>" lấy theo cột "</t>
    </r>
    <r>
      <rPr>
        <b/>
        <sz val="11"/>
        <color rgb="FFFF0000"/>
        <rFont val="Calibri"/>
        <family val="2"/>
        <scheme val="minor"/>
      </rPr>
      <t>MÃ ĐV PHÁT HÀNH</t>
    </r>
    <r>
      <rPr>
        <sz val="11"/>
        <color theme="1"/>
        <rFont val="Calibri"/>
        <family val="2"/>
        <scheme val="minor"/>
      </rPr>
      <t>"</t>
    </r>
  </si>
  <si>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INTERCHANGE SCB ĐƯỢC HƯỞNG (KHÔNG BAO GỒM VAT)"</t>
    </r>
  </si>
  <si>
    <t>Phân bổ phí xử lý SALE</t>
  </si>
  <si>
    <t>Phân bổ phí xử lý CASH</t>
  </si>
  <si>
    <t>KẾT CHUYỂN PHÍ XỬ LÝ GD RTM SCB PHẢI TRẢ - THẺ VS CREDIT/DEBIT SCB</t>
  </si>
  <si>
    <t>KẾT CHUYỂN PHÍ XỬ LÝ GD TTHH SCB PHẢI TRẢ - THẺ VS CREDIT/DEBIT SCB</t>
  </si>
  <si>
    <t>KẾT CHUYỂN PHÍ XỬ LÝ GD SEND SCB PHẢI TRẢ - THẺ VS CREDIT/DEBIT SCB</t>
  </si>
  <si>
    <t>PHÍ XỬ LÝ GD SCB PHẢI TRẢ</t>
  </si>
  <si>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XỬ LÝ GD SCB PHẢI TRẢ</t>
    </r>
    <r>
      <rPr>
        <sz val="11"/>
        <color theme="1"/>
        <rFont val="Calibri"/>
        <family val="2"/>
        <scheme val="minor"/>
      </rPr>
      <t xml:space="preserve">" </t>
    </r>
  </si>
  <si>
    <t>Kết chuyển CHI PHÍ Interchange - giao dịch là CASH:</t>
  </si>
  <si>
    <t>Kết chuyển THU NHẬP Interchange - giao dịch là SALE/SEND:</t>
  </si>
  <si>
    <t>Kết chuyển PHÍ XỬ LÝ GD - giao dịch là CASH/SALE/SEND:</t>
  </si>
  <si>
    <t>Lưu ý: Nếu tạo file upload, chọn "All" thì sẽ thể hiện tất cả theo CN và DN theo từng ĐV phát hành, KHÔNG cộng gộp</t>
  </si>
  <si>
    <t>Phân bổ Interchange/phí xử lý về đơn vị</t>
  </si>
  <si>
    <t>Phân bổ interchange/phí xử lý về ĐV</t>
  </si>
  <si>
    <t xml:space="preserve">Màn hình "Xem" và file xuất có template như sau: </t>
  </si>
  <si>
    <t>TỔNG</t>
  </si>
  <si>
    <t>(lấy theo ngày hạch toán)</t>
  </si>
  <si>
    <t>Phân bổ phí xử lý SEND</t>
  </si>
  <si>
    <t>Ngày .... Tháng.... Năm....</t>
  </si>
  <si>
    <t>(Thể hiện theo ngày xuất file)</t>
  </si>
  <si>
    <t>Không kết chuyển về đơn vị</t>
  </si>
  <si>
    <t>BẢNG TỔNG HỢP THANH TOÁN CHI PHÍ PHẢI TRẢ &lt;MASTERCARD/VISA&gt; KHÔNG KẾT CHUYỂN VỀ ĐƠN VỊ</t>
  </si>
  <si>
    <t>thể hiện ngày thực hiện</t>
  </si>
  <si>
    <t>Ngày thực hiện</t>
  </si>
  <si>
    <t>Truy vấn invoice</t>
  </si>
  <si>
    <r>
      <t xml:space="preserve">Khi chọn chức năng </t>
    </r>
    <r>
      <rPr>
        <b/>
        <sz val="11"/>
        <color rgb="FF0070C0"/>
        <rFont val="Calibri"/>
        <family val="2"/>
        <scheme val="minor"/>
      </rPr>
      <t>"Truy vấn invoice"</t>
    </r>
  </si>
  <si>
    <t xml:space="preserve">Từ ngày </t>
  </si>
  <si>
    <t>đến ngày</t>
  </si>
  <si>
    <t>Đã kết chuyển</t>
  </si>
  <si>
    <t>Không kết chuyển</t>
  </si>
  <si>
    <t>XEM</t>
  </si>
  <si>
    <t>EXPORT FILE</t>
  </si>
  <si>
    <t>Cho phép người dùng xem và xuất file lại các phí đã phân bổ và chưa phân bổ về đơn vị trong khoảng thời gian được chọn.</t>
  </si>
  <si>
    <t>(bổ sung: cho phép import nhiều file)</t>
  </si>
  <si>
    <t>(bổ sung thêm)</t>
  </si>
  <si>
    <t>User</t>
  </si>
  <si>
    <t>GRP</t>
  </si>
  <si>
    <t>Service Description</t>
  </si>
  <si>
    <t>Detailed Description</t>
  </si>
  <si>
    <t>Mã driver</t>
  </si>
  <si>
    <t>Tên Mã Driver</t>
  </si>
  <si>
    <t>Billing Event Number</t>
  </si>
  <si>
    <t>Billing Event Name</t>
  </si>
  <si>
    <t>Billing Event Description</t>
  </si>
  <si>
    <t>Tên mã Driver</t>
  </si>
  <si>
    <t>Mã Driver</t>
  </si>
  <si>
    <t>Driver thẻ MasterCard</t>
  </si>
  <si>
    <t>Khách hàng</t>
  </si>
  <si>
    <t>Đơn vị</t>
  </si>
  <si>
    <t>M01</t>
  </si>
  <si>
    <t>Theo số lượng thẻ.</t>
  </si>
  <si>
    <t>Debit hoặc Credit</t>
  </si>
  <si>
    <t>KHCN hoặc KHDN</t>
  </si>
  <si>
    <t>Đơn vị kinh doanh</t>
  </si>
  <si>
    <t>M02</t>
  </si>
  <si>
    <t>Theo doanh số giao dịch.</t>
  </si>
  <si>
    <t>M03</t>
  </si>
  <si>
    <t>Theo doanh số giao dịch MoneySend/ FundTranfer.</t>
  </si>
  <si>
    <t>M04</t>
  </si>
  <si>
    <t>Theo doanh số giao dịch quốc tế.</t>
  </si>
  <si>
    <t>M06</t>
  </si>
  <si>
    <t>Số lượt giao dịch thẻ Debit Doanh nghiệp.</t>
  </si>
  <si>
    <t>M07</t>
  </si>
  <si>
    <t>Theo doanh số giao dịch thẻ Debit.</t>
  </si>
  <si>
    <t>M08</t>
  </si>
  <si>
    <t>Theo doanh số giao dịch Credit doanh nghiệp trong nước.</t>
  </si>
  <si>
    <t>M09</t>
  </si>
  <si>
    <t>Số lượt giao dịch thẻ.</t>
  </si>
  <si>
    <t>M10</t>
  </si>
  <si>
    <t>Số lượt giao dịch thẻ MoneySend/FundTranfer.</t>
  </si>
  <si>
    <t>M11</t>
  </si>
  <si>
    <t>Số lượt giao dịch thẻ mua hàng hóa qua mạng.</t>
  </si>
  <si>
    <t>M12</t>
  </si>
  <si>
    <t>Số lượt giao dịch thẻ nước ngoài.</t>
  </si>
  <si>
    <t>M13</t>
  </si>
  <si>
    <t>Số lượt giao dịch thẻ trong nước.</t>
  </si>
  <si>
    <t>M14</t>
  </si>
  <si>
    <t>Số lượt giao dịch thẻ Debit.</t>
  </si>
  <si>
    <t>M15</t>
  </si>
  <si>
    <t>Theo doanh số giao dịch Credit trong nước</t>
  </si>
  <si>
    <t>BẢNG TỔNG HỢP THANH TOÁN CHI PHÍ PHẢI TRẢ &lt;MASTERCARD/VISA&gt; KẾT CHUYỂN VỀ ĐƠN VỊ THÁNG .....</t>
  </si>
  <si>
    <t>Ngày hóa đơn</t>
  </si>
  <si>
    <t>Số hóa đơn</t>
  </si>
  <si>
    <t>Mã phí</t>
  </si>
  <si>
    <t>Diễn giải mã phí</t>
  </si>
  <si>
    <t>MAINTENANCE/SYSTEM FEE</t>
  </si>
  <si>
    <t>OPERATION FEE</t>
  </si>
  <si>
    <t>Tên mã driver</t>
  </si>
  <si>
    <t>Tổng của các driver</t>
  </si>
  <si>
    <t>(theo ngày invoice)</t>
  </si>
  <si>
    <t>Ví dụ minh họa</t>
  </si>
  <si>
    <t>....</t>
  </si>
  <si>
    <t>Số tiền từng Mã phí</t>
  </si>
  <si>
    <t>Tổng tiền theo mã driver</t>
  </si>
  <si>
    <t>MAINTENANCE/SYSTEM/LICENSE FEE</t>
  </si>
  <si>
    <t>4F4025046</t>
  </si>
  <si>
    <t>PMCC - GENERAL CONFIGURATION CHANGE</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</si>
  <si>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This fee will be assessed for any change to an existing Visa configuration, per request based on # of BINs to be configured on each request.  This includes, but is not limited to, authorization, clearing, settlement, reporting, hardware, software and network changes.</t>
  </si>
  <si>
    <t>Số lượng thẻ.</t>
  </si>
  <si>
    <t>4M6141000</t>
  </si>
  <si>
    <t>CRB LISTING CHARGE - ASIA PACIFIC (A)</t>
  </si>
  <si>
    <t>Listing fees assessed for including accounts coded for pickup in the Asia-Pacific or Japan daily bulletins.  The CRB Service provides issuers with chargeback protection for Visa-branded payment cards presented to merchants located in countries associated with the listed bulletin for below floor limit transactions when listing in the Asia-Pacific region.  CRB chargeback protection is not offered for accounts listed only in the Japan daily national bulletin. Visa Asia Pacific Fee Schedule - Other.</t>
  </si>
  <si>
    <t>V01</t>
  </si>
  <si>
    <t>4N6214400</t>
  </si>
  <si>
    <t>LSC - EXCPTN FILE UPDATES - CLASSIC</t>
  </si>
  <si>
    <t>Lost/Stolen Exception File Update is the function of blocking a Visa card on BASE I. Visa elect not to charge for this service, as it is indirectly accounted for under Lost/Stolen Reports.</t>
  </si>
  <si>
    <t>4N6214500</t>
  </si>
  <si>
    <t>LSC - EXCPTN FILE UPDATES - GOLD</t>
  </si>
  <si>
    <t>4N6214525</t>
  </si>
  <si>
    <t>LSC - EXCPTN FILE UPDATES -PLATINUM</t>
  </si>
  <si>
    <t>4B1104551</t>
  </si>
  <si>
    <t>GOLD CARD FEES</t>
  </si>
  <si>
    <t>Gold Card Fees represent quarterly gold card service fees based upon the number of gold cards reported in the Operating Certificate. Visa Asia Pacific Fee Schedule - Service Fees.</t>
  </si>
  <si>
    <t>4B1105251</t>
  </si>
  <si>
    <t>PLATINUM CARD FEES</t>
  </si>
  <si>
    <t>Platinum Card Fees represent quarterly platinum card service fees based upon the number of platinum cards reported in the Operating Certificate. Visa Asia Pacific Fee Schedule - Service Fees.</t>
  </si>
  <si>
    <t>V02</t>
  </si>
  <si>
    <t>Số lượng thẻ Visa Gold.</t>
  </si>
  <si>
    <t>4B1105450</t>
  </si>
  <si>
    <t>PLATINUM CONCIERGE FEES</t>
  </si>
  <si>
    <t>Fees for Platinum Concierge Services which is a service that provides Visa Platinum cardholders with access to flight, hotel and car reservations, travel and restaurant information, golf bookings etc. Visa Asia Pacific Fee Schedule - Service Fees.</t>
  </si>
  <si>
    <t>V03</t>
  </si>
  <si>
    <t>Số lượng thẻ Visa Platinum.</t>
  </si>
  <si>
    <t>4C2161437</t>
  </si>
  <si>
    <t>ENDPOINT MAINTENANCE FEE - EAS</t>
  </si>
  <si>
    <t>A monthly fee for maintenance of Extended Access Server (EAS) used for connectivity to the VisaNet Authorization Service. Visa Asia Pacific Fee Schedule - Data Processing Fees.</t>
  </si>
  <si>
    <t>4M6163370</t>
  </si>
  <si>
    <t>VRM MONTHLY FEE PER USER</t>
  </si>
  <si>
    <t>Visa Risk Manager requires an annual fee per user of US$360, charged at a monthly rate of US$30.00. Visa Asia Pacific Fee Schedule - Other.</t>
  </si>
  <si>
    <t>V04</t>
  </si>
  <si>
    <t>Doanh số giao dịch.</t>
  </si>
  <si>
    <t>4P4502501</t>
  </si>
  <si>
    <t>VSDC ISSUER CERTIFICATE (6 DIGIT BIN) - PRODUCTION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</si>
  <si>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production Visa Smart Debit Credit (VSDC)  Issuer Public Key Certificate provided to an Asia-Pacific issuer during the past month for a certificate on an 6-digit BIN. These certificates are personalized on VSDC cards to allow chip-read transactions to be processed offline. They are also used for offline enciphered PIN.  Visa Asia Pacific Fee Schedule - Data Processing Fees.</t>
  </si>
  <si>
    <t>4P4502502</t>
  </si>
  <si>
    <t>VSDC ISSUER CERTIFICATE (6 DIGIT BIN) - TEST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</si>
  <si>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test Visa Smart Debit Credit (VSDC)  Issuer Public Key Certificate provided to an Asia-Pacific issuer during the past month for a certificate on an 6-digit BIN. These certificates are personalized on VSDC cards to allow for offline chip-read transactions in testing environments.  Visa Asia Pacific Fee Schedule - Data Processing Fees.</t>
  </si>
  <si>
    <t>4Z9910003</t>
  </si>
  <si>
    <t>VBV INTEROP FEES</t>
  </si>
  <si>
    <t>Quarterly fees for Verified by Visa Interoperability Domain. The Interoperability Domain routes authentication messages between merchant and Issuer as well as logs authentication records. Visa Asia Pacific Fee Schedule - Other.</t>
  </si>
  <si>
    <t>4Z9963330</t>
  </si>
  <si>
    <t>QUARTERLY RISK MONITORING SERVICE FEE FOR UNRATED FI</t>
  </si>
  <si>
    <t>A Quarterly Risk Monitoring Service Fee will be levied on Principal clients that do not have a full international or global long and short term foreign currency credit rating issued by a recognized international rating agency acceptable to Visa (Fitch Moody's, S&amp;P).  Visa Asia Pacific Fee Schedule - Other.</t>
  </si>
  <si>
    <t>4Z9965605</t>
  </si>
  <si>
    <t>VTS - VIP LICENSE FEE</t>
  </si>
  <si>
    <t>Formerly known as VTS-3. VTS-VIP is a Visa-supplied software to clients for their host testing purpose. The Visa Test System (VTS) is a software product licensed by Visa. It emulates an endpoints VisaNet connection, both in the content of the messages and in the communication protocol. This is used for host testing purposes. Please refer to Visa International Member Letter 46/10. Visa Asia Pacific Fee Schedule - Other.</t>
  </si>
  <si>
    <t>4Z9965610</t>
  </si>
  <si>
    <t>ATTENDED TESTING FEE</t>
  </si>
  <si>
    <t>Fees assessed for attended testing with Visa test analyst and this includes services such as BASE I &amp; VIP host testing, ADVT reviews, log reviews, pre-testing, VROL, Transaction research, etc. This is also chargeable if client cancels their appointment with less than 24 hours notice.  Please refer to Visa International Member Letter 46/10. Visa Asia Pacific Fee Schedule - Other.</t>
  </si>
  <si>
    <t>4H4010201</t>
  </si>
  <si>
    <t>VROL DUAL ACCESS</t>
  </si>
  <si>
    <t>Visa Resolve Online (VROL) is a Visa managed dispute management service mandated for use in the Visa Rules, primarily used for document exchange in supporting dispute processes. VROL Dual Access. Visa Asia Pacific Fee Schedule - Other.</t>
  </si>
  <si>
    <t>4Q6502605</t>
  </si>
  <si>
    <t>GCAR ADMINISTRATIVE FEE</t>
  </si>
  <si>
    <t>The Global Compromised Account Recovery (GCAR) program offers a streamlined cost-effective account data compromise recovery process to Visa clients worldwide for events that occurred on or after May 15, 2012.  The GCAR Adminstration Fee represents a fee to the Issuer to cover program expenses. Visa Asia Pacific Fee Schedule - Other.</t>
  </si>
  <si>
    <t>4Z9963301</t>
  </si>
  <si>
    <t>VISA BUSINESS SCHOOL WORKSHOPS</t>
  </si>
  <si>
    <t>Fee for attending client training workshops on Visa systems, products, and operations.  Refer to Visa Business School website for pricing.</t>
  </si>
  <si>
    <t>PROCESSING FEE</t>
  </si>
  <si>
    <t>INTERNATIONAL SERVICE ASSESSMENT</t>
  </si>
  <si>
    <t>VISA CHARGES  - ISA</t>
  </si>
  <si>
    <t>PROJECT FEE</t>
  </si>
  <si>
    <t>4F4025040</t>
  </si>
  <si>
    <t>PMCC - PROJECT MANAGEMENT</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</si>
  <si>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Clients implementing new programs will be assessed a Project Management Fee. The fee covers implementation of new programs which can include: new PCRs; additions to existing programs, New or Relocations of a Data Center. Should a client cancel a project, the Project Management Fee will not be refunded. PLEASE NOTE: Visa reserves the right to cancel a project if during the course of project implementation the Member does not actively progress activities in accordance with the project plan or if there is delay of six weeks or more from the implementation timeframe agreed in the project plan. Visa Asia Pacific Fee Schedule  Other</t>
  </si>
  <si>
    <t>4B1101020</t>
  </si>
  <si>
    <t>ISSUING LICENSE FEES - DOMESTIC</t>
  </si>
  <si>
    <t>Domestic Issuing License Fees represent fees for the use of Visa licensed marks. This fee is based on total domestic payment volume of the preceding quarter as reported by the Issuer to Visa in its Quarterly Operating Certificate. Visa Asia Pacific Fee Schedule - License Fees.</t>
  </si>
  <si>
    <t>4B1101010</t>
  </si>
  <si>
    <t>ISSUING LICENSE FEES - INTERNATIONAL</t>
  </si>
  <si>
    <t>International Issuing License Fees represent fees for the use of Visa licensed marks. This fee is based on total international payment volume and international cash volume of the preceding quarter as reported by the Issuer to Visa in its Quarterly Operating Certificate. Visa Asia Pacific Fee Schedule - License Fees.</t>
  </si>
  <si>
    <t>V05</t>
  </si>
  <si>
    <t>Doanh số giao dịch thẻ trong nước.</t>
  </si>
  <si>
    <t>4B1102010</t>
  </si>
  <si>
    <t>ACQUIRING LICENSE FEES - INTERNATIONAL</t>
  </si>
  <si>
    <t>International Aquiring License Fees represent fees for the use of Visa licensed marks. This fee is based on total international merchant sales volume and international cash acquired volume of the preceding quarter as reported by the Acquirer to Visa in its Quarterly Operating Certificate. Visa Asia Pacific Fee Schedule - License Fees.</t>
  </si>
  <si>
    <t>V06</t>
  </si>
  <si>
    <t>Doanh số giao dịch thẻ nước ngoài.</t>
  </si>
  <si>
    <t>4F3529312</t>
  </si>
  <si>
    <t>ISA CHARGE-INTER-REGIONAL - SCT</t>
  </si>
  <si>
    <t>International Service Assessment (ISA) fee charged on inter-region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</si>
  <si>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4F3529314</t>
  </si>
  <si>
    <t>ISA CHARGE-INTRA-REGIONAL - SCT</t>
  </si>
  <si>
    <t>International Service Assessment (ISA) fee charged on intra-region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</si>
  <si>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4F3529322</t>
  </si>
  <si>
    <t>ISA CHARGE-INTER-REGIONAL - CCT</t>
  </si>
  <si>
    <t>International Service Assessment (ISA) fee charged on inter-region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</si>
  <si>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4F3529324</t>
  </si>
  <si>
    <t>ISA CHARGE-INTRA-REGIONAL - CCT</t>
  </si>
  <si>
    <t>International Service Assessment (ISA) fee charged on intra-region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</si>
  <si>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4F4030100</t>
  </si>
  <si>
    <t>IAF INTRA-REGIONAL CASH FEES</t>
  </si>
  <si>
    <t>Fees based on International Outgoing Interchange Volume. The fee is assessed on a TC 07 and TC 27 transaction  where cardholder uses a Visa card in AP. Visa Asia Pacific Fee Schedule - International Fees.</t>
  </si>
  <si>
    <t>4J4229464</t>
  </si>
  <si>
    <t>ACQUIRER ISA - INTRA-REGIONAL ACQUIRER - CASH BASE</t>
  </si>
  <si>
    <t>Acquiring Members pay an International Acquiring Fee. The fee is assessed on each transaction where an Acquirer acquires a transaction on a Visa card outside the country where the card was issued.  This fee is calculated for Base CASH transactions in which transaction currency equals to merchant local currency and merchant and Acquirer is in AP Region.</t>
  </si>
  <si>
    <t>4J4278301</t>
  </si>
  <si>
    <t>4J4278310</t>
  </si>
  <si>
    <t>ACQUIRER ISA - INTRA-REGIONAL ACQUIRER - CASH</t>
  </si>
  <si>
    <t>4B1102900</t>
  </si>
  <si>
    <t>PAYMENT VOLUME FEES - CREDIT PRODUCTS</t>
  </si>
  <si>
    <t>Represents quarterly fees based on Payment Volume for Credit products. It is computed through a fixed rate in Schedule C of the Operating Certificates. Visa Asia Pacific Fee Schedule - Service Fees.</t>
  </si>
  <si>
    <t>4B11A3300</t>
  </si>
  <si>
    <t>CARD VOLUME FEES - INTERNATIONAL (CREDIT, 4B11A)</t>
  </si>
  <si>
    <t>Card Volume - International fees (Credit) represent card service fees based on international transaction amount less than $5 for original sales and cash transactions. Visa Asia Pacific Fee Schedule - Service Fees.</t>
  </si>
  <si>
    <t>V07</t>
  </si>
  <si>
    <t>Doanh số giao dịch thẻ Credit trong nước.</t>
  </si>
  <si>
    <t>4B11B3300</t>
  </si>
  <si>
    <t>CARD VOLUME FEES - INTERNATIONAL (CREDIT, 4B11B)</t>
  </si>
  <si>
    <t>Card Volume - International fees (Credit) represent card service fees based on international transaction amount between $5 and $50 for original sales and cash transactions. Visa Asia Pacific Fee Schedule - Service Fees.</t>
  </si>
  <si>
    <t>V08</t>
  </si>
  <si>
    <t>Doanh số giao dịch thẻ Credit nước ngoài.</t>
  </si>
  <si>
    <t>4B11C3300</t>
  </si>
  <si>
    <t>CARD VOLUME FEES - INTERNATIONAL (CREDIT, 4B11C)</t>
  </si>
  <si>
    <t>Card Volume - International fees (Credit) represent card service fees based on international transaction amount more than $50 for original sales and cash transactions. Visa Asia Pacific Fee Schedule - Service Fees.</t>
  </si>
  <si>
    <t>4B11E3300</t>
  </si>
  <si>
    <t>CARD VOLUME FEES REVERSAL - INTERNATIONAL (CREDIT, 4B11E)</t>
  </si>
  <si>
    <t>Card Volume - International fees (Credit) represent card service fees based on international transaction amount between $5 and $50 for reversals sales and cash transactions. Visa Asia Pacific Fee Schedule - Service Fees.</t>
  </si>
  <si>
    <t>4B11F3300</t>
  </si>
  <si>
    <t>CARD VOLUME FEES REVERSAL - INTERNATIONAL (CREDIT, 4B11F)</t>
  </si>
  <si>
    <t>Card Volume - International fees (Credit) represent card service fees based on international transaction amount more than $50 for reversals sales and cash transactions. Visa Asia Pacific Fee Schedule - Service Fees.</t>
  </si>
  <si>
    <t>4B1102901</t>
  </si>
  <si>
    <t>PAYMENT VOLUME FEES - DEBIT PRODUCTS</t>
  </si>
  <si>
    <t>Represents quarterly fees based on Payment Volume for Debit products. It is computed through a fixed rate in Schedule C of the Operating Certificates. Visa Asia Pacific Fee Schedule - Service Fees.</t>
  </si>
  <si>
    <t>4B1103360</t>
  </si>
  <si>
    <t>CARD VOLUME FEES - INTERNATIONAL (DEBIT)</t>
  </si>
  <si>
    <t>Card Volume - International fees (Debit) represent card service fees based on international transaction amount for original sales and cash transactions. Visa Asia Pacific Fee Schedule - Service Fees.</t>
  </si>
  <si>
    <t>V09</t>
  </si>
  <si>
    <t>Doanh số giao dịch thẻ Debit trong nước.</t>
  </si>
  <si>
    <t>4B11A3360</t>
  </si>
  <si>
    <t>CARD VOLUME FEES - INTERNATIONAL (DEBIT, 4B11A)</t>
  </si>
  <si>
    <t>Card Volume - International fees (Debit) represent card service fees based on international transaction amount less than $5 for original sales and cash transactions. Visa Asia Pacific Fee Schedule - Service Fees.</t>
  </si>
  <si>
    <t>V10</t>
  </si>
  <si>
    <t>Doanh số giao dịch thẻ Debit nước ngoài.</t>
  </si>
  <si>
    <t>4B11B3360</t>
  </si>
  <si>
    <t>CARD VOLUME FEES - INTERNATIONAL (DEBIT, 4B11B)</t>
  </si>
  <si>
    <t>Card Volume - International fees (Debit) represent card service fees based on international transaction amount between $5 and $50 for original sales and cash transactions. Visa Asia Pacific Fee Schedule - Service Fees.</t>
  </si>
  <si>
    <t>4B11C3360</t>
  </si>
  <si>
    <t>CARD VOLUME FEES - INTERNATIONAL (DEBIT, 4B11C)</t>
  </si>
  <si>
    <t>Card Volume - International fees (Debit) represent card service fees based on international transaction amount more than $50 for original sales and cash transactions. Visa Asia Pacific Fee Schedule - Service Fees.</t>
  </si>
  <si>
    <t>4B11F3360</t>
  </si>
  <si>
    <t>CARD VOLUME FEES REVERSAL - INTERNATIONAL (DEBIT, 4B11F)</t>
  </si>
  <si>
    <t>Card Volume - International fees (Debit) represent card service fees based on international transaction amount more than $50 for reversals sales and cash transactions. Visa Asia Pacific Fee Schedule - Service Fees.</t>
  </si>
  <si>
    <t>3C2163488</t>
  </si>
  <si>
    <t>VEA SERVER - STANDARD SPECIFICATION</t>
  </si>
  <si>
    <t>4H4010111</t>
  </si>
  <si>
    <t>VROL TRANSACTION INQUIRY</t>
  </si>
  <si>
    <t>Visa Resolve Online (VROL) is a Visa managed dispute management service mandated for use in the Visa Rules, primarily used for document exchange in supporting dispute processes. Visa Asia Pacific Fee Schedule - Other.  These numeric codes relate to activities listed on VROL Usage report ROL 200: 060 - Visa Tran Inquiry Requests within 6 months.</t>
  </si>
  <si>
    <t>V11</t>
  </si>
  <si>
    <t>Số lượng giao dịch.</t>
  </si>
  <si>
    <t>4H4010112</t>
  </si>
  <si>
    <t>VROL TRANSACTION INQUIRY - OLD TRANSACTION</t>
  </si>
  <si>
    <t>Visa Resolve Online (VROL) is a Visa managed dispute management service mandated for use in the Visa Rules, primarily used for document exchange in supporting dispute processes.  These numeric codes relate to activities listed on VROL Usage report ROL 200: 070 - Visa Tran Inquiry Requests older than 6 months. Visa Asia Pacific Fee Schedule - Other.</t>
  </si>
  <si>
    <t>4H4010115</t>
  </si>
  <si>
    <t>VROL TRANSACTION SUBMITTED</t>
  </si>
  <si>
    <t>Visa Resolve Online (VROL) is a Visa managed dispute management service mandated for use in the Visa Rules, primarily used for document exchange in supporting dispute processes. Transactions Submitted through VROL including request for copy and free text messages. Visa Asia Pacific Fee Schedule - Other. These numeric codes relate to activities listed on VROL Usage report ROL 200: 690 - Free Text Messages 150 - Requests for Copy Submitted 710 - Quick-Forms Submitted 190 - RFC Non-Fulfillments - Auto 200 - RFC Non-Fulfillments - Ad Hoc</t>
  </si>
  <si>
    <t>4H4010119</t>
  </si>
  <si>
    <t>VROL FINANCIAL</t>
  </si>
  <si>
    <t>Visa Resolve Online (VROL) is a Visa managed dispute management service mandated for use in the Visa Rules, primarily used for document exchange in supporting dispute processes. Financial transactions submitted through VROL. Visa Asia Pacific Fee Schedule - Other. These numeric codes relate to activities listed on VROL Usage report ROL 200: 220 - Chargeback QNs with Financial Submitted 230 - Chargeback Financials Submitted (Standalone) 290 - Representment QNs with Financial Submitted 300 - Representment Financials Submitted (Standalone) 520 - Misc. Fees Generated from Pre-Filing Response Form 530 - Misc. Fees Generated - Ad Hoc 610 - Adjustments - Submitted</t>
  </si>
  <si>
    <t>4H4010121</t>
  </si>
  <si>
    <t>VROL PRE-FILING QUESTIONNAIRE</t>
  </si>
  <si>
    <t>Visa Resolve Online (VROL) is a Visa managed dispute management service mandated for use in the Visa Rules, primarily used for document exchange in supporting dispute processes. Pre-filing Questionnaire submitted through VROL. Visa Asia Pacific Fee Schedule - Other. These numeric codes relate to activities listed on VROL Usage report ROL 200: 330 - Pre-Arb QNs Submitted 350 - Pre-Arb Response QNs Submitted 380 - Pre-Comp QNs Submitted 400 - Pre-Comp Response QNs Submitted</t>
  </si>
  <si>
    <t>4H4010125</t>
  </si>
  <si>
    <t>VROL IMAGE ADDED OR UPLOADED</t>
  </si>
  <si>
    <t>Visa Resolve Online (VROL) is a Visa managed dispute management service mandated for use in the Visa Rules, primarily used for document exchange in supporting dispute processes. Images Added or Uploaded on VROL to justify dispute response. Visa Asia Pacific Fee Schedule - Other. These numeric codes relate to activities listed on VROL Usage report ROL 200: 480 - Images Added or Uploaded</t>
  </si>
  <si>
    <t>4H4010126</t>
  </si>
  <si>
    <t>VROL EXCEPTION FILE MAINTENANCE</t>
  </si>
  <si>
    <t>Visa Resolve Online (VROL) is a Visa managed dispute management service mandated for use in the Visa Rules, primarily used for document exchange in supporting dispute processes. Exception File Maintenance managed through VROL. Visa Asia Pacific Fee Schedule - Other. These numeric codes relate to activities listed on VROL Usage report ROL 200: 540 - Exception File = Adds/Changes 550 - Exception File = Deletes 560 - Exception File Inquiries</t>
  </si>
  <si>
    <t>4H4010127</t>
  </si>
  <si>
    <t>VROL FRAUD REPORT</t>
  </si>
  <si>
    <t>Visa Resolve Online (VROL) is a Visa managed dispute management service mandated for use in the Visa Rules, primarily used for document exchange in supporting dispute processes. Fraud Report managed from VROL. Visa Asia Pacific Fee Schedule - Other. These numeric codes relate to activities listed on VROL Usage report ROL 200: 570 - Fraud Reports Submitted</t>
  </si>
  <si>
    <t>4H4010133</t>
  </si>
  <si>
    <t>VROL DISPUTE SUBMISSION</t>
  </si>
  <si>
    <t>Visa Resolve Online (VROL) is a Visa managed dispute management service mandated for use in the Visa Rules, primarily used for document exchange in supporting dispute processes. Issuer submits a dispute (aka chargeback) questionnaire in Visa Resolve Online. Visa Asia Pacific Fee Schedule - Other.</t>
  </si>
  <si>
    <t>4H4010134</t>
  </si>
  <si>
    <t>VROL RESPONSE TIMEFRAME TIER 1</t>
  </si>
  <si>
    <t>Visa Resolve Online (VROL) is a Visa managed dispute management service mandated for use in the Visa Rules, primarily used for document exchange in supporting dispute processes. Acquirer or issuer submits a response questionnaire (dispute response, pre-arbitration or pre-arbitration response) within 20 days of receiving the preceding questionnaire. Visa Asia Pacific Fee Schedule - Other.</t>
  </si>
  <si>
    <t>4H4010135</t>
  </si>
  <si>
    <t>VROL RESPONSE TIMEFRAME TIER 2</t>
  </si>
  <si>
    <t>Visa Resolve Online (VROL) is a Visa managed dispute management service mandated for use in the Visa Rules, primarily used for document exchange in supporting dispute processes. Acquirer or issuer submits a response questionnaire within 2125 days of receiving the preceding questionnaire.  Visa Asia Pacific Fee Schedule - Other.</t>
  </si>
  <si>
    <t>4H4010137</t>
  </si>
  <si>
    <t>VROL ACCEPT TIMEFRAME TIER 1</t>
  </si>
  <si>
    <t>Visa Resolve Online (VROL) is a Visa managed dispute management service mandated for use in the Visa Rules, primarily used for document exchange in supporting dispute processes. Acquirer or issuer accepts liability within 20 days of receiving the preceding questionnaire.  Visa Asia Pacific Fee Schedule - Other.</t>
  </si>
  <si>
    <t>4H4010138</t>
  </si>
  <si>
    <t>VROL ACCEPT TIMEFRAME TIER 2</t>
  </si>
  <si>
    <t>Visa Resolve Online (VROL) is a Visa managed dispute management service mandated for use in the Visa Rules, primarily used for document exchange in supporting dispute processes. Acquirer or issuer accepts liability within 2125 days of receiving the preceding questionnaire.  Visa Asia Pacific Fee Schedule - Other.</t>
  </si>
  <si>
    <t>4H4010140</t>
  </si>
  <si>
    <t>VROL EXPIRED RESPONSE TIMEFRAME</t>
  </si>
  <si>
    <t>Visa Resolve Online (VROL) is a Visa managed dispute management service mandated for use in the Visa Rules, primarily used for document exchange in supporting dispute processes. Acquirer or issuer does not respond or accept liability within 30 days of receiving questionnaire.  Visa Asia Pacific Fee Schedule - Other.</t>
  </si>
  <si>
    <t>4J4251802</t>
  </si>
  <si>
    <t>EXCEPTION FILE RESIDENCY</t>
  </si>
  <si>
    <t>Fees, per account listing as at month end, for monthly account listing of Visa Cards to the Exception File Service. (The Exception File is a Visa maintained system file that consists of predetermined authorization response instructions provided by Issuers, and supports the Stand-in Processing). Visa Asia Pacific Fee Schedule - Data Processing Fees.</t>
  </si>
  <si>
    <t>4J4251805</t>
  </si>
  <si>
    <t>EXCEPTION FILE ADDITION</t>
  </si>
  <si>
    <t>Addition of an Account represents the monthly activity of New Visa Card account listings added to the Exception File Service. (The Exception File is a Visa maintained system file that consists of predetermined authorization response instructions provided by Issuers, and supports the Stand-in Processing). Visa Asia Pacific Fee Schedule - Data Processing Fees.</t>
  </si>
  <si>
    <t>4J4251815</t>
  </si>
  <si>
    <t>EXCEPTION FILE UPDATE</t>
  </si>
  <si>
    <t>Fees assessed to the Issuer for changes to the account numbers on the Exception File. (The Exception File is a Visa maintained system file that consists of predetermined authorization response instructions provided by Issuers and supports the Stand-in Processing). Visa Asia Pacific Fee Schedule - Data Processing Fees.</t>
  </si>
  <si>
    <t>4J4251820</t>
  </si>
  <si>
    <t>EXCEPTION FILE DELETION</t>
  </si>
  <si>
    <t>Fees, per account listing, for Visa Card account listings deleted from the Exception File. (The Exception File is a Visa maintained system file that consists of predetermined authorization response instructions provided by Issuers, and supports the Stand-in Processing). Visa Asia Pacific Fee Schedule - Data Processing Fees.</t>
  </si>
  <si>
    <t>4N6210200</t>
  </si>
  <si>
    <t>LOST/STOLEN REPORTS-CLASSIC</t>
  </si>
  <si>
    <t>Lost/Stolen reports in the function of blocking a lost or stolen Visa Classic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</si>
  <si>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4N6210300</t>
  </si>
  <si>
    <t>LOST/STOLEN REPORTS-GOLD</t>
  </si>
  <si>
    <t>Lost/Stolen reports in the function of blocking a lost or stolen Visa Gold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</si>
  <si>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4N6210325</t>
  </si>
  <si>
    <t>LOST/STOLEN REPORTS PLATINUM</t>
  </si>
  <si>
    <t>Lost/Stolen reports is the function of blocking a lost or stolen Visa Platinum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</si>
  <si>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4N6214225</t>
  </si>
  <si>
    <t>CH INQUIRY SVC - PLATINUM</t>
  </si>
  <si>
    <t>CIS or Cardholder Inquiry Service is the general inquiries, Issuer/account specific inquiries or Visa enhancement inquiries received by GCAS. These are short-duration calls that can result in a referral to either the Issuer or a third-party service provider. Visa Asia Pacific Fee Schedule - Other.</t>
  </si>
  <si>
    <t>4Q6531206</t>
  </si>
  <si>
    <t>VISA CHARGEBACK MONITORING PROGRAM ISSUER REIMBURSEMENT</t>
  </si>
  <si>
    <t>This billing line is used to compensate issuers for the costs that they incur to process chargebacks. Merchants that are in the Visa Chargeback Program are assessed a fee per chargeback of which a portion is issued as a credit back to the issuer.  Visa does not list the merchant name for which the issuer is receiving a credit. Visa Asia Pacific Fee Schedule - Acquirer Non-Compliance Assessments.</t>
  </si>
  <si>
    <t xml:space="preserve">FEE COLLECT RC=5160 </t>
  </si>
  <si>
    <t>Retrieval of transaction data, including merchant purchase inquiry data (if available), for transactions within six months from the date of transaction.</t>
  </si>
  <si>
    <t>ATM DECLINE FEE</t>
  </si>
  <si>
    <t>REIMBURSEMENT FEES</t>
  </si>
  <si>
    <t>ATM BALANCE INQUIRY FEE</t>
  </si>
  <si>
    <t>4J4251000</t>
  </si>
  <si>
    <t>PIN HANDLING SURCHARGE POS DOM</t>
  </si>
  <si>
    <t>Fees charged per transaction when Visa translates the PIN that the acquirer sends in the transaction and forwards that on to the issuer for verification excluding STIP transactions. [Domestic POS]. Visa Asia Pacific Fee Schedule - Data Processing Fees.</t>
  </si>
  <si>
    <t>4J4251500</t>
  </si>
  <si>
    <t>DOMESTIC STIP SERVICES PROCESSING</t>
  </si>
  <si>
    <t>Fees for VIP STAND-In Processing Services performed on authorisation requests [Domestic Transactions]. Visa Asia Pacific Fee Schedule - Data Processing Fees.</t>
  </si>
  <si>
    <t>V12</t>
  </si>
  <si>
    <t>Số lượng giao dịch trong nước.</t>
  </si>
  <si>
    <t>4J4251505</t>
  </si>
  <si>
    <t>DOMESTIC ATR NO RESPONSE SURCHARGE</t>
  </si>
  <si>
    <t>Fees for incoming inquiries forwarded by VIP to an Issuer but not responded to by the Issuer within the time limits specified for Assured Transaction Response (ATR) under Visa Rules : Payment Service Standards. Visa Asia Pacific Fee Schedule - Data Processing Fees.</t>
  </si>
  <si>
    <t>4J4275100</t>
  </si>
  <si>
    <t>DOM ATM CASH WD - VIP ACQUIRER NON-FINANCIAL (VISA)</t>
  </si>
  <si>
    <t>VIP Domestic Visa-Branded ATM Non Financial (includes cash withdrawal declines) Acquirer data processing fees for transactions. Visa Asia Pacific Fee Schedule - Data Processing Fees.</t>
  </si>
  <si>
    <t>4J4275105</t>
  </si>
  <si>
    <t>DOM OTHER ATM - VIP ACQUIRER NON-FINANCIAL (VISA)</t>
  </si>
  <si>
    <t>VIP Domestic Visa branded ATM Non-Financial (ie. balance inquiry) Acquirer data processing fee. Visa Asia Pacific Fee Schedule - Data Processing Fees.</t>
  </si>
  <si>
    <t>4J5615000</t>
  </si>
  <si>
    <t>DOM NNSS ATM - VIP ACQUIRER FINANCIAL</t>
  </si>
  <si>
    <t>VIP Domestic ATM Financial Acquirer data processing fee. Visa Asia Pacific Fee Schedule - Data Processing Fees.</t>
  </si>
  <si>
    <t>4J5616005</t>
  </si>
  <si>
    <t>DOM NNSS ATM CLEARING ADVICES - VIP ACQUIRER FINANCIAL</t>
  </si>
  <si>
    <t>Transaction charge for the processing of Domestic Acquirer ATM 0220 message (Clearing Advices, Adjustments, etc). National Net Settled excluding Original Credits (Debit). Pricing Guide - Data Processing Fees</t>
  </si>
  <si>
    <t>4J5616162</t>
  </si>
  <si>
    <t>DOM OTHER ATM - VIP ACQUIRER NON-FINANCIAL (VISA) (CREDIT)</t>
  </si>
  <si>
    <t>VIP Domestic Visa branded ATM Non-Financial (ie. balance inquiry) Acquirer data processing fee (Credit). Visa Asia Pacific Fee Schedule - Data Processing Fees.</t>
  </si>
  <si>
    <t>4J56A1005</t>
  </si>
  <si>
    <t>DOM ATM - VIP FULL SVC ISSUER NON-FINANCIAL STIP (CREDIT, 4J56A)</t>
  </si>
  <si>
    <t>Transaction charge for VIP stand in processing of domestic ATM Issuer Non-Financial Transactions (Credit) less than $5. Visa Asia Pacific Fee Schedule - Data Processing Fees.</t>
  </si>
  <si>
    <t>4J56C6222</t>
  </si>
  <si>
    <t>DOM NNSS ATM CLEARING ADVICES - VIP ACQUIRER FINANCIAL (CREDIT, 4J56C)</t>
  </si>
  <si>
    <t>Transaction charge for the processing of Domestic Acquirer ATM 0220 message more than $50 (Clearing Advices, Adjustments, etc). National Net Settled excluding Original Credits (Credit). Pricing Guide - Data Processing Fees</t>
  </si>
  <si>
    <t>4P4506210</t>
  </si>
  <si>
    <t>VISA CHIP AUTHENTICATE (DOMESTIC)</t>
  </si>
  <si>
    <t>Visa Chip Authenticate is an EMV cryptogram validation service designed to assist global issuers with rapid chip technology adoption by reducing authentication-related issuer and processor host system changes. This  fee applies to domestic transactions.</t>
  </si>
  <si>
    <t>4J4251735</t>
  </si>
  <si>
    <t>INTL ATR NO RESPONSE SURCHARGE</t>
  </si>
  <si>
    <t>Fees for incoming inquiries forwarded by VIP to an Issuer but not responded to by the Issuer within the time limits specified for Assured Transaction Response (ATR) under Visa Rules : Payment Service Standards. [International Transactions]. Visa Asia Pacific Fee Schedule - Data Processing Fees.</t>
  </si>
  <si>
    <t>4M6141411</t>
  </si>
  <si>
    <t>NEGATIVE RESPONSE FEE - US</t>
  </si>
  <si>
    <t>Fee for every pick up, decline or referral response originating at Merchant outlets in the US Region. Visa Asia Pacific Fee Schedule - Data Processing Fees.</t>
  </si>
  <si>
    <t>V13</t>
  </si>
  <si>
    <t>Số lượng giao dịch nước ngoài.</t>
  </si>
  <si>
    <t>4J4251005</t>
  </si>
  <si>
    <t>PIN HANDLING SURCHARGE POS INTL</t>
  </si>
  <si>
    <t>Fees charged per transaction when Visa translates the PIN that the acquirer sends in the transaction and forwards that on to the issuer for verification.  [International POS]. Visa Asia Pacific Fee Schedule - Data Processing Fees.</t>
  </si>
  <si>
    <t>4J4251015</t>
  </si>
  <si>
    <t>PIN HANDLING SURCHARGE ATM INTL</t>
  </si>
  <si>
    <t>Fees charged per transaction when Visa translates the PIN that the acquirer sends in the transaction and forwards that on to the issuer for verification. [International ATM]. Visa Asia Pacific Fee Schedule - Data Processing Fees.</t>
  </si>
  <si>
    <t>4J4251730</t>
  </si>
  <si>
    <t>INTL STIP SERVICES PROCESSING</t>
  </si>
  <si>
    <t>Fees for VIP STAND-In Processing Services performed on authorisation requests [International Transactions]. Visa Asia Pacific Fee Schedule - Data Processing Fees.</t>
  </si>
  <si>
    <t>4J4275040</t>
  </si>
  <si>
    <t>INTL CASH WD - VIP ACQUIRER FINANCIAL</t>
  </si>
  <si>
    <t>VIP International Cash Withdrawal Acquirer Financial includes cash withdrawal, adjustments and mVisa cash out. Visa Asia Pacific Fee Schedule - Data Processing Fees.</t>
  </si>
  <si>
    <t>4J4275130</t>
  </si>
  <si>
    <t>INTL CASH WD - VIP ACQUIRER NON-FINANCIAL (VISA)</t>
  </si>
  <si>
    <t>VIP International Cash Withdrawal Acquirer Non Financial includes cash withdrawal, adjustments and mVisa cash out. Visa Asia Pacific Fee Schedule - Data Processing Fees.</t>
  </si>
  <si>
    <t>4J4275135</t>
  </si>
  <si>
    <t>INTL OTHER CASH - VIP ACQUIRER NON-FINANCIAL (VISA)</t>
  </si>
  <si>
    <t>VIP International Other Cash Acquirer Non Financial excludes cash withdrawal, adjustments and mVisa cash out. Visa Asia Pacific Fee Schedule - Data Processing Fees.</t>
  </si>
  <si>
    <t>4J4294326</t>
  </si>
  <si>
    <t>INTL CASH WD CLEARING ADVICES - VIP ACQUIRER FINANCIAL</t>
  </si>
  <si>
    <t>Transaction charge for the processing of International Acquirer Cash WD 0220 message. (Clearing Advices, Adjustments, etc)  [International Acquirer Transactions]. Pricing Guide - Data Processing Fees</t>
  </si>
  <si>
    <t>4J42A5135</t>
  </si>
  <si>
    <t>INTL OTHER CASH - VIP ACQUIRER NON-FINANCIAL (VISA) (4J42A)</t>
  </si>
  <si>
    <t>VIP International Other Cash Acquirer Non Financial excludes cash withdrawal, adjustments and mVisa cash out. Fee on transactions less than $5. Visa Asia Pacific Fee Schedule - Data Processing Fees.</t>
  </si>
  <si>
    <t>4P4506211</t>
  </si>
  <si>
    <t>VISA CHIP AUTHENTICATE (INTERNATIONAL)</t>
  </si>
  <si>
    <t>Visa Chip Authenticate is an EMV cryptogram validation service designed to assist global issuers with rapid chip technology adoption by reducing authentication-related issuer and processor host system changes.  This fee applies to international transactions.</t>
  </si>
  <si>
    <t>4H4095057</t>
  </si>
  <si>
    <t>ATTEMPTED AUTHENTICATION TRANSACTION CHARGE 3-D SECURE 1.0</t>
  </si>
  <si>
    <t>The Attempted Authentication Transaction charge is assessed for every authentication attempts transaction processed by Visa's Attempts Access Control Server (AACS) for 3-D Secure 1.0 during the billing cycle.</t>
  </si>
  <si>
    <t>4B1103300</t>
  </si>
  <si>
    <t>CARD VOLUME FEES - INTERNATIONAL (CREDIT)</t>
  </si>
  <si>
    <t>Card Volume - International fees (Credit) represent card service fees based on international transaction amount for original sales and cash transactions. Visa Asia Pacific Fee Schedule - Service Fees.</t>
  </si>
  <si>
    <t>V14</t>
  </si>
  <si>
    <t>Số lượng giao dịch mua hàng hóa qua mạng.</t>
  </si>
  <si>
    <t>4F35C2751</t>
  </si>
  <si>
    <t>INTL ISSUER (CREDIT, 4F35C)</t>
  </si>
  <si>
    <t>Transaction charge for the processing of draft transactions (TCX5, X6, X7) less than $5. [International Issuer Transaction (Credit)] (BASEII). Visa Asia Pacific Fee Schedule - Data Processing Fees.</t>
  </si>
  <si>
    <t>V15</t>
  </si>
  <si>
    <t>Số lượng giao dịch Credit nước ngoài.</t>
  </si>
  <si>
    <t>4F35D2751</t>
  </si>
  <si>
    <t>INTL ISSUER (CREDIT, 4F35D)</t>
  </si>
  <si>
    <t>Transaction charge for the processing of draft transactions (TCX5, X6, X7) above $50 to $250. [International Issuer Transaction (Credit)] (BASEII). Visa Asia Pacific Fee Schedule - Data Processing Fees.</t>
  </si>
  <si>
    <t>4F35E2751</t>
  </si>
  <si>
    <t>INTL ISSUER (CREDIT, 4F35E)</t>
  </si>
  <si>
    <t>Transaction charge for the processing of draft transactions (TCX5, X6, X7) more than $250. [International Issuer Transaction (Credit)] (BASEII). Visa Asia Pacific Fee Schedule - Data Processing Fees.</t>
  </si>
  <si>
    <t>4F35F2751</t>
  </si>
  <si>
    <t>INTL ISSUER (CREDIT, 4F35F)</t>
  </si>
  <si>
    <t>Transaction charge for the processing of draft transactions (TCX5, X6, X7) between $5 and $50. [International Issuer Transaction (Credit)] (BASEII). Visa Asia Pacific Fee Schedule - Data Processing Fees.</t>
  </si>
  <si>
    <t>4J42C0110</t>
  </si>
  <si>
    <t>INTL VIP ISSUER NON-FINANCIAL SWITCHING (CREDIT, 4J42C)</t>
  </si>
  <si>
    <t>Transaction charge for the processing of international issuer non-financial Transactions switched from VIP to the Issuer (Credit) less than $5. Visa Asia Pacific Fee Schedule - Data Processing Fees.</t>
  </si>
  <si>
    <t>4J42C0130</t>
  </si>
  <si>
    <t>INTL VIP ISSUER NON-FINANCIAL STIP (CREDIT, 4J42C)</t>
  </si>
  <si>
    <t>Transaction charge for VIP stand in processing of international issuer non-financial Transactions (Credit) less than $5. Visa Asia Pacific Fee Schedule - Data Processing Fees.</t>
  </si>
  <si>
    <t>4J42D0110</t>
  </si>
  <si>
    <t>INTL VIP ISSUER NON-FINANCIAL SWITCHING (CREDIT, 4J42D)</t>
  </si>
  <si>
    <t>Transaction charge for the processing of international issuer non-financial Transactions switched from VIP to the Issuer (Credit) above $50 to $250. Visa Asia Pacific Fee Schedule - Data Processing Fees.</t>
  </si>
  <si>
    <t>4J42D0130</t>
  </si>
  <si>
    <t>INTL VIP ISSUER NON-FINANCIAL STIP (CREDIT, 4J42D)</t>
  </si>
  <si>
    <t>Transaction charge for VIP stand in processing of international issuer non-financial Transactions (Credit) above $50 to $250. Visa Asia Pacific Fee Schedule - Data Processing Fees.</t>
  </si>
  <si>
    <t>4J42E0110</t>
  </si>
  <si>
    <t>INTL VIP ISSUER NON-FINANCIAL SWITCHING (CREDIT, 4J42E)</t>
  </si>
  <si>
    <t>Transaction charge for the processing of international issuer non-financial Transactions switched from VIP to the Issuer (Credit) more than $250. Visa Asia Pacific Fee Schedule - Data Processing Fees.</t>
  </si>
  <si>
    <t>4J42E0130</t>
  </si>
  <si>
    <t>INTL VIP ISSUER NON-FINANCIAL STIP (CREDIT, 4J42E)</t>
  </si>
  <si>
    <t>Transaction charge for VIP stand in processing of international issuer non-financial Transactions (Credit) more than $250. Visa Asia Pacific Fee Schedule - Data Processing Fees.</t>
  </si>
  <si>
    <t>4J42F0110</t>
  </si>
  <si>
    <t>INTL VIP ISSUER NON-FINANCIAL SWITCHING (CREDIT, 4J42F)</t>
  </si>
  <si>
    <t>Transaction charge for the processing of international issuer non-financial Transactions switched from VIP to the Issuer (Credit) between $5 and $50. Visa Asia Pacific Fee Schedule - Data Processing Fees.</t>
  </si>
  <si>
    <t>4J42F0130</t>
  </si>
  <si>
    <t>INTL VIP ISSUER NON-FINANCIAL STIP (CREDIT, 4J42F)</t>
  </si>
  <si>
    <t>Transaction charge for VIP stand in processing of international issuer non-financial Transactions (Credit) between $5 and $50. Visa Asia Pacific Fee Schedule - Data Processing Fees.</t>
  </si>
  <si>
    <t>4F35C0200</t>
  </si>
  <si>
    <t>DOM INTL ISSUER (CREDIT, 4F35C)</t>
  </si>
  <si>
    <t>Transaction charge for the processing of draft transactions (TCX5, X6, X7) less than $5. [Domestic Issuer Transactions (Credit) International Settled] (BASEII). Visa Asia Pacific Fee Schedule - Data Processing Fees.</t>
  </si>
  <si>
    <t>4F35D0200</t>
  </si>
  <si>
    <t>DOM INTL ISSUER (CREDIT, 4F35D)</t>
  </si>
  <si>
    <t>Transaction charge for the processing of draft transactions (TCX5, X6, X7) above $50 to $250. [Domestic Issuer Transactions (Credit) International Settled] (BASEII). Visa Asia Pacific Fee Schedule - Data Processing Fees.</t>
  </si>
  <si>
    <t>V16</t>
  </si>
  <si>
    <t>Số lượng giao dịch Credit trong nước.</t>
  </si>
  <si>
    <t>4F35E0200</t>
  </si>
  <si>
    <t>DOM INTL ISSUER (CREDIT, 4F35E)</t>
  </si>
  <si>
    <t>Transaction charge for the processing of draft transactions (TCX5, X6, X7) more than $250. [Domestic Issuer Transactions (Credit) International Settled] (BASEII). Visa Asia Pacific Fee Schedule - Data Processing Fees.</t>
  </si>
  <si>
    <t>4F35F0200</t>
  </si>
  <si>
    <t>DOM INTL ISSUER (CREDIT, 4F35F)</t>
  </si>
  <si>
    <t>Transaction charge for the processing of draft transactions (TCX5, X6, X7) between $5 and $50. [Domestic Issuer Transactions (Credit) International Settled] (BASEII). Visa Asia Pacific Fee Schedule - Data Processing Fees.</t>
  </si>
  <si>
    <t>4F5600000</t>
  </si>
  <si>
    <t>DOM NNSS ATM ISSUER (CREDIT)</t>
  </si>
  <si>
    <t>Transaction charge for the processing draft transactions(TC X5, X6,X7). [Domestic ATM Issuer Transactions (Credit) National Net Settled] (BASEII). Visa Asia Pacific Fee Schedule - Data Processing Fees.</t>
  </si>
  <si>
    <t>4F56A0000</t>
  </si>
  <si>
    <t>DOM NNSS ATM ISSUER (CREDIT, 4F56A)</t>
  </si>
  <si>
    <t>Transaction charge for the processing of draft transactions(TC X5, X6,X7) less than $5. Domestic ATM Issuer Transactions (Credit) National Net Settled  (BASEII). Visa Asia Pacific Fee Schedule - Data Processing Fees.</t>
  </si>
  <si>
    <t>4F56A0100</t>
  </si>
  <si>
    <t>DOM NNSS NON ATM ISSUER (CREDIT, 4F56A)</t>
  </si>
  <si>
    <t>Transaction charge for the processing of draft transactions(TC X5, X6) more than $50. [Domestic non ATM Issuer Transactions (Credit) National Net Settled] (BASEII). Visa Asia Pacific Fee Schedule - Data Processing Fees.</t>
  </si>
  <si>
    <t>4F56B0000</t>
  </si>
  <si>
    <t>DOM NNSS ATM ISSUER (CREDIT, 4F56B)</t>
  </si>
  <si>
    <t>Transaction charge for the processing of draft transactions(TC X5, X6,X7) between $5 and $50. Domestic ATM Issuer Transactions (Credit) National Net Settled  (BASEII). Visa Asia Pacific Fee Schedule - Data Processing Fees.</t>
  </si>
  <si>
    <t>4F56B0100</t>
  </si>
  <si>
    <t>DOM NNSS NON ATM ISSUER (CREDIT, 4F56B)</t>
  </si>
  <si>
    <t>Transaction charge for the processing of draft transactions(TC X5, X6) less than $5 under MCCs 4111 and 4784. [Domestic non ATM Issuer Transactions (Credit) National Net Settled] (BASEII). Visa Asia Pacific Fee Schedule - Data Processing Fees.</t>
  </si>
  <si>
    <t>4F56C0000</t>
  </si>
  <si>
    <t>DOM NNSS ATM ISSUER (CREDIT, 4F56C)</t>
  </si>
  <si>
    <t>Transaction charge for the processing of draft transactions(TC X5, X6,X7) more than $50. Domestic ATM Issuer Transactions (Credit) National Net Settled  (BASEII). Visa Asia Pacific Fee Schedule - Data Processing Fees.</t>
  </si>
  <si>
    <t>4F56C0100</t>
  </si>
  <si>
    <t>DOM NNSS NON ATM ISSUER (CREDIT, 4F56C)</t>
  </si>
  <si>
    <t>Transaction charge for the processing of draft transactions(TC X5, X6) between $5 and $8 under MCCs 4111, 4784 and 23 other MCCs. [Domestic non ATM Issuer Transactions (Credit) National Net Settled] (BASEII). Visa Asia Pacific Fee Schedule - Data Processing Fees.</t>
  </si>
  <si>
    <t>4F56D0100</t>
  </si>
  <si>
    <t>DOM NNSS NON ATM ISSUER (CREDIT, 4F56D)</t>
  </si>
  <si>
    <t>Transaction charge for the processing of draft transactions(TC X5, X6) less than $5 under 23 MCCs. [Domestic non ATM Issuer Transactions (Credit) National Net Settled] (BASEII). Visa Asia Pacific Fee Schedule - Data Processing Fees.</t>
  </si>
  <si>
    <t>4F56G0100</t>
  </si>
  <si>
    <t>DOM NNSS NON ATM ISSUER (CREDIT, 4F56G)</t>
  </si>
  <si>
    <t>Transaction charge for the processing of draft transactions(TC X5, X6) less than $5. [Domestic non ATM Issuer Transactions (Credit) National Net Settled] (BASEII). Visa Asia Pacific Fee Schedule - Data Processing Fees.</t>
  </si>
  <si>
    <t>4F56H0100</t>
  </si>
  <si>
    <t>DOM NNSS NON ATM ISSUER (CREDIT, 4F56H)</t>
  </si>
  <si>
    <t>Transaction charge for the processing of draft transactions(TC X5, X6) between $5 and $50. [Domestic non ATM Issuer Transactions (Credit) National Net Settled] (BASEII). Visa Asia Pacific Fee Schedule - Data Processing Fees.</t>
  </si>
  <si>
    <t>4J4251010</t>
  </si>
  <si>
    <t>PIN HANDLING SURCHARGE ATM DOM</t>
  </si>
  <si>
    <t>Fees charged per transaction when Visa translates the PIN that the acquirer sends in the transaction and forwards that on to the issuer for verification. [Domestic ATM]. Visa Asia Pacific Fee Schedule - Data Processing Fees.</t>
  </si>
  <si>
    <t>4J5611000</t>
  </si>
  <si>
    <t>DOM ATM - VIP FULL SVC ISSUER NON-FINANCIAL SWITCHING (CREDIT)</t>
  </si>
  <si>
    <t>Transaction charge for the processing of domestic ATM issuer non-financial Transactions switched from VIP to the Issuer (credit), including balance inquiries, mini statements and account to account transfers. Visa Asia Pacific Fee Schedule - Data Processing Fees.</t>
  </si>
  <si>
    <t>4J56A1000</t>
  </si>
  <si>
    <t>DOM ATM - VIP FULL SVC ISSUER NON-FINANCIAL SWITCHING (CREDIT, 4J56A)</t>
  </si>
  <si>
    <t>Transaction charge for the processing of domestic ATM Issuer Non-Financial Transactions less than $5 switched from VIP to the Issuer (Credit), including balance inquiries, mini statements and account to account transfers. Visa Asia Pacific Fee Schedule - Data Processing Fees.</t>
  </si>
  <si>
    <t>4J56A1100</t>
  </si>
  <si>
    <t>DOM NON ATM - VIP FULL SVC ISSUER NON-FINANCIAL SWITCHING (CREDIT, 4J56A)</t>
  </si>
  <si>
    <t>Transaction charge for the processing of domestic Non ATM Issuer Non-Financial Transactions more than $50 switched from VIP to the Issuer (Credit). Visa Asia Pacific Fee Schedule - Data Processing Fees.</t>
  </si>
  <si>
    <t>4J56A1105</t>
  </si>
  <si>
    <t>DOM NON ATM - VIP FULL SVC ISSUER NON-FINANCIAL STIP (CREDIT, 4J56A)</t>
  </si>
  <si>
    <t>Transaction charge for VIP stand in processing of domestic Non ATM Issuer Non-Financial Transactions (Credit) more than $50. Visa Asia Pacific Fee Schedule - Data Processing Fees.</t>
  </si>
  <si>
    <t>4J56A1690</t>
  </si>
  <si>
    <t>DOM NNSS OFF US PURCHASE (OCT BAI = MP) ISSUER FINANCIAL (CREDIT) (4J56A)</t>
  </si>
  <si>
    <t>This is push payment (OCT based) Visa branded program delivering mobile device enabled access and exchange of electronic value. Transaction charge for the processing of domestic purchase Issuer Transaction (Credit) more than $50, National Net Settled. Visa Asia Pacific Fee Schedule - Data Processing Fees.</t>
  </si>
  <si>
    <t>4J56A5004</t>
  </si>
  <si>
    <t>DOM NNSS ATM - VIP ACQUIRER FINANCIAL (CREDIT, 4J56A)</t>
  </si>
  <si>
    <t>VIP Domestic ATM Financial Acquirer data processing fee (Credit) for transactions less than $5. Visa Asia Pacific Fee Schedule - Data Processing Fees.</t>
  </si>
  <si>
    <t>4J56A6150</t>
  </si>
  <si>
    <t>DOM ATM CASH WD - VIP ACQUIRER NON-FINANCIAL (VISA) (CREDIT, 4J56A)</t>
  </si>
  <si>
    <t>VIP Domestic Visa-Branded ATM Non Financial (includes cash withdrawal declines) Acquirer data processing fees (Credit) for transactions less than $5. Visa Asia Pacific Fee Schedule - Data Processing Fees.</t>
  </si>
  <si>
    <t>4J56A6162</t>
  </si>
  <si>
    <t>DOM OTHER ATM - VIP ACQUIRER NON-FINANCIAL (VISA) (CREDIT, 4J56A)</t>
  </si>
  <si>
    <t>VIP Domestic Visa branded ATM Non-Financial (ie. balance inquiry) Acquirer data processing fee (Credit) for transaxtions less than $5. Visa Asia Pacific Fee Schedule - Data Processing Fees.</t>
  </si>
  <si>
    <t>4J56B1000</t>
  </si>
  <si>
    <t>DOM ATM - VIP FULL SVC ISSUER NON-FINANCIAL SWITCHING (CREDIT, 4J56B)</t>
  </si>
  <si>
    <t>Transaction charge for the processing of domestic ATM Issuer Non-Financial Transactions between $5 and $50 switched from VIP to the Issuer (Credit), including balance inquiries, mini statements and account to account transfers. Visa Asia Pacific Fee Schedule - Data Processing Fees.</t>
  </si>
  <si>
    <t>4J56B1100</t>
  </si>
  <si>
    <t>DOM NON ATM - VIP FULL SVC ISSUER NON-FINANCIAL SWITCHING (CREDIT, 4J56B)</t>
  </si>
  <si>
    <t>Transaction charge for the processing of domestic Non ATM Issuer Non-Financial Transactions less than $5 under MCCs 4111 and 4784 switched from VIP to the Issuer (Credit). Visa Asia Pacific Fee Schedule - Data Processing Fees.</t>
  </si>
  <si>
    <t>4J56B5004</t>
  </si>
  <si>
    <t>DOM NNSS ATM - VIP ACQUIRER FINANCIAL (CREDIT, 4J56B)</t>
  </si>
  <si>
    <t>VIP Domestic ATM Financial Acquirer data processing fee (Credit) for transactions between $5 and $50. Visa Asia Pacific Fee Schedule - Data Processing Fees.</t>
  </si>
  <si>
    <t>4J56B6150</t>
  </si>
  <si>
    <t>DOM ATM CASH WD - VIP ACQUIRER NON-FINANCIAL (VISA) (CREDIT, 4J56B)</t>
  </si>
  <si>
    <t>VIP Domestic Visa-Branded ATM Non Financial (includes cash withdrawal declines) Acquirer data processing fees (Credit) for transactions between $5 and $50. Visa Asia Pacific Fee Schedule - Data Processing Fees.</t>
  </si>
  <si>
    <t>4J56C1000</t>
  </si>
  <si>
    <t>DOM ATM - VIP FULL SVC ISSUER NON-FINANCIAL SWITCHING (CREDIT, 4J56C)</t>
  </si>
  <si>
    <t>Transaction charge for the processing of domestic ATM Issuer Non-Financial Transactions more than $50 switched from VIP to the Issuer (Credit), including balance inquiries, mini statements and account to account transfers. Visa Asia Pacific Fee Schedule - Data Processing Fees.</t>
  </si>
  <si>
    <t>4J56C1100</t>
  </si>
  <si>
    <t>DOM NON ATM - VIP FULL SVC ISSUER NON-FINANCIAL SWITCHING (CREDIT, 4J56C)</t>
  </si>
  <si>
    <t>Transaction charge for the processing of domestic Non ATM Issuer Non-Financial Transactions between $5 and $8 under MCCs 4111, 4784 and 23 other MCCs switched from VIP to the Issuer (Credit). Visa Asia Pacific Fee Schedule - Data Processing Fees.</t>
  </si>
  <si>
    <t>4J56C1105</t>
  </si>
  <si>
    <t>DOM NON ATM - VIP FULL SVC ISSUER NON-FINANCIAL STIP (CREDIT, 4J56C)</t>
  </si>
  <si>
    <t>Transaction charge for VIP stand in processing of domestic Non ATM Issuer Non-Financial Transactions (Credit) between $5 and $8 under MCCs 4111, 4784 and 23 other MCCs. Visa Asia Pacific Fee Schedule - Data Processing Fees.</t>
  </si>
  <si>
    <t>4J56C5004</t>
  </si>
  <si>
    <t>DOM NNSS ATM - VIP ACQUIRER FINANCIAL (CREDIT, 4J56C)</t>
  </si>
  <si>
    <t>VIP Domestic ATM Financial Acquirer data processing fee (Credit) for transactions more than $50. Visa Asia Pacific Fee Schedule - Data Processing Fees.</t>
  </si>
  <si>
    <t>4J56C6150</t>
  </si>
  <si>
    <t>DOM ATM CASH WD - VIP ACQUIRER NON-FINANCIAL (VISA) (CREDIT, 4J56C)</t>
  </si>
  <si>
    <t>VIP Domestic Visa-Branded ATM Non Financial (includes cash withdrawal declines) Acquirer data processing fees (Credit) for transactions more than $50. Visa Asia Pacific Fee Schedule - Data Processing Fees.</t>
  </si>
  <si>
    <t>4J56D1100</t>
  </si>
  <si>
    <t>DOM NON ATM - VIP FULL SVC ISSUER NON-FINANCIAL SWITCHING (CREDIT, 4J56D)</t>
  </si>
  <si>
    <t>Transaction charge for the processing of domestic Non ATM Issuer Non-Financial Transactions less than $5 under 23 MCCs switched from VIP to the Issuer (Credit). Visa Asia Pacific Fee Schedule - Data Processing Fees.</t>
  </si>
  <si>
    <t>4J56D1105</t>
  </si>
  <si>
    <t>DOM NON ATM - VIP FULL SVC ISSUER NON-FINANCIAL STIP (CREDIT, 4J56D)</t>
  </si>
  <si>
    <t>Transaction charge for VIP stand in processing of domestic Non ATM Issuer Non-Financial Transactions (Credit) less than $5 under 23 MCCs. Visa Asia Pacific Fee Schedule - Data Processing Fees.</t>
  </si>
  <si>
    <t>4J56D1690</t>
  </si>
  <si>
    <t>DOM NNSS OFF US PURCHASE (OCT BAI = MP) ISSUER FINANCIAL (CREDIT) (4J56D)</t>
  </si>
  <si>
    <t>This is push payment (OCT based) Visa branded program delivering mobile device enabled access and exchange of electronic value. Transaction charge for the processing of domestic purchase Issuer Transaction (Credit) less than $5 under 23 MCCs, National Net Settled. Visa Asia Pacific Fee Schedule - Data Processing Fees.</t>
  </si>
  <si>
    <t>4J56G1100</t>
  </si>
  <si>
    <t>DOM NON ATM - VIP FULL SVC ISSUER NON-FINANCIAL SWITCHING (CREDIT, 4J56G)</t>
  </si>
  <si>
    <t>Transaction charge for the processing of domestic Non ATM Issuer Non-Financial Transactions less than $5 switched from VIP to the Issuer (Credit). Visa Asia Pacific Fee Schedule - Data Processing Fees.</t>
  </si>
  <si>
    <t>4J56G1105</t>
  </si>
  <si>
    <t>DOM NON ATM - VIP FULL SVC ISSUER NON-FINANCIAL STIP (CREDIT, 4J56G)</t>
  </si>
  <si>
    <t>Transaction charge for VIP stand in processing of domestic Non ATM Issuer Non-Financial Transactions (Credit) less than $5. Visa Asia Pacific Fee Schedule - Data Processing Fees.</t>
  </si>
  <si>
    <t>4J56G1690</t>
  </si>
  <si>
    <t>DOM NNSS OFF US PURCHASE (OCT BAI = MP) ISSUER FINANCIAL (CREDIT) (4J56G)</t>
  </si>
  <si>
    <t>This is push payment (OCT based) Visa branded program delivering mobile device enabled access and exchange of electronic value. Transaction charge for the processing of domestic purchase Issuer Transaction (Credit) less than $5, National Net Settled. Visa Asia Pacific Fee Schedule - Data Processing Fees.</t>
  </si>
  <si>
    <t>4J56H1100</t>
  </si>
  <si>
    <t>DOM NON ATM - VIP FULL SVC ISSUER NON-FINANCIAL SWITCHING (CREDIT, 4J56H)</t>
  </si>
  <si>
    <t>Transaction charge for the processing of domestic Non ATM Issuer Non-Financial Transactions between $5 and $50 switched from VIP to the Issuer (Credit). Visa Asia Pacific Fee Schedule - Data Processing Fees.</t>
  </si>
  <si>
    <t>4J56H1105</t>
  </si>
  <si>
    <t>DOM NON ATM - VIP FULL SVC ISSUER NON-FINANCIAL STIP (CREDIT, 4J56H)</t>
  </si>
  <si>
    <t>Transaction charge for VIP stand in processing of domestic Non ATM Issuer Non-Financial Transactions (Credit) between $5 and $50. Visa Asia Pacific Fee Schedule - Data Processing Fees.</t>
  </si>
  <si>
    <t>4J56H1690</t>
  </si>
  <si>
    <t>DOM NNSS OFF US PURCHASE (OCT BAI = MP) ISSUER FINANCIAL (CREDIT) (4J56H)</t>
  </si>
  <si>
    <t>This is push payment (OCT based) Visa branded program delivering mobile device enabled access and exchange of electronic value. Transaction charge for the processing of domestic purchase Issuer Transaction (Credit) between $5 and $50, National Net Settled. Visa Asia Pacific Fee Schedule - Data Processing Fees.</t>
  </si>
  <si>
    <t>4F35C0205</t>
  </si>
  <si>
    <t>DOM INTL ISSUER (DEBIT, 4F35C)</t>
  </si>
  <si>
    <t>Transaction charge for the processing of draft transactions (TCX5, X6, X7) less than $5. [Domestic Issuer Transactions (Debit) International Settled] (BASEII). Visa Asia Pacific Fee Schedule - Data Processing Fees.</t>
  </si>
  <si>
    <t>4F35D0205</t>
  </si>
  <si>
    <t>DOM INTL ISSUER (DEBIT, 4F35D)</t>
  </si>
  <si>
    <t>Transaction charge for the processing of draft transactions (TCX5, X6, X7) above $50 to $250. [Domestic Issuer Transactions (Debit) International Settled] (BASEII). Visa Asia Pacific Fee Schedule - Data Processing Fees.</t>
  </si>
  <si>
    <t>V17</t>
  </si>
  <si>
    <t>Số lượng giao dịch Debit trong nước.</t>
  </si>
  <si>
    <t>4F35E0205</t>
  </si>
  <si>
    <t>DOM INTL ISSUER (DEBIT, 4F35E)</t>
  </si>
  <si>
    <t>Transaction charge for the processing of draft transactions (TCX5, X6, X7) more than $250. [Domestic Issuer Transactions (Debit) International Settled] (BASEII). Visa Asia Pacific Fee Schedule - Data Processing Fees.</t>
  </si>
  <si>
    <t>4F35F0205</t>
  </si>
  <si>
    <t>DOM INTL ISSUER (DEBIT, 4F35F)</t>
  </si>
  <si>
    <t>Transaction charge for the processing of draft transactions (TCX5, X6, X7) between $5 and $50. [Domestic Issuer Transactions (Debit) International Settled] (BASEII). Visa Asia Pacific Fee Schedule - Data Processing Fees.</t>
  </si>
  <si>
    <t>4F35F2776</t>
  </si>
  <si>
    <t>INTL ISSUER (DEBIT, 4F35F)</t>
  </si>
  <si>
    <t>Transaction charge for the processing of draft transactions (TCX5, X6, X7) between $5 and $50. [International Issuer Transaction (Debit)] (BASEII). Visa Asia Pacific Fee Schedule - Data Processing Fees.</t>
  </si>
  <si>
    <t>4F5600050</t>
  </si>
  <si>
    <t>DOM NNSS ATM ISSUER (DEBIT)</t>
  </si>
  <si>
    <t>Transaction charge for the processing draft transactions(TC X5, X6,X7). [Domestic ATM Issuer Transactions (Debit) National Net Settled] (BASEII). Visa Asia Pacific Fee Schedule - Data Processing Fees.</t>
  </si>
  <si>
    <t>4F56A0050</t>
  </si>
  <si>
    <t>DOM NNSS ATM ISSUER (DEBIT, 4F56A)</t>
  </si>
  <si>
    <t>Transaction charge for the processing of draft transactions(TC X5, X6,X7) less than $5. Domestic ATM Issuer Transactions (Debit) National Net Settled  (BASEII). Visa Asia Pacific Fee Schedule - Data Processing Fees.</t>
  </si>
  <si>
    <t>4F56A0150</t>
  </si>
  <si>
    <t>DOM NNSS NON ATM ISSUER (DEBIT, 4F56A)</t>
  </si>
  <si>
    <t>Transaction charge for the processing of draft transactions(TC X5, X6) more than $50. [Domestic non ATM Issuer Transactions (Debit) National Net Settled] (BASEII). Visa Asia Pacific Fee Schedule - Data Processing Fees.</t>
  </si>
  <si>
    <t>4F56B0050</t>
  </si>
  <si>
    <t>DOM NNSS ATM ISSUER (DEBIT, 4F56B)</t>
  </si>
  <si>
    <t>Transaction charge for the processing of draft transactions(TC X5, X6,X7) between $5 and $50. Domestic ATM Issuer Transactions (Debit) National Net Settled  (BASEII). Visa Asia Pacific Fee Schedule - Data Processing Fees.</t>
  </si>
  <si>
    <t>4F56B0150</t>
  </si>
  <si>
    <t>DOM NNSS NON ATM ISSUER (DEBIT, 4F56B)</t>
  </si>
  <si>
    <t>Transaction charge for the processing of draft transactions(TC X5, X6) less than $5 under MCCs 4111 and 4784. [Domestic non ATM Issuer Transactions (Debit) National Net Settled] (BASEII). Visa Asia Pacific Fee Schedule - Data Processing Fees.</t>
  </si>
  <si>
    <t>4F56C0050</t>
  </si>
  <si>
    <t>DOM NNSS ATM ISSUER (DEBIT, 4F56C)</t>
  </si>
  <si>
    <t>Transaction charge for the processing of draft transactions(TC X5, X6,X7) more than $50. Domestic ATM Issuer Transactions (Debit) National Net Settled  (BASEII). Visa Asia Pacific Fee Schedule - Data Processing Fees.</t>
  </si>
  <si>
    <t>4F56C0150</t>
  </si>
  <si>
    <t>DOM NNSS NON ATM ISSUER (DEBIT, 4F56C)</t>
  </si>
  <si>
    <t>Transaction charge for the processing of draft transactions(TC X5, X6) between $5 and $8 under MCCs 4111, 4784 and 23 other MCCs. [Domestic non ATM Issuer Transactions (Debit) National Net Settled] (BASEII). Visa Asia Pacific Fee Schedule - Data Processing Fees.</t>
  </si>
  <si>
    <t>4F56D0150</t>
  </si>
  <si>
    <t>DOM NNSS NON ATM ISSUER (DEBIT, 4F56D)</t>
  </si>
  <si>
    <t>Transaction charge for the processing of draft transactions(TC X5, X6) less than $5 under 23 MCCs. [Domestic non ATM Issuer Transactions (Debit) National Net Settled] (BASEII). Visa Asia Pacific Fee Schedule - Data Processing Fees.</t>
  </si>
  <si>
    <t>4F56G0150</t>
  </si>
  <si>
    <t>DOM NNSS NON ATM ISSUER (DEBIT, 4F56G)</t>
  </si>
  <si>
    <t>Transaction charge for the processing of draft transactions(TC X5, X6) less than $5. [Domestic non ATM Issuer Transactions (Debit) National Net Settled] (BASEII). Visa Asia Pacific Fee Schedule - Data Processing Fees.</t>
  </si>
  <si>
    <t>4F56H0150</t>
  </si>
  <si>
    <t>DOM NNSS NON ATM ISSUER (DEBIT, 4F56H)</t>
  </si>
  <si>
    <t>Transaction charge for the processing of draft transactions(TC X5, X6) between $5 and $50. [Domestic non ATM Issuer Transactions (Debit) National Net Settled] (BASEII). Visa Asia Pacific Fee Schedule - Data Processing Fees.</t>
  </si>
  <si>
    <t>4J5611050</t>
  </si>
  <si>
    <t>DOM ATM - VIP FULL SVC ISSUER NON-FINANCIAL SWITCHING (DEBIT)</t>
  </si>
  <si>
    <t>Transaction charge for the processing of domestic ATM issuer non-financial Transactions switched from VIP to the Issuer (Debit), including balance inquiries, mini statements and account to account transfers. Visa Asia Pacific Fee Schedule - Data Processing Fees.</t>
  </si>
  <si>
    <t>4J5611055</t>
  </si>
  <si>
    <t>DOM ATM - VIP FULL SVC ISSUER NON-FINANCIAL STIP (DEBIT)</t>
  </si>
  <si>
    <t>Transaction charge for VIP stand in processing of domestic ATM issuer non-financial Transactions (debit). Visa Asia Pacific Fee Schedule - Data Processing Fees.</t>
  </si>
  <si>
    <t>4J56A1050</t>
  </si>
  <si>
    <t>DOM ATM - VIP FULL SVC ISSUER NON-FINANCIAL SWITCHING (DEBIT, 4J56A)</t>
  </si>
  <si>
    <t>Transaction charge for the processing of domestic ATM Issuer Non-Financial Transactions less than $5 switched from VIP to the Issuer (Debit), including balance inquiries, mini statements and account to account transfers. Visa Asia Pacific Fee Schedule - Data Processing Fees.</t>
  </si>
  <si>
    <t>4J56A1055</t>
  </si>
  <si>
    <t>DOM ATM - VIP FULL SVC ISSUER NON-FINANCIAL STIP (DEBIT, 4J56A)</t>
  </si>
  <si>
    <t>Transaction charge for VIP stand in processing of domestic ATM Issuer Non-Financial Transactions (Debit) less than $5. Visa Asia Pacific Fee Schedule - Data Processing Fees.</t>
  </si>
  <si>
    <t>4J56A1150</t>
  </si>
  <si>
    <t>DOM NON ATM - VIP FULL SVC ISSUER NON-FINANCIAL SWITCHING (DEBIT, 4J56A)</t>
  </si>
  <si>
    <t>Transaction charge for the processing of domestic Non ATM Issuer Non-Financial Transactions more than $50 switched from VIP to the Issuer (Debit). Visa Asia Pacific Fee Schedule - Data Processing Fees.</t>
  </si>
  <si>
    <t>4J56A1155</t>
  </si>
  <si>
    <t>DOM NON ATM - VIP FULL SVC ISSUER NON-FINANCIAL STIP (DEBIT, 4J56A)</t>
  </si>
  <si>
    <t>Transaction charge for VIP stand in processing of domestic Non ATM Issuer Non-Financial Transactions (Debit) more than $50. Visa Asia Pacific Fee Schedule - Data Processing Fees.</t>
  </si>
  <si>
    <t>4J56A5008</t>
  </si>
  <si>
    <t>DOM NNSS ATM - VIP ACQUIRER FINANCIAL (DEBIT, 4J56A)</t>
  </si>
  <si>
    <t>VIP Domestic ATM Financial Acquirer data processing fee (Debit) for transactions less than $5. Visa Asia Pacific Fee Schedule - Data Processing Fees.</t>
  </si>
  <si>
    <t>4J56A5012</t>
  </si>
  <si>
    <t>DOM NNSS ATM - VIP ACQUIRER FINANCIAL (PREPAID, 4J56A)</t>
  </si>
  <si>
    <t>VIP Domestic ATM Financial Acquirer data processing fee (Prepaid) for transactions less than $5. Visa Asia Pacific Fee Schedule - Data Processing Fees.</t>
  </si>
  <si>
    <t>4J56A6154</t>
  </si>
  <si>
    <t>DOM ATM CASH WD - VIP ACQUIRER NON-FINANCIAL (VISA) (DEBIT, 4J56A)</t>
  </si>
  <si>
    <t>VIP Domestic Visa-Branded ATM Non Financial (includes cash withdrawal declines) Acquirer data processing fees (Debit) for transactions less than $5. Visa Asia Pacific Fee Schedule - Data Processing Fees.</t>
  </si>
  <si>
    <t>4J56A6158</t>
  </si>
  <si>
    <t>DOM ATM CASH WD - VIP ACQUIRER NON-FINANCIAL (VISA) (PREPAID, 4J56A)</t>
  </si>
  <si>
    <t>VIP Domestic Visa-Branded ATM Non Financial (includes cash withdrawal declines) Acquirer data processing fees (Prepaid) for transactions less than $5. Visa Asia Pacific Fee Schedule - Data Processing Fees.</t>
  </si>
  <si>
    <t>4J56A6166</t>
  </si>
  <si>
    <t>DOM OTHER ATM - VIP ACQUIRER NON-FINANCIAL (VISA) (DEBIT, 4J56A)</t>
  </si>
  <si>
    <t>VIP Domestic Visa branded ATM Non-Financial (ie. balance inquiry) Acquirer data processing fee (Debit) for transactions less than $5. Visa Asia Pacific Fee Schedule - Data Processing Fees.</t>
  </si>
  <si>
    <t>4J56A6170</t>
  </si>
  <si>
    <t>DOM OTHER ATM - VIP ACQUIRER NON-FINANCIAL (VISA) (PREPAID, 4J56A)</t>
  </si>
  <si>
    <t>VIP Domestic Visa branded ATM Non-Financial (ie. balance inquiry) Acquirer data processing fee (Prepaid) for transactions less than $5. Visa Asia Pacific Fee Schedule - Data Processing Fees.</t>
  </si>
  <si>
    <t>4J56A6226</t>
  </si>
  <si>
    <t>DOM NNSS ATM CLEARING ADVICES - VIP ACQUIRER FINANCIAL (DEBIT, 4J56A)</t>
  </si>
  <si>
    <t>Transaction charge for the processing of Domestic Acquirer ATM 0220 message less than $5 (Clearing Advices, Adjustments, etc). National Net Settled excluding Original Credits (Debit). Pricing Guide - Data Processing Fees</t>
  </si>
  <si>
    <t>4J56B1050</t>
  </si>
  <si>
    <t>DOM ATM - VIP FULL SVC ISSUER NON-FINANCIAL SWITCHING (DEBIT, 4J56B)</t>
  </si>
  <si>
    <t>Transaction charge for the processing of domestic ATM Issuer Non-Financial Transactions between $5 and $50 switched from VIP to the Issuer (Debit), including balance inquiries, mini statements and account to account transfers. Visa Asia Pacific Fee Schedule - Data Processing Fees.</t>
  </si>
  <si>
    <t>4J56B1150</t>
  </si>
  <si>
    <t>DOM NON ATM - VIP FULL SVC ISSUER NON-FINANCIAL SWITCHING (DEBIT, 4J56B)</t>
  </si>
  <si>
    <t>Transaction charge for the processing of domestic Non ATM Issuer Non-Financial Transactions less than $5 under MCCs 4111 and 4784 switched from VIP to the Issuer (Debit). Visa Asia Pacific Fee Schedule - Data Processing Fees.</t>
  </si>
  <si>
    <t>4J56B5008</t>
  </si>
  <si>
    <t>DOM NNSS ATM - VIP ACQUIRER FINANCIAL (DEBIT, 4J56B)</t>
  </si>
  <si>
    <t>VIP Domestic ATM Financial Acquirer data processing fee (Debit) for transactions between $5 and $50. Visa Asia Pacific Fee Schedule - Data Processing Fees.</t>
  </si>
  <si>
    <t>4J56B5012</t>
  </si>
  <si>
    <t>DOM NNSS ATM - VIP ACQUIRER FINANCIAL (PREPAID, 4J56B)</t>
  </si>
  <si>
    <t>VIP Domestic ATM Financial Acquirer data processing fee (Prepaid) for transactions between $5 and $50. Visa Asia Pacific Fee Schedule - Data Processing Fees.</t>
  </si>
  <si>
    <t>4J56B6154</t>
  </si>
  <si>
    <t>DOM ATM CASH WD - VIP ACQUIRER NON-FINANCIAL (VISA) (DEBIT, 4J56B)</t>
  </si>
  <si>
    <t>VIP Domestic Visa-Branded ATM Non Financial (includes cash withdrawal declines) Acquirer data processing fees (Debit) for transactions between $5 and $50. Visa Asia Pacific Fee Schedule - Data Processing Fees.</t>
  </si>
  <si>
    <t>4J56B6158</t>
  </si>
  <si>
    <t>DOM ATM CASH WD - VIP ACQUIRER NON-FINANCIAL (VISA) (PREPAID, 4J56B)</t>
  </si>
  <si>
    <t>VIP Domestic Visa-Branded ATM Non Financial (includes cash withdrawal declines) Acquirer data processing fees (Prepaid) for transactions between $5 and $50. Visa Asia Pacific Fee Schedule - Data Processing Fees.</t>
  </si>
  <si>
    <t>4J56B6226</t>
  </si>
  <si>
    <t>DOM NNSS ATM CLEARING ADVICES - VIP ACQUIRER FINANCIAL (DEBIT, 4J56B)</t>
  </si>
  <si>
    <t>Transaction charge for the processing of Domestic Acquirer ATM 0220 message between $5 and $50 (Clearing Advices, Adjustments, etc). National Net Settled excluding Original Credits (Debit). Pricing Guide - Data Processing Fees</t>
  </si>
  <si>
    <t>4J56C1050</t>
  </si>
  <si>
    <t>DOM ATM - VIP FULL SVC ISSUER NON-FINANCIAL SWITCHING (DEBIT, 4J56C)</t>
  </si>
  <si>
    <t>Transaction charge for the processing of domestic ATM Issuer Non-Financial Transactions more than $50 switched from VIP to the Issuer (Debit), including balance inquiries, mini statements and account to account transfers. Visa Asia Pacific Fee Schedule - Data Processing Fees.</t>
  </si>
  <si>
    <t>4J56C1150</t>
  </si>
  <si>
    <t>DOM NON ATM - VIP FULL SVC ISSUER NON-FINANCIAL SWITCHING (DEBIT, 4J56C)</t>
  </si>
  <si>
    <t>Transaction charge for the processing of domestic Non ATM Issuer Non-Financial Transactions between $5 and $8 under MCCs 4111, 4784 and 23 other MCCs switched from VIP to the Issuer (Debit). Visa Asia Pacific Fee Schedule - Data Processing Fees.</t>
  </si>
  <si>
    <t>4J56C1155</t>
  </si>
  <si>
    <t>DOM NON ATM - VIP FULL SVC ISSUER NON-FINANCIAL STIP (DEBIT, 4J56C)</t>
  </si>
  <si>
    <t>Transaction charge for VIP stand in processing of domestic Non ATM Issuer Non-Financial Transactions (Debit) between $5 and $8 under MCCs 4111, 4784 and 23 other MCCs. Visa Asia Pacific Fee Schedule - Data Processing Fees.</t>
  </si>
  <si>
    <t>4J56C5008</t>
  </si>
  <si>
    <t>DOM NNSS ATM - VIP ACQUIRER FINANCIAL (DEBIT, 4J56C)</t>
  </si>
  <si>
    <t>VIP Domestic ATM Financial Acquirer data processing fee (Debit) for transactions more than $50. Visa Asia Pacific Fee Schedule - Data Processing Fees.</t>
  </si>
  <si>
    <t>4J56C5012</t>
  </si>
  <si>
    <t>DOM NNSS ATM - VIP ACQUIRER FINANCIAL (PREPAID, 4J56C)</t>
  </si>
  <si>
    <t>VIP Domestic ATM Financial Acquirer data processing fee (Prepaid) for transactions more than $50. Visa Asia Pacific Fee Schedule - Data Processing Fees.</t>
  </si>
  <si>
    <t>4J56C6154</t>
  </si>
  <si>
    <t>DOM ATM CASH WD - VIP ACQUIRER NON-FINANCIAL (VISA) (DEBIT, 4J56C)</t>
  </si>
  <si>
    <t>VIP Domestic Visa-Branded ATM Non Financial (includes cash withdrawal declines) Acquirer data processing fees (Debit) for transactions more than $50. Visa Asia Pacific Fee Schedule - Data Processing Fees.</t>
  </si>
  <si>
    <t>4J56C6158</t>
  </si>
  <si>
    <t>DOM ATM CASH WD - VIP ACQUIRER NON-FINANCIAL (VISA) (PREPAID, 4J56C)</t>
  </si>
  <si>
    <t>VIP Domestic Visa-Branded ATM Non Financial (includes cash withdrawal declines) Acquirer data processing fees (Prepaid) for transactions more than $50. Visa Asia Pacific Fee Schedule - Data Processing Fees.</t>
  </si>
  <si>
    <t>4J56C6226</t>
  </si>
  <si>
    <t>DOM NNSS ATM CLEARING ADVICES - VIP ACQUIRER FINANCIAL (DEBIT, 4J56C)</t>
  </si>
  <si>
    <t>Transaction charge for the processing of Domestic Acquirer ATM 0220 message more than $50 (Clearing Advices, Adjustments, etc). National Net Settled excluding Original Credits (Debit). Pricing Guide - Data Processing Fees</t>
  </si>
  <si>
    <t>4J56D1150</t>
  </si>
  <si>
    <t>DOM NON ATM - VIP FULL SVC ISSUER NON-FINANCIAL SWITCHING (DEBIT, 4J56D)</t>
  </si>
  <si>
    <t>Transaction charge for the processing of domestic Non ATM Issuer Non-Financial Transactions less than $5 under 23 MCCs switched from VIP to the Issuer (Debit). Visa Asia Pacific Fee Schedule - Data Processing Fees.</t>
  </si>
  <si>
    <t>4J56D1155</t>
  </si>
  <si>
    <t>DOM NON ATM - VIP FULL SVC ISSUER NON-FINANCIAL STIP (DEBIT, 4J56D)</t>
  </si>
  <si>
    <t>Transaction charge for VIP stand in processing of domestic Non ATM Issuer Non-Financial Transactions (Debit) less than $5 under 23 MCCs. Visa Asia Pacific Fee Schedule - Data Processing Fees.</t>
  </si>
  <si>
    <t>4J56G1150</t>
  </si>
  <si>
    <t>DOM NON ATM - VIP FULL SVC ISSUER NON-FINANCIAL SWITCHING (DEBIT, 4J56G)</t>
  </si>
  <si>
    <t>Transaction charge for the processing of domestic Non ATM Issuer Non-Financial Transactions less than $5 switched from VIP to the Issuer (Debit). Visa Asia Pacific Fee Schedule - Data Processing Fees.</t>
  </si>
  <si>
    <t>4J56G1155</t>
  </si>
  <si>
    <t>DOM NON ATM - VIP FULL SVC ISSUER NON-FINANCIAL STIP (DEBIT, 4J56G)</t>
  </si>
  <si>
    <t>Transaction charge for VIP stand in processing of domestic Non ATM Issuer Non-Financial Transactions (Debit) less than $5. Visa Asia Pacific Fee Schedule - Data Processing Fees.</t>
  </si>
  <si>
    <t>4J56H1150</t>
  </si>
  <si>
    <t>DOM NON ATM - VIP FULL SVC ISSUER NON-FINANCIAL SWITCHING (DEBIT, 4J56H)</t>
  </si>
  <si>
    <t>Transaction charge for the processing of domestic Non ATM Issuer Non-Financial Transactions between $5 and $50 switched from VIP to the Issuer (Debit). Visa Asia Pacific Fee Schedule - Data Processing Fees.</t>
  </si>
  <si>
    <t>4J56H1155</t>
  </si>
  <si>
    <t>DOM NON ATM - VIP FULL SVC ISSUER NON-FINANCIAL STIP (DEBIT, 4J56H)</t>
  </si>
  <si>
    <t>Transaction charge for VIP stand in processing of domestic Non ATM Issuer Non-Financial Transactions (Debit) between $5 and $50. Visa Asia Pacific Fee Schedule - Data Processing Fees.</t>
  </si>
  <si>
    <t>4F35C2776</t>
  </si>
  <si>
    <t>INTL ISSUER (DEBIT, 4F35C)</t>
  </si>
  <si>
    <t>Transaction charge for the processing of draft transactions (TCX5, X6, X7) less than $5. [International Issuer Transaction (Debit)] (BASEII). Visa Asia Pacific Fee Schedule - Data Processing Fees.</t>
  </si>
  <si>
    <t>4F35D2776</t>
  </si>
  <si>
    <t>INTL ISSUER (DEBIT, 4F35D)</t>
  </si>
  <si>
    <t>Transaction charge for the processing of draft transactions (TCX5, X6, X7) above $50 to $250. [International Issuer Transaction (Debit)] (BASEII). Visa Asia Pacific Fee Schedule - Data Processing Fees.</t>
  </si>
  <si>
    <t>V18</t>
  </si>
  <si>
    <t>Số lượng giao dịch Debit nước ngoài.</t>
  </si>
  <si>
    <t>4F35E2776</t>
  </si>
  <si>
    <t>INTL ISSUER (DEBIT, 4F35E)</t>
  </si>
  <si>
    <t>Transaction charge for the processing of draft transactions (TCX5, X6, X7) more than $250. [International Issuer Transaction (Debit)] (BASEII). Visa Asia Pacific Fee Schedule - Data Processing Fees.</t>
  </si>
  <si>
    <t>4J42C0150</t>
  </si>
  <si>
    <t>INTL VIP ISSUER NON-FINANCIAL SWITCHING (DEBIT, 4J42C)</t>
  </si>
  <si>
    <t>Transaction charge for the processing of international issuer non-financial Transactions switched from VIP to the Issuer (Debit) less than $5. Visa Asia Pacific Fee Schedule - Data Processing Fees.</t>
  </si>
  <si>
    <t>4J42C0160</t>
  </si>
  <si>
    <t>INTL VIP ISSUER NON-FINANCIAL STIP (DEBIT, 4J42C)</t>
  </si>
  <si>
    <t>Transaction charge for VIP stand in processing of international issuer non-financial Transactions (Debit) less than $5. Visa Asia Pacific Fee Schedule - Data Processing Fees.</t>
  </si>
  <si>
    <t>4J42D0150</t>
  </si>
  <si>
    <t>INTL VIP ISSUER NON-FINANCIAL SWITCHING (DEBIT, 4J42D)</t>
  </si>
  <si>
    <t>Transaction charge for the processing of international issuer non-financial Transactions switched from VIP to the Issuer (Debit) above $50 to $250. Visa Asia Pacific Fee Schedule - Data Processing Fees.</t>
  </si>
  <si>
    <t>4J42D0160</t>
  </si>
  <si>
    <t>INTL VIP ISSUER NON-FINANCIAL STIP (DEBIT, 4J42D)</t>
  </si>
  <si>
    <t>Transaction charge for VIP stand in processing of international issuer non-financial Transactions (Debit) above $50 to $250. Visa Asia Pacific Fee Schedule - Data Processing Fees.</t>
  </si>
  <si>
    <t>4J42E0150</t>
  </si>
  <si>
    <t>INTL VIP ISSUER NON-FINANCIAL SWITCHING (DEBIT, 4J42E)</t>
  </si>
  <si>
    <t>Transaction charge for the processing of international issuer non-financial Transactions switched from VIP to the Issuer (Debit) more than $250. Visa Asia Pacific Fee Schedule - Data Processing Fees.</t>
  </si>
  <si>
    <t>4J42E0160</t>
  </si>
  <si>
    <t>INTL VIP ISSUER NON-FINANCIAL STIP (DEBIT, 4J42E)</t>
  </si>
  <si>
    <t>Transaction charge for VIP stand in processing of international issuer non-financial Transactions (Debit) more than $250. Visa Asia Pacific Fee Schedule - Data Processing Fees.</t>
  </si>
  <si>
    <t>4J42F0150</t>
  </si>
  <si>
    <t>INTL VIP ISSUER NON-FINANCIAL SWITCHING (DEBIT, 4J42F)</t>
  </si>
  <si>
    <t>Transaction charge for the processing of international issuer non-financial Transactions switched from VIP to the Issuer (Debit) between $5 and $50. Visa Asia Pacific Fee Schedule - Data Processing Fees.</t>
  </si>
  <si>
    <t>4J42F0160</t>
  </si>
  <si>
    <t>INTL VIP ISSUER NON-FINANCIAL STIP (DEBIT, 4J42F)</t>
  </si>
  <si>
    <t>Transaction charge for VIP stand in processing of international issuer non-financial Transactions (Debit) between $5 and $50. Visa Asia Pacific Fee Schedule - Data Processing Fees.</t>
  </si>
  <si>
    <t>Pro_ERP</t>
  </si>
  <si>
    <t>Cus_ERP</t>
  </si>
  <si>
    <t>Brand_code</t>
  </si>
  <si>
    <t>Driver thẻ Visa Card</t>
  </si>
  <si>
    <t xml:space="preserve">Mã driver </t>
  </si>
  <si>
    <t>2FL0001</t>
  </si>
  <si>
    <t>Monthly BIN Management Fee</t>
  </si>
  <si>
    <t>This event bills a monthly BIN Management fee for each BIN assigned to a Mastercard customer within the Mastercard BIN pool. This fee applies to all issuing BINs in assigned, reserved, or live status on the 15th of the billing month.</t>
  </si>
  <si>
    <t>2SC1906</t>
  </si>
  <si>
    <t>Monthly Issuer Fraud and Loss Database Fee</t>
  </si>
  <si>
    <t>This event bills a fee to support the operation of the Fraud and Loss Database. Parent or orphan, issuers pay this fee
monthly based on the number of issued cards reported in their Quarterly Mastercard Report (QMR) questionnaires. If no
QMR data can be found, the issuer will be billed the minimum fee. The fee is determined monthly. The fee is determined
at the child ICA level but totaled and billed at the parent ICA level if the issuer has multiple ICA numbers.
Mastercard uses the following tiers to calculate the monthly fee for each ICA:
Number of Cards Monthly Fee
Up to 100,000 USD 125.00
100,001–400,000 USD 250.00
400,001+ USD 375.00
A cap ensures that no parent ICA level issuer pays more than the maximum as indicated in the table that follows. The
parent ICA tier is determined by the total of accounts at both the child and parent ICA levels.
Tier Number of Accounts Monthly Fee
Issuer Tier 1 Up to 100,000 USD 1,250.00
Issuer Tier 2 100,001–400,000 USD 2,500.00
Issuer Tier 3 400,001+ USD 3,750.00
Note: This event is billed in arrears. Please disregard the rate of 1.00 below. The rates in the description above
apply for this event.</t>
  </si>
  <si>
    <t>2FM1735S</t>
  </si>
  <si>
    <t>Consumer Controls Controls RCN Alerts and Controls</t>
  </si>
  <si>
    <t>This event bills the Real Card Number (RCN) Alerts and Controls Usage fee per network active card. Network active
cards are defined as the number of unique cards with an authorization attempt under an ICA for a given product type (for example, Debit, Platinum, or Credit Consumer) in a given month. This fee is billed whether or not the cards are
registered with the onsite or network Consumer Controls solution and whether or not an alert or control was triggered.
The monthly minimum is billed if the network active card fee is below the flat minimum fee.
The minimum charge for this event is USD 4000.00.</t>
  </si>
  <si>
    <t>2IA5343MCA</t>
  </si>
  <si>
    <t>Mastercard Alerts</t>
  </si>
  <si>
    <t>This fee is billed for the production and dissemination of alerts administered through the Manage My Fraud and Risk
Programs application. Access to this application is mandated for all Mastercard issuers.
The fee is based on a tiered pricing structure dependent on the total number of Mastercard accounts reported at the Parent ICA level via the Quarterly Mastercard Report (QMR) process for the previous quarter.
For additional information, please refer to the Account Data Compromise User Guide</t>
  </si>
  <si>
    <t>2IA56404AGC</t>
  </si>
  <si>
    <t>Asia Pacific Gold Card Fees</t>
  </si>
  <si>
    <t>This event bills the issuer quarterly based on the total number of Gold MasterCard® cards (end of quarter) as reported by
the issuer in the Quarterly MasterCard Report (QMR).</t>
  </si>
  <si>
    <t>2QW5640</t>
  </si>
  <si>
    <t>International Use Total Cards at Quarter End</t>
  </si>
  <si>
    <t>MasterCard World Credit Card</t>
  </si>
  <si>
    <t>2BK0012</t>
  </si>
  <si>
    <t>Mastercard Authorization Simulator Maintenance</t>
  </si>
  <si>
    <t>This event bills a monthly fee for the maintenance of the MasterCard Test Simulator (Credit version).</t>
  </si>
  <si>
    <t>2BK0022</t>
  </si>
  <si>
    <t>Mastercard Clearing Presentment Simulator Maintenance Fee</t>
  </si>
  <si>
    <t>This event bills a monthly maintenance fee to customers or processors using the MasterCard Clearing Presentment
Simulator. The rate billed is per month per simulator</t>
  </si>
  <si>
    <t>2BK0032</t>
  </si>
  <si>
    <t>Debit Simulator Maintenance Fee</t>
  </si>
  <si>
    <t>This event bills a monthly fee for the maintenance of the MasterCard Test Simulator (Debit ISO version).</t>
  </si>
  <si>
    <t>2CI10055</t>
  </si>
  <si>
    <t>ATM Locator Program Fee Basic</t>
  </si>
  <si>
    <t>This event bills a monthly fee to the principal acquirer for Location Services. Location Services supports member and processor updates for their ATM locations. The service also helps identify ATM locations where fraud has occurred and provides a suite of consumer products such as Web sites, mobile phones, and tollfree voice systems that help cardholders find ATMs worldwide.</t>
  </si>
  <si>
    <t>2CI10084</t>
  </si>
  <si>
    <t>Network Access/MasterCard Interface Processor (MIP) Line Charge</t>
  </si>
  <si>
    <t>Single Message System fee schedule billing events are pass-through fees to processors directly connected to the switch.
These events include fees for modems, leased lines, and dial back-up lines as well as data transaction fees, microfiche
fees, and telecommunications fees.</t>
  </si>
  <si>
    <t>2CI1101</t>
  </si>
  <si>
    <t>ATM Locator Issuer Fee Enhanced II</t>
  </si>
  <si>
    <t>This event bills a monthly program fee to issuers with 10,000 or more MasterCard®, Cirrus®, and Maestro® cards in a
particular country.</t>
  </si>
  <si>
    <t>2DA90004</t>
  </si>
  <si>
    <t>Quarterly Acceptance Development Fee</t>
  </si>
  <si>
    <t>This event bills the customer based on its ratio of total merchant (outgoing) volume to its total (incoming and outgoing) volume. The rate is adjusted quarterly according to changes in the customer's volume ratio and is applied to the outgoing intercountry volumes. If the customer's ratio falls to 75 percent or below, a fixed fee is applied per quarter instead of the weekly charge.</t>
  </si>
  <si>
    <t>2EQ3020</t>
  </si>
  <si>
    <t>Banknet Interface—Dedicated</t>
  </si>
  <si>
    <t>This event bills for dedicated usage of a Mastercard interface processor (MIP). The rate is per MIP and is billed weekly
in advance.</t>
  </si>
  <si>
    <t>2EQ3030</t>
  </si>
  <si>
    <t>MasterCard Interface Processor Set Up Cost</t>
  </si>
  <si>
    <t>This event bills the customer for customer-requested MasterCard Network interface equipment not related to transaction volume</t>
  </si>
  <si>
    <t>2PB1001</t>
  </si>
  <si>
    <t>Online Manuals &amp; Publications</t>
  </si>
  <si>
    <t>This event uses QMR data from the previous quarter to bill a mandatory monthly fee under tier event TPB1000. This fee
applies to all Mastercard Marketing Parent ICAs for access to online publications.
Tier event ID TPB1000 Flat Tier (Marketing) rates apply.
Tier Tier Ending Value Rate
1 1,000,000 USD 0.00
2 5,000,000 USD 200.00
3 50,000,000 USD 700.00
4 Greater than 50,000,000 USD 1200.00</t>
  </si>
  <si>
    <t>2PN2201</t>
  </si>
  <si>
    <t>Annual Administrative Fee Anti-Money Laundering Compliance</t>
  </si>
  <si>
    <t>This event bills Mastercard principals an annual Anti-Money Laundering (AML) assessment on the last Sunday of
January for the prior year. Mastercard designed its AML program to allow for automation of most of the reviews done on
its customers. This enables customers to comply with the requirements under the Mastercard AML program without the
need to submit large amounts of documentation. Mastercard uses the assessment to help cover the costs related to these
automated reviews. As previously notified, the assessment is applied to all sponsoring customers for themselves as well
as for institutions that they sponsor. For more information, refer to the most recent AML reminder in a Global
Operations Bulletin.
The following rates apply:
Customer Rate
Viet Nam USD 300.00</t>
  </si>
  <si>
    <t>2SC1215</t>
  </si>
  <si>
    <t>Administrative Fee—Operational Reimbursement</t>
  </si>
  <si>
    <t>This event bills the issuer an administrative fee to defray costs associated with managing the issuer's account data
compromise (ADC) operational reimbursement amount. The fee is derived from a percentage of the final operational
reimbursement amount.</t>
  </si>
  <si>
    <t>TACQLICVOL</t>
  </si>
  <si>
    <t>Recurring License Fee-Acquirer</t>
  </si>
  <si>
    <t>Mastercard is introducing a new recurring license fee. The fee replaces the current fees:
• Manuals and Publications
• Anti-Money Laundering Monitoring
• Legal Name Change
• Change of Sponsorship
• Merger/Acquisition
• Transfer of Membership
The fee will be charged monthly, based on all issuing reported volume and all acquiring reported purchase
and Cash Off-Us volumes as reported in the Quarterly Mastercard Report (QMR). Issuing and acquiring
volumes are billed separately.
The fee will be billed at the legal primary ICA level and country of activity. The legal primary ICA must be
active in order to avoid inaccuracies in the billing.
The billing will take place on a monthly basis, based on quarterly reported volumes from the previous
quarter</t>
  </si>
  <si>
    <t>TISSLICVOL</t>
  </si>
  <si>
    <t>Recurring License Fee-Issuer</t>
  </si>
  <si>
    <t>2DC0100</t>
  </si>
  <si>
    <t>Data Integrity Monitoring Program</t>
  </si>
  <si>
    <t>This event bills a noncompliance fee to any ICA number/Processor ID that fails to comply with a Data Integrity edit.
Mastercard assesses this fee per Data Integrity edit category and per ICA number/Processor ID. The noncompliance fee
is billed each month until the customer complies with the edit.</t>
  </si>
  <si>
    <t>2DC0200</t>
  </si>
  <si>
    <t>GCO Program - Data Quality Assessment</t>
  </si>
  <si>
    <t>This event bills the acquirer for under-reporting or reporting inaccurate Global Collection Only (GCO) information to
Mastercard. The GCO Data Integrity Program monitors for complete and accurate reporting of GCO transaction
information to Mastercard. This is a recurring compliance category C assessment and is billed monthly until resolved.
To learn more about an acquirer's reporting responsibilities and the Data Integrity Program please contact:
GCO_datacollection@mastercard.com.</t>
  </si>
  <si>
    <t>2DC0201</t>
  </si>
  <si>
    <t>GCO Data Collection and Compliance</t>
  </si>
  <si>
    <t>This event bills the customer monthly for data quality monitoring of Collection Only data sent by customers on a monthly basis. Customers who send errant Collection Only data will be subject to an assessment if the quality of the data is below Mastercard standard.</t>
  </si>
  <si>
    <t>2DC0300</t>
  </si>
  <si>
    <t>Issuer Monitoring Program Noncompliance</t>
  </si>
  <si>
    <t>This event bills the issuer for violation of the Issuer Monitoring Program as indicated in the table below where the Tier
Ending Value is the maximum number of months the issuer is out of compliance.</t>
  </si>
  <si>
    <t>2GC0001</t>
  </si>
  <si>
    <t>Clearing Data Recreation Fee</t>
  </si>
  <si>
    <t>This event bills the customer for GCMS and Debit files that have been recreated or resent at the customer's request. This fee is billed monthly after the request has been processed. The rate billed is per file.</t>
  </si>
  <si>
    <t>2GS19002A</t>
  </si>
  <si>
    <t>Telecom Fixed</t>
  </si>
  <si>
    <t>This event bills the issuer the telecom fees associated with providing general account/benefit inquiries and emergency
services to the cardholder.
The telecom fee is billed in Telecom Billing Units (TBUs). Each service offered by the Mastercard Assistance Center is
assigned a set number of TBUs based on the amount of service provided as indicated below.</t>
  </si>
  <si>
    <t>2GS30232A</t>
  </si>
  <si>
    <t>Account Inquiry</t>
  </si>
  <si>
    <t>This event bills the issuer for cardholder services provided through the MasterCard Assistance Center. The MasterCard
Assistance Center may provide the cardholder with information, provide the cardholder with a telephone number to contact the issuer, or transfer the cardholder to the issuer. If the issuer has not provided MasterCard with service instructions using the Global Service Questionnaire, MasterCard bills general inquiries and enhancements offered by the issuer or MasterCard under billing event 2GD3999—Other Service.
Based on the level of support, events similar to this one but ending in different values (final two positions of the billing
event number) may appear on the customer invoice.</t>
  </si>
  <si>
    <t>2MK2611</t>
  </si>
  <si>
    <t>Sponsorship Travel Package</t>
  </si>
  <si>
    <t>Marketing
2MK2611 Sponsorship Travel Package 
Annual Grammy Award - Gold</t>
  </si>
  <si>
    <t>2MS5331</t>
  </si>
  <si>
    <t>Chargeback Support Documentation Transaction Value Fee</t>
  </si>
  <si>
    <t>This event bills customers for chargeback support documentation transactions. The total number of chargeback and representment transaction records is accumulated (event 2MS5341) and includes all chargeback and representment transactions; the accumulation is not dependent on the chargeback cycle.
The total chargeback transaction volume is used to retrieve the Standard Tier rate value, which is applied against the customer's total monthly chargeback amount (USD) for all MasterCom "sending" and "receiving" activity.
For example, the tiered rate for 4,500 transactions with a total value of USD 900,000 is calculated as follows: USD
900,000 x USD 0.007 = USD 6,300.00.</t>
  </si>
  <si>
    <t>2PN7171</t>
  </si>
  <si>
    <t>Settlement Failure Fee</t>
  </si>
  <si>
    <t>This event bills customers for failing to settle their clearing accounts timely. The fee is billed monthly to customers.</t>
  </si>
  <si>
    <t>2PN7181</t>
  </si>
  <si>
    <t>Interest on Failed Settlement</t>
  </si>
  <si>
    <t>This event bills customer interest on its failure in settling their clearing accounts timely. The fee is billed monthly to
customers.</t>
  </si>
  <si>
    <t>2ST6114T</t>
  </si>
  <si>
    <t>Settlement Service Participation Fee Intracurrency</t>
  </si>
  <si>
    <t>This event bills for account maintenance and bank service fees for the administration of local daily net settlement. This
fee is billed monthly per ICA per service to customers participating in intracurrency settlement services.</t>
  </si>
  <si>
    <t>2ST6117T</t>
  </si>
  <si>
    <t>Settlement Service Participation Fee—USD Regional</t>
  </si>
  <si>
    <t>This event bills for account maintenance and bank service fees for the administration of global daily net settlement. This
fee is billed monthly per ICA per service to customers participating in U.S. dollar regional settlement services.</t>
  </si>
  <si>
    <t>2ST6119T</t>
  </si>
  <si>
    <t>Transfer Agent Advisement Fee—eService</t>
  </si>
  <si>
    <t>This event bills a monthly fee per ICA per recipient for net settlement advisements sent to transfer agents via Mastercard
eService.</t>
  </si>
  <si>
    <t>2UG7300</t>
  </si>
  <si>
    <t>ATM Locator MasterCard Mobile</t>
  </si>
  <si>
    <t>This event bills the principal acquirer a marketing fee for each owned ATM presented to the cardholder over a
Smartphone phone. The tiered fee is based on the number of ATMs presented to the acquirer's cardholders in a given
week.</t>
  </si>
  <si>
    <t>2YI2800</t>
  </si>
  <si>
    <t>Authentication Quarterly Fixed - Issuer</t>
  </si>
  <si>
    <t>This event bills the issuer quarterly in arrears as part of the fixed annual fee for the Mastercard® SecureCode™ and
Identity Check Authentication programs. The fee applies to all principals (primary ICAs) enrolled as issuers in the
Mastercard SecureCode or Identity Check programs.
NOTE: Please disregard the Acquirer column in the rate table below. The rate indicated applies to the issuer
whether an acquirer is domestic, intraregional, or interregional.</t>
  </si>
  <si>
    <t>2D40000</t>
  </si>
  <si>
    <t>Adjustment for Service Code D4</t>
  </si>
  <si>
    <t>Adjustment for Service Code 
Production Incident PI-19-1380: Billing Adjustment Reversal for Billing Event 2DO43224 for 16/12/2018 - 06/01/2019</t>
  </si>
  <si>
    <t>2ACQAPPFEE</t>
  </si>
  <si>
    <t>License Application Fee - Acquirers</t>
  </si>
  <si>
    <t>Mastercard is revising the current license application and administration one-off license fee payable by any new customer applying for a license. The fee will be assessed as indicated.</t>
  </si>
  <si>
    <t>2EQ5121</t>
  </si>
  <si>
    <t>Implementation Fee</t>
  </si>
  <si>
    <t>This event bills for Implementation Services. Pricing varies depending on the implementation type as communicated in
the customer's implementation plan. Pricing Tiers are published via pricing bulletins. Typically customers are billed
monthly for the duration of the Implementation project. This event bills in arrears on the last Sunday of the month.</t>
  </si>
  <si>
    <t>2FM1672</t>
  </si>
  <si>
    <t>Chip On-behalf Change Fee</t>
  </si>
  <si>
    <t>This event bills the issuer a one-time fee for changing parameters for one six-digit bank identification number (BIN) in
the Mastercard M/Chip On-behalf Services (Chip to Magnetic Stripe Conversion Service, M/Chip Cryptogram Prevalidation Service, M/Chip Cryptogram Validation in Stand-In Service, or Chip CVC to CVC1 Conversion Service).</t>
  </si>
  <si>
    <t>2ISSAPPFEE</t>
  </si>
  <si>
    <t>License Application Fee - Issuers</t>
  </si>
  <si>
    <t>2MI1001</t>
  </si>
  <si>
    <t>Merchant Investment Fee Purchase</t>
  </si>
  <si>
    <t>Mastercard assesses issuers in the Asia/Pacific region a Merchant Investment Fee (MIF) based on the volume generated by all intercountry transactions occurring on Asia/Pacific-issued Mastercard cards. Mastercard bills and collects the MIF
weekly.</t>
  </si>
  <si>
    <t>2MI1035</t>
  </si>
  <si>
    <t>Merchant Investment Fee Payment Transaction</t>
  </si>
  <si>
    <t>Mastercard assesses issuers in the Asia/Pacific region a Merchant Investment Fee (MIF) based on the volume generated
287 of 487by all intercountry transactions occurring on Asia/Pacific-issued Mastercard cards. Mastercard bills and collects the MIF
weekly.</t>
  </si>
  <si>
    <t>2MI1050</t>
  </si>
  <si>
    <t>Merchant Investment Fee Unique</t>
  </si>
  <si>
    <t>Mastercard assesses issuers in the Asia/Pacific region a Merchant Investment Fee (MIF) based on the volume generated
by all intercountry transactions occurring on Asia/Pacific-issued Mastercard cards. Mastercard bills and collects the MIF
weekly.</t>
  </si>
  <si>
    <t>2MI3001</t>
  </si>
  <si>
    <t>Merchant Investment Fee Chargeback</t>
  </si>
  <si>
    <t>2MI5001</t>
  </si>
  <si>
    <t>Merchant Investment Fee Representment</t>
  </si>
  <si>
    <t>2DDIRSSF21</t>
  </si>
  <si>
    <t>Issuer Regional Safety and Security MDF—International ATM</t>
  </si>
  <si>
    <t>This event bills the issuer weekly for the Regional Safety and Security Market Development Fund based on the dollar
volume of international MasterCard branded ATM transactions.</t>
  </si>
  <si>
    <t>2DDORSSF21</t>
  </si>
  <si>
    <t>Acquirer Regional Safety and Security MDF—International ATM</t>
  </si>
  <si>
    <t>This event bills the acquirer weekly for the Regional Safety and Security Market Development Fund based on the dollar
volume of international MasterCard branded ATM transactions.</t>
  </si>
  <si>
    <t>2DI3311</t>
  </si>
  <si>
    <t>Issuer International Purchase</t>
  </si>
  <si>
    <t>This event bills the issuer weekly for international Gross Dollar Volume (GDV). The charge is based on the dollar
volume of incoming purchase transactions from acquirers outside the country of the issuer as captured by the Global
Clearing Management System (GCMS).</t>
  </si>
  <si>
    <t>2DI3320</t>
  </si>
  <si>
    <t>Issuer International Cash Advance</t>
  </si>
  <si>
    <t>This event bills the issuer weekly for international Gross Dollar Volume (GDV). The charge is based on the dollar
volume of incoming cash advance transactions as captured by the Global Clearing Management System (GCMS)</t>
  </si>
  <si>
    <t>2DI3321</t>
  </si>
  <si>
    <t>Issuer International ATM</t>
  </si>
  <si>
    <t>This event bills the issuer weekly for international Gross Dollar Volume (GDV). The charge is based on the dollar
volume of incoming international ATM transactions as processed by the Single Message System.</t>
  </si>
  <si>
    <t>2DI3350</t>
  </si>
  <si>
    <t xml:space="preserve">Issuer International Unique
</t>
  </si>
  <si>
    <t>2DIRSSF11</t>
  </si>
  <si>
    <t>Regional Safety and Security Fund—International Purchase</t>
  </si>
  <si>
    <t>This event bills the issuer weekly for the Regional Safety and Security Fund based on international MasterCard branded
purchase volume.</t>
  </si>
  <si>
    <t>2DIRSSF20</t>
  </si>
  <si>
    <t>Regional Safety and Security Fund-International Cash Advance</t>
  </si>
  <si>
    <t>This event bills the issuer weekly for the Regional Safety and Security Fund based on international MasterCard branded
cash advance volume.</t>
  </si>
  <si>
    <t>2DIRSSF50</t>
  </si>
  <si>
    <t>Regional Safety and Security Fund—International Unique</t>
  </si>
  <si>
    <t>This event bills the issuer weekly for the Regional Safety and Security Fund based on the dollar volume of international
MasterCard branded unique transactions.</t>
  </si>
  <si>
    <t>2DJ3311</t>
  </si>
  <si>
    <t>Issuer International Purchases Chip</t>
  </si>
  <si>
    <t>The chip card migration program stimulates the adoption and deployment of EMV chip technology for MasterCard
transactions.
Fees associated with international purchase, cash advance, and unique volume will be due and payable by issuers on a
weekly basis via the Global Clearing Management System (GCMS) feeder. Fees associated with international ATM cash
advance volume will be due and payable by issuers on a weekly basis via the debit feeder.</t>
  </si>
  <si>
    <t>2DL1000</t>
  </si>
  <si>
    <t>Issuer Cross-border Purchase</t>
  </si>
  <si>
    <t>This event bills the issuer for cross-border purchase transactions. This event applies to GCMS transactions that include
one of the following values in Data Element [DE] 3—Processing Code:
00 - Purchase
09 - Purchase with Cash Back
18 - Unique Transactions
20 - Refund/Return
28 - Payment Transactions</t>
  </si>
  <si>
    <t>2DL1001</t>
  </si>
  <si>
    <t>Issuer Cross-border Cash</t>
  </si>
  <si>
    <t>This event bills the issuer for cross-border cash transactions. This event applies to GCMS transactions that include one of
the following values in Data Element [DE] 3—Processing Code:
01 - ATM Cash Withdrawal
12 - Cash Disbursement</t>
  </si>
  <si>
    <t>2DL1018</t>
  </si>
  <si>
    <t>Issuer Cross-border Unique</t>
  </si>
  <si>
    <t>2DL3000</t>
  </si>
  <si>
    <t>Issuer Cross-border Chargeback Purchase</t>
  </si>
  <si>
    <t>This event credits the issuer for chargebacks of cross-border purchase transactions.</t>
  </si>
  <si>
    <t>2DL3001</t>
  </si>
  <si>
    <t>Issuer Cross-border Chargeback ATM Cash Advance</t>
  </si>
  <si>
    <t>This event credits the issuer for chargebacks of cross-border ATM cash advance transactions.</t>
  </si>
  <si>
    <t>2DL3018</t>
  </si>
  <si>
    <t>Issuer Cross-border Chargeback Unique</t>
  </si>
  <si>
    <t>This event credits the issuer for chargebacks of cross-border unique transactions.</t>
  </si>
  <si>
    <t>2DN5201</t>
  </si>
  <si>
    <t>Acquirer Cross-border MasterCard Debit Switch Withdrawal</t>
  </si>
  <si>
    <t>This event assesses the acquirer for cross-border withdrawal transactions submitted to MasterCard in the local currency
of the merchant and processed by the Single Message System.</t>
  </si>
  <si>
    <t>2DO4321</t>
  </si>
  <si>
    <t>Acquirer International ATM</t>
  </si>
  <si>
    <t>This event bills the acquirer weekly for international Gross Dollar Volume (GDV). The charge is based on outgoing ATM transactions to issuers outside the country of the acquiring customer.</t>
  </si>
  <si>
    <t>2DO4322</t>
  </si>
  <si>
    <t>International Cash Advance for non – Mastercard ATM transactions</t>
  </si>
  <si>
    <t>This event bills the acquirer for all ATM-acquired debit volume for non Mastercard® cards.</t>
  </si>
  <si>
    <t>2HB2020</t>
  </si>
  <si>
    <t>Domestic On-Us Cash Volume</t>
  </si>
  <si>
    <t>MasterCard BusinessCard Debit Card</t>
  </si>
  <si>
    <t>2HB3111</t>
  </si>
  <si>
    <t>Domestic MasterCard Processed Purchase Volume</t>
  </si>
  <si>
    <t>2HB3120</t>
  </si>
  <si>
    <t>Domestic MasterCard Processed Cash Volume</t>
  </si>
  <si>
    <t>2CD4120</t>
  </si>
  <si>
    <t>Domestic Acquirer Interchange Mastercard Cash Volume</t>
  </si>
  <si>
    <t>This event bills the acquirer a volume fee based on domestic interchange cash volume completed with a Mastercard®
debit card.</t>
  </si>
  <si>
    <t>2MS6331</t>
  </si>
  <si>
    <t>Debit Chargeback Support Documentation Transaction Value Fee</t>
  </si>
  <si>
    <t>This event bills the tiered component of the Chargeback Support Documentation Value Fee for single message first chargeback and representment transactions. The fee is determined by accumulating the total monthly chargeback transaction amounts per ICA number and multiplying the sum by the tiered rate. This fee is billed on the last day of the month for that month's activity.</t>
  </si>
  <si>
    <t>2QK2020</t>
  </si>
  <si>
    <t>MasterCard Standard Debit Card</t>
  </si>
  <si>
    <t>2QK3111</t>
  </si>
  <si>
    <t>2QK3120</t>
  </si>
  <si>
    <t>2CB4120</t>
  </si>
  <si>
    <t>This event bills the acquirer a volume fee based on domestic interchange cash volume completed with a Mastercard® credit card.</t>
  </si>
  <si>
    <t>2QF2020</t>
  </si>
  <si>
    <t>MasterCard BusinessCard Credit Card</t>
  </si>
  <si>
    <t>2QF3111</t>
  </si>
  <si>
    <t>2NA6012</t>
  </si>
  <si>
    <t>Portfolio Analytics Info Pack</t>
  </si>
  <si>
    <t xml:space="preserve">This event bills the applicable monthly Portfolio Analytics Information Pack (InfoPack) Program Fee and is mandatory
to all customers with 75,000 or more transactions based on their rolling 12 months transaction volume. Volume data
includes all single message (MDS) and dual message (GCMS) issuing and acquiring purchase and disbursement volumes
for an entire year. Billing amounts fluctuate each quarter as they are based on the previous 12 month transaction volume.
Monthly billing occurs on the last Sunday of any given month.
</t>
  </si>
  <si>
    <t>2PC1825</t>
  </si>
  <si>
    <t>smartdata.gen2 (sdg2) Monthly Minimum Transaction Charge Per Issuer</t>
  </si>
  <si>
    <t>This event bills the established monthly minimum charge for smartdata.gen2 transactions if applicable.
The minimum charge for this event is USD 1000.00.</t>
  </si>
  <si>
    <t>2AM3402</t>
  </si>
  <si>
    <t>eService Account Management System Account Update</t>
  </si>
  <si>
    <t>This event bills the issuer for maintenance of Account Management System (AMS) account listings performed through the MasterCard eService tool on MasterCard Connect™. The rate is billed per transaction.</t>
  </si>
  <si>
    <t>2AM3514</t>
  </si>
  <si>
    <t>Electronic Warning Bulletin Listing in AP</t>
  </si>
  <si>
    <t>This event bills the issuer for listing an account in the Asia/Pacific region Electronic Warning Bulletin (EWB). Listings are billed per day that the account is listed.</t>
  </si>
  <si>
    <t>2CI10111</t>
  </si>
  <si>
    <t>Data Transmission Fee—Multiple Bulk Files</t>
  </si>
  <si>
    <t xml:space="preserve">This event bills the customer for having a data transmission file with both the T464 and T461 bulk files.
</t>
  </si>
  <si>
    <t>2CI10154</t>
  </si>
  <si>
    <t>Acquirer Billable Transactions Fee S83</t>
  </si>
  <si>
    <t>This event bills for response/completion codes for which the Single Message System is unable to bill.</t>
  </si>
  <si>
    <t>2CI201701</t>
  </si>
  <si>
    <t>Acquirer Adjustments Equal to or Less Than 10 Days</t>
  </si>
  <si>
    <t>This event bills the acquirer for each adjustment processed by Single Message Transaction Manager where the age of the
transaction is 10 days or less.</t>
  </si>
  <si>
    <t>2CI201702</t>
  </si>
  <si>
    <t>Acquirer Adjustments Greater Than 10 Days</t>
  </si>
  <si>
    <t>This event bills the acquirer for each gateway exception item processed by Single Message Transaction Manager where
the age of the transaction is greater than 10 days.</t>
  </si>
  <si>
    <t>2CI201704</t>
  </si>
  <si>
    <t>Acquirer Chargebacks</t>
  </si>
  <si>
    <t>This event bill the acquirer for each chargeback processed by Single Message Transaction Manager.</t>
  </si>
  <si>
    <t>2CI201705</t>
  </si>
  <si>
    <t>Acquirer Total Representments Credit</t>
  </si>
  <si>
    <t>2CI201716</t>
  </si>
  <si>
    <t>Issuer Total Representments</t>
  </si>
  <si>
    <t>This event bills the issuer for each representment processed by Single Message Transaction Manager.</t>
  </si>
  <si>
    <t>2DF11000</t>
  </si>
  <si>
    <t>MasterCard Safety Net Service Fee</t>
  </si>
  <si>
    <t>This event bills the principal member ID/ICA number monthly for Mastercard Safety Net Fraud Services based on the quantity of incoming traffic on all product transactions processed by the Single Message System. Customers are billed a per-transaction fee at the end of the month for bank identification numbers (BINs) that the issuer wants Mastercard to monitor.
The minimum charge for this event is USD 200.00.</t>
  </si>
  <si>
    <t>2DF19900</t>
  </si>
  <si>
    <t>Safety Net Acquirer Fee</t>
  </si>
  <si>
    <t>This event bills a per-transaction monthly fee to the acquirer for participation in the Safety Net service. This event applies to single message transactions.
The minimum charge for this event is USD 300.00.</t>
  </si>
  <si>
    <t>2EQ3400</t>
  </si>
  <si>
    <t>Key Management Services Residency</t>
  </si>
  <si>
    <t>This event bills a weekly residency fee per key per account range for Mastercard Key Management services.</t>
  </si>
  <si>
    <t>2FM1518</t>
  </si>
  <si>
    <t>eService Fee Account Inquiry</t>
  </si>
  <si>
    <t>This event bills the issuer for a transaction that adds, updates, or deletes elements of the Stand-In Account File through MasterCard eService.</t>
  </si>
  <si>
    <t>2FM1610</t>
  </si>
  <si>
    <t>Stand-In Negative Listing</t>
  </si>
  <si>
    <t>This event bills the issuer per account per week for residence on the Stand-In Account File for accounts that should be declined during Stand-In authorization processing, including accounts listed in the Warning Bulletin.</t>
  </si>
  <si>
    <t>2FM1611</t>
  </si>
  <si>
    <t>Sign In Processing Fee</t>
  </si>
  <si>
    <t>This event bills the customer for signing into the Authorization Platform.</t>
  </si>
  <si>
    <t>2FM1612</t>
  </si>
  <si>
    <t>Sign Out Processing Fee</t>
  </si>
  <si>
    <t xml:space="preserve">This event bills the customer for signing out of the Authorization Platform.
</t>
  </si>
  <si>
    <t>2FM1620</t>
  </si>
  <si>
    <t>Authorization File Premium Listing Residency Fee</t>
  </si>
  <si>
    <t>This event bills the issuer for positive listing residence when issuers submit a V for Stand-In listings or a G for ATM listings. The rate billed is per account listed per week.</t>
  </si>
  <si>
    <t>2FM1653</t>
  </si>
  <si>
    <t>Stand-In Range Blocking and Custom Rules Residency</t>
  </si>
  <si>
    <t xml:space="preserve">This event bills issuers weekly residency for each range of accounts blocked from authorization in the Stand-In System.
</t>
  </si>
  <si>
    <t>2FT12402</t>
  </si>
  <si>
    <t>File Transmission Fee Second Presentments</t>
  </si>
  <si>
    <t>This event bills the issuer weekly for transactions with the following Message Type Identifier (MTI)/Function Code
combinations:
1240-205 Second Presentment (Full)
1240-282 Second Presentment (Partial)</t>
  </si>
  <si>
    <t>2FT14421</t>
  </si>
  <si>
    <t>File Transmission Fee Chargebacks</t>
  </si>
  <si>
    <t>This event bills the acquirer weekly for transactions with the following Message Type Identifier (MTI)/Function Code
combinations:
1442-450 First Chargeback (Full)
1442-451 Arbitration Chargeback (Full)
1442-453 First Chargeback (Partial)
1442-454 Arbitration Chargeback (Partial)</t>
  </si>
  <si>
    <t>2FT14422</t>
  </si>
  <si>
    <t>This event bills the issuer weekly for transactions with the following Message Type Identifier (MTI)/Function Code
combinations:
1442-450 First Chargeback (Full)
1442-451 Arbitration Chargeback (Full)
1442-453 First Chargeback (Partial)
166 of 4871442-454 Arbitration Chargeback (Partial)</t>
  </si>
  <si>
    <t>2FT17402</t>
  </si>
  <si>
    <t>File Transmission Fee Collection—Receiver</t>
  </si>
  <si>
    <t>This event bills the customer weekly for transactions with the following Message Type Identifier (MTI)/Function Code
combinations when they are in the destination position in the transaction:
1740-700 Fee Collection (Customer-generated)
1740-780 Fee Collection Return
1740-781 Fee Collection Resubmission
1740-782 Fee Collection Arbitration Return
1740-783 Fee Collection (Clearing System-generated)
1740-790 Fee Collection (Funds Transfer)
1740-791 Fee Collection (Funds Transfer Backout)</t>
  </si>
  <si>
    <t>2FT2001OU</t>
  </si>
  <si>
    <t>File Transmission Fee First Presentments On-Us</t>
  </si>
  <si>
    <t>This event bills the acquirer weekly for Collection Only First Presentment transactions with the Message Type Identifier
(MTI)/Function Code 1240-200.</t>
  </si>
  <si>
    <t>2FT2002</t>
  </si>
  <si>
    <t>File Transmission Fee First Presentments</t>
  </si>
  <si>
    <t>This event bills the issuer weekly for First Presentment transactions with the Message Type Identifier (MTI)/Function 167 of 487Code 1240-200.</t>
  </si>
  <si>
    <t>2FT6402</t>
  </si>
  <si>
    <t>File Transmission Fee File Currency Update—Receiver</t>
  </si>
  <si>
    <t>This event bills the customer weekly for File Currency Update transactions with the Message Type Identifier (MTI)/Function Code 1644-640 when they are in the destination position in the transaction</t>
  </si>
  <si>
    <t>2FT6802</t>
  </si>
  <si>
    <t>File Transmission Fee File Currency Summary—Receiver</t>
  </si>
  <si>
    <t>This event bills the customer weekly for File Currency Summary transactions with the Message Type Identifier (MTI)/Function Code 1644-680 when they are in the destination position in the transaction.</t>
  </si>
  <si>
    <t>2FT6852</t>
  </si>
  <si>
    <t>File Transmission Fee Financial Position Detail—Receiver</t>
  </si>
  <si>
    <t>This event bills the customer weekly for Financial Position Detail transactions with the Message Type Identifier (MTI)/Function Code 1644-685 when they are in the destination position in the transaction.</t>
  </si>
  <si>
    <t>2FT6882</t>
  </si>
  <si>
    <t>File Transmission Fee Settlement Position Detail—Receiver</t>
  </si>
  <si>
    <t>This event bills the customer weekly for Settlement Position Detail transactions with the Message Type Identifier (MTI)/Function Code 1644-688 when they are in the destination position in the transaction.</t>
  </si>
  <si>
    <t>2FT6952</t>
  </si>
  <si>
    <t>File Transmission Fee File Trailer—Receiver</t>
  </si>
  <si>
    <t>This event bills the customer weekly for File Trailer transactions with the Message Type Identifier (MTI)/Function Code
1644-695 when they are in the destination position in the transaction.</t>
  </si>
  <si>
    <t>2FT6962</t>
  </si>
  <si>
    <t>File Transmission Fee Financial Detail Addendum</t>
  </si>
  <si>
    <t>This event bills the issuer weekly for Financial Detail Addendum transactions with the Message Type Identifier (MTI)/Function Code 1644-696.</t>
  </si>
  <si>
    <t>2FT6972</t>
  </si>
  <si>
    <t>File Transmission Fee File Header—Receiver</t>
  </si>
  <si>
    <t>This event bills the customer weekly for File Header transactions with the Message Type Identifier (MTI)/Function Code 1644-697 when they are in the destination position in the transaction.</t>
  </si>
  <si>
    <t>2GC12402</t>
  </si>
  <si>
    <t>Second Presentment Issuer</t>
  </si>
  <si>
    <t>This event bills the issuer weekly for a Second Presentment (1240/205 and 1240/282) message. For domestic rates see
TGC79944. For international rates see TGC79924.</t>
  </si>
  <si>
    <t>2GC14422</t>
  </si>
  <si>
    <t>Combined Chargeback Issuer</t>
  </si>
  <si>
    <t>This event bills the issuer weekly for Combined (First and Arbitration) Chargeback (1442/450, 1442/451, 1442/453, and
1442/454) messages. For domestic rates see TGC79944. For international rates see TGC79924.</t>
  </si>
  <si>
    <t>2GC17402</t>
  </si>
  <si>
    <t>Fee Collection Receiver</t>
  </si>
  <si>
    <t>This event bills the customer weekly for international Fee Collection (1740/700, 1740/780, 1740/781, 1740/782, and
1740/783) messages.</t>
  </si>
  <si>
    <t>2GC2002</t>
  </si>
  <si>
    <t>First Presentment Issuer</t>
  </si>
  <si>
    <t>This event bills the issuer weekly for First Presentment (1240/200) messages. For domestic rates see TGC79944. For
international rates see TGC79924.</t>
  </si>
  <si>
    <t>2GCECOM12</t>
  </si>
  <si>
    <t>Issuer eCommerce Wholesale Program</t>
  </si>
  <si>
    <t>This event bills the issuer for Mastercard branded cross-border transactions falling under the Regional E-Commerce
Wholesale Program.</t>
  </si>
  <si>
    <t>2MS1311</t>
  </si>
  <si>
    <t>Retrieval Request Transaction Fee Mastercard</t>
  </si>
  <si>
    <t>This event bills a per transaction fee for retrieval request transactions.</t>
  </si>
  <si>
    <t>2MS1997</t>
  </si>
  <si>
    <t>Hosted Handling Fee</t>
  </si>
  <si>
    <t>This event bills the monthly Hosted Service transaction fee for retrieval requests, chargeback support documentation, and image review decisions. The rate billed is per transaction.</t>
  </si>
  <si>
    <t>2MS1999</t>
  </si>
  <si>
    <t>Hosted Service Monthly Participation Fee</t>
  </si>
  <si>
    <t>This event identifies a monthly Hosted Service participation fee. The participation fee is determined by the total volume of all transactions for the month.</t>
  </si>
  <si>
    <t>2MS2229</t>
  </si>
  <si>
    <t>MasterCom Claims Manager</t>
  </si>
  <si>
    <t>This event bills the MasterCom Claims fee which is applied to each claim opened in MasterCom Claims Manager. A single claim includes all activity occurring within a dispute lifecycle.</t>
  </si>
  <si>
    <t>2MS5341</t>
  </si>
  <si>
    <t>Chargeback Support Documentation Transaction Fee</t>
  </si>
  <si>
    <t>This event bills customers for chargeback support documentation transactions not initiated by Claims Manager. A fixed
rate fee is applied to the transaction.</t>
  </si>
  <si>
    <t>2RP2216B</t>
  </si>
  <si>
    <t>Clearing Cycle Acknowledgement IP727010-AA - Bulk</t>
  </si>
  <si>
    <t xml:space="preserve">This event bills for receipt of GB406010-AA, MasterCom Detail Report.
</t>
  </si>
  <si>
    <t>2RP2217B</t>
  </si>
  <si>
    <t>Clearing Cycle Notification IP727020-AA—Bulk</t>
  </si>
  <si>
    <t>This event bills for receipt of a bulk file containing data found on IP727020-AA, Clearing Cycle Notification.</t>
  </si>
  <si>
    <t>2RP2218B</t>
  </si>
  <si>
    <t>Clearing Cycle Summary IP728010-AA—Bulk</t>
  </si>
  <si>
    <t xml:space="preserve">This event bills for receipt of a bulk file containing data found on IP728010-AA, Clearing Cycle Summary.
</t>
  </si>
  <si>
    <t>2RP2219B</t>
  </si>
  <si>
    <t>Global Clearing Management System Report IP857010-AA—Bulk</t>
  </si>
  <si>
    <t>This event bills for receipt of a bulk file containing data found on IP857010-AA, Global Clearing Management System
Report.</t>
  </si>
  <si>
    <t>2RP2668B</t>
  </si>
  <si>
    <t>Same Day Reversals Report - SWCHD353—Bulk</t>
  </si>
  <si>
    <t xml:space="preserve">This event bills for receipt of Same Day Reversals Report—SWCHD353 by bulk file.
</t>
  </si>
  <si>
    <t>2TS1000</t>
  </si>
  <si>
    <t>SMTM Issuer Transaction History List</t>
  </si>
  <si>
    <t>This event bills the issuer monthly based on the number of successful inquiries to the Transaction History List using the
Single Message Transaction Manager.</t>
  </si>
  <si>
    <t>2AB1000</t>
  </si>
  <si>
    <t>Authorization Issuer Processing Fee</t>
  </si>
  <si>
    <t>This event bills the issuer weekly for processing a transaction on the Mastercard Network. This event occurs when the issuer responds to an authorization sent by the acquirer.</t>
  </si>
  <si>
    <t>2AB1001</t>
  </si>
  <si>
    <t>Authorization Issuer Access Fee</t>
  </si>
  <si>
    <t>This event bills the issuer for accessing the MasterCard Network to respond to an authorization request from the acquirer.</t>
  </si>
  <si>
    <t>2AB1007</t>
  </si>
  <si>
    <t>Authorization Issuer Processing—Acquirer-generated Reversal</t>
  </si>
  <si>
    <t>This event bills the issuer a processing fee for an authorization generated by an acquirer-generated reversal.</t>
  </si>
  <si>
    <t>2AB1008</t>
  </si>
  <si>
    <t>Authorization Issuer Access—Acquirer-generated Reversal</t>
  </si>
  <si>
    <t>This event bills the issuer for accessing the MasterCard Network to respond to an authorization generated by an acquirergenerated reversal.</t>
  </si>
  <si>
    <t>2AB1230</t>
  </si>
  <si>
    <t>Stand-In Card Validation Code 1 (CVC1) Validation</t>
  </si>
  <si>
    <t>This event bills the issuer for an authorization performed by the Stand-In system using CVC 1 validation. The rate billed is per validation.</t>
  </si>
  <si>
    <t>2AB1510</t>
  </si>
  <si>
    <t>Store-and-Forward Retrieval Fee</t>
  </si>
  <si>
    <t>This event bills the issuer for a transaction whereby the issuer retrieves store-and-forward authorization records that Stand-In processing has authorized while the issuer was unavailable. The rate billed is per transaction.</t>
  </si>
  <si>
    <t>2AB1702</t>
  </si>
  <si>
    <t>M/Chip Cryptogram Validation Stand-In</t>
  </si>
  <si>
    <t>This events bills the issuer for authorization of M/Chip transactions (POS, ATM, and contactless) within Stand-In processing when an issuer host is not available.</t>
  </si>
  <si>
    <t>2AB1791</t>
  </si>
  <si>
    <t>Secure AAV Validation</t>
  </si>
  <si>
    <t>This event bills the issuer for the authorization of a transaction using the MasterCard® SecureCode™ Accountholder Authentication Value (AAV) Validation Service and performed by the Stand-In System.</t>
  </si>
  <si>
    <t>2AB2488</t>
  </si>
  <si>
    <t xml:space="preserve"> E-Commerce Fraud Alert for Issuers—Issuer Fee</t>
  </si>
  <si>
    <t>This event bills the issuer for each E-Commerce Fraud Alert received via reversal message in the Dual Message System.
E-Commerce Fraud Alert for Issuers is a mechanism that allows acquirers to inform issuers that a previously approved transaction has been declined due to suspect fraud.</t>
  </si>
  <si>
    <t>2CI10151</t>
  </si>
  <si>
    <t>Acquirer Billable Transactions Fee S11</t>
  </si>
  <si>
    <t>This event bills for response/completion codes for which the Single Message System is unable to bill</t>
  </si>
  <si>
    <t>2CI3002</t>
  </si>
  <si>
    <t>ATM Issuer Switch Fee</t>
  </si>
  <si>
    <t>This event bills the issuer for ATM transactions processed by the Single Message System.</t>
  </si>
  <si>
    <t>2CI30020</t>
  </si>
  <si>
    <t>ATM Issuer Switch Fee ISIS</t>
  </si>
  <si>
    <t>This event bills the issuer for Cirrus® transactions processed through an Integrated Service for Intracurrency Settlement
(ISIS) agreement.</t>
  </si>
  <si>
    <t>2CI30020R</t>
  </si>
  <si>
    <t>ATM Issuer Reversal Switch Fee ISIS</t>
  </si>
  <si>
    <t>This event bills the issuer weekly for 0420/Reversal Advice Messages processed through an Integrated Service for
Intracurrency Settlement (ISIS) agreement.</t>
  </si>
  <si>
    <t>2CI3002R</t>
  </si>
  <si>
    <t>ATM Issuer Reversal Switch Fee</t>
  </si>
  <si>
    <t>This event bills the issuer weekly for 0420/Reversal Advice Messages.</t>
  </si>
  <si>
    <t>2GC5002</t>
  </si>
  <si>
    <t>GCMS Non-Processed Message Rejects</t>
  </si>
  <si>
    <t>This event bills a weekly message reject fee for Global Clearing Management System (GCMS) non-processed reject
messages where PDS 0165 (Settlement Indicator) is equal to C. A weekly billing cap of USD 6,000 is applied at the
activity ICA level. Customers with less than 70 message rejects per week are not billed.</t>
  </si>
  <si>
    <t>2GC797</t>
  </si>
  <si>
    <t>Tiered IPM Acquirer</t>
  </si>
  <si>
    <t>This event bills weekly for receipt of Integrated Product Messages (IPM) messages.
MCBS applies a standard tiered pricing structure to the acquirer on all IPM messages. For domestic rates see TGC79744.
For international rates see TGC79724.</t>
  </si>
  <si>
    <t>2RP2220B</t>
  </si>
  <si>
    <t>Collection Only Error Detail IP857010-BB—Bulk</t>
  </si>
  <si>
    <t>This event bills for receipt of a bulk file containing data found on IP857010-BB, Collection Only Error Detail report.
Tier event ID TRP2220B Progressive Tier rates apply.
Tier Tier Ending Value Rate
1 100,000 USD 0.015
2 250,000 USD 0.013
3 500,000 USD 0.012
4 855,000 USD 0.01
5 Greater than 855,000 USD 0.00</t>
  </si>
  <si>
    <t>FEE COLLECTION</t>
  </si>
  <si>
    <t>Fee Collection (Clearing System-generated)/1740–783 - ATM transaction settlement; for settlement of daily ATM transaction amounts.</t>
  </si>
  <si>
    <t>2YI2801</t>
  </si>
  <si>
    <t>Authentication Transaction Fee - Issuer</t>
  </si>
  <si>
    <t>This event bills a monthly per transaction fee to issuers for authentications performed by ACS Service providers through
the Mastercard® Authentication Network using the 3DS v1 specification.</t>
  </si>
  <si>
    <t>2YI2802</t>
  </si>
  <si>
    <t>Smart Authentication Stand-In</t>
  </si>
  <si>
    <t>This event bills a monthly per transaction fee to issuers for Stand-In RBA authentications performed by the Mastercard®
Authentication Network.</t>
  </si>
  <si>
    <t>2YI2803</t>
  </si>
  <si>
    <t>Stand-In Authentication</t>
  </si>
  <si>
    <t>This event bills a monthly per transaction fee to issuers for Stand-In Attempts authentications performed by the Mastercard® Authentication Network.</t>
  </si>
  <si>
    <t>2CI3011</t>
  </si>
  <si>
    <t>ATM Program Support Fee International</t>
  </si>
  <si>
    <t>This event bills an ATM Program Support fee weekly to acquirers and processors for acquired intraregional and
interregional ATM cash disbursement transactions switched by the Single Message System. The rate billed is per
transaction.</t>
  </si>
  <si>
    <t>2IA39CHPFEE</t>
  </si>
  <si>
    <t>Chip Migration Fee Assessment</t>
  </si>
  <si>
    <t>The chip card program stimulates the adoption and deployment of EMV chip technology for Mastercard transactions.
This event bills the issuer a quarterly fee that is based on domestic purchase, cash advance, and unique volume that is
reported in the Quarterly Mastercard Report.
The following events make up the quantity of 2IA39CHPFEE:</t>
  </si>
  <si>
    <t>2MS6341</t>
  </si>
  <si>
    <t>Debit Chargeback Support Documentation Transaction Fee</t>
  </si>
  <si>
    <t>This event bills the customer for debit chargeback support documentation transactions. A fixed rate fee is applied to each
transaction.</t>
  </si>
  <si>
    <t>2CE8002</t>
  </si>
  <si>
    <t>Issuer Authorization Message</t>
  </si>
  <si>
    <t>This event bills the issuer for authorization transactions routed through the Single Message System.</t>
  </si>
  <si>
    <t>2QD2020</t>
  </si>
  <si>
    <t>MasterCard Standard Credit Card</t>
  </si>
  <si>
    <t>2QD3111</t>
  </si>
  <si>
    <t>2QD3120</t>
  </si>
  <si>
    <t>2QE2020</t>
  </si>
  <si>
    <t>MasterCard Gold Credit Card</t>
  </si>
  <si>
    <t>2QE3111</t>
  </si>
  <si>
    <t>2QE3120</t>
  </si>
  <si>
    <t>2QW2020</t>
  </si>
  <si>
    <t>2QW3111</t>
  </si>
  <si>
    <t>2QW3120</t>
  </si>
  <si>
    <t>(Xem thêm thông tin GRP, mã phí, diên giải mã phí trong sheet VS/MC/Bảng mã driver)</t>
  </si>
  <si>
    <t>Tỷ giá</t>
  </si>
  <si>
    <t>(Lấy tỷ giá của ngày cuối tháng)</t>
  </si>
  <si>
    <t>Số tiền
(VND)</t>
  </si>
  <si>
    <t>(lấy 5 số lẻ thập phân)</t>
  </si>
  <si>
    <t>BẢNG TỔNG HỢP THANH TOÁN CHI PHÍ PHẢI TRẢ &lt;MASTERCARD/VISA&gt; KHÔNG KẾT CHUYỂN VỀ ĐƠN VỊ THÁNG ....</t>
  </si>
  <si>
    <t>(6)</t>
  </si>
  <si>
    <t>(7)</t>
  </si>
  <si>
    <t>(8)</t>
  </si>
  <si>
    <t>(9)</t>
  </si>
  <si>
    <t>(10)</t>
  </si>
  <si>
    <t>(11)</t>
  </si>
  <si>
    <t>(12)</t>
  </si>
  <si>
    <t>(13)</t>
  </si>
  <si>
    <t>(14)</t>
  </si>
  <si>
    <t>801001809</t>
  </si>
  <si>
    <t>CHI PHI TU DIEU CHUYEN NOI BO KHAC</t>
  </si>
  <si>
    <t>VND</t>
  </si>
  <si>
    <t>000</t>
  </si>
  <si>
    <t>701001809</t>
  </si>
  <si>
    <t>THU NHAP DIEU CHUYEN NOI BO KHAC</t>
  </si>
  <si>
    <t>UPPB</t>
  </si>
  <si>
    <t>SAN_PHAM_ERP~KHACH_HANG_ERP~PHONG_BAN_ERP</t>
  </si>
  <si>
    <t>Lấy theo ngày hệ thống xuất file, định dạng yyyymmdd</t>
  </si>
  <si>
    <t xml:space="preserve">Lấy mã ĐV, định dạng 3 ký tự </t>
  </si>
  <si>
    <t xml:space="preserve">ví dụ: </t>
  </si>
  <si>
    <t>234~01~02</t>
  </si>
  <si>
    <t>Bảng mô tả giá trị UDF</t>
  </si>
  <si>
    <t>SAN_PHAM _ERP</t>
  </si>
  <si>
    <t>Thẻ tín dụng Visa</t>
  </si>
  <si>
    <t>Dịch vụ khác_thẻ Visa</t>
  </si>
  <si>
    <t>Thẻ ghi nợ Visa</t>
  </si>
  <si>
    <t>Dịch vụ khác_thẻ ghi nợ Visa</t>
  </si>
  <si>
    <t>Thẻ tín dụng Master Card</t>
  </si>
  <si>
    <t>Dịch vụ khác_thẻ MC</t>
  </si>
  <si>
    <t>Thẻ ghi nợ Master Card</t>
  </si>
  <si>
    <t>Dịch vụ khác_thẻ ghi nợ MC</t>
  </si>
  <si>
    <t>KHACH_HANG_ERP</t>
  </si>
  <si>
    <t>KHCN</t>
  </si>
  <si>
    <t>KHCN thông thường</t>
  </si>
  <si>
    <t>KHDN</t>
  </si>
  <si>
    <t>Khách hàng doanh nghiệp vừa và nhỏ (SME)</t>
  </si>
  <si>
    <t xml:space="preserve">PHONG_BAN_ERP </t>
  </si>
  <si>
    <t>KHỐI DỊCH VỤ NGÂN HÀNG VÀ TÀI CHÍNH CÁ NHÂN</t>
  </si>
  <si>
    <t>PHÒNG NHẬN SỐ LIỆU KHỐI DVNH&amp;TCCN</t>
  </si>
  <si>
    <t>KHỐI DOANH NGHIỆP</t>
  </si>
  <si>
    <t>PHÒNG NHẬN SỐ LIỆU KHỐI DN</t>
  </si>
  <si>
    <t>Số tiền
(USD)</t>
  </si>
  <si>
    <t>A</t>
  </si>
  <si>
    <t>B</t>
  </si>
  <si>
    <t>T1=A+B+...</t>
  </si>
  <si>
    <t>T2=C+D+...</t>
  </si>
  <si>
    <t>=T1+T2+...</t>
  </si>
  <si>
    <t>HT CHI PHI DICH VU KHAC - THE QUOC TE SCB THANG &lt;Lấy 6 ký tự từ ngày invoice thể hiện tháng và năm&gt;</t>
  </si>
  <si>
    <t>Hệ thông tự bắt thông tin tương ứng loại thẻ và loại KH và phòng ban theo bảng mô tả bên dưới theo định dạng: SAN_PHAM_ERP~KHACH_HANG_ERP~PHONG_BAN_ERP</t>
  </si>
  <si>
    <t>01</t>
  </si>
  <si>
    <t>03</t>
  </si>
  <si>
    <t>02</t>
  </si>
  <si>
    <t>07</t>
  </si>
  <si>
    <t>001</t>
  </si>
  <si>
    <t>228~01~02</t>
  </si>
  <si>
    <t>228~03~07</t>
  </si>
  <si>
    <t>234~03~07</t>
  </si>
  <si>
    <t>HT CHI PHI DICH VU KHAC - THE QUOC TE SCB THANG 092019</t>
  </si>
  <si>
    <t>HT CHI PHI DICH VU KHAC - THE QUOC TE SCB THANG 092020</t>
  </si>
  <si>
    <t>HT CHI PHI DICH VU KHAC - THE QUOC TE SCB THANG 092021</t>
  </si>
  <si>
    <t>HT CHI PHI DICH VU KHAC - THE QUOC TE SCB THANG 092022</t>
  </si>
  <si>
    <t>tổng chi phí của các driver theo từng loại thẻ và loại KH được phân bổ về ĐVPHT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</si>
</sst>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00"/>
    <numFmt numFmtId="165" formatCode="0.00000000000000"/>
    <numFmt numFmtId="166" formatCode="dd\-mmm\-yyyy"/>
    <numFmt numFmtId="167" formatCode="dd/mm/yyyy;@"/>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Wingdings 3"/>
      <family val="1"/>
      <charset val="2"/>
    </font>
    <font>
      <b/>
      <u/>
      <sz val="11"/>
      <color rgb="FFFF0000"/>
      <name val="Calibri"/>
      <family val="2"/>
      <scheme val="minor"/>
    </font>
    <font>
      <b/>
      <sz val="11"/>
      <color rgb="FFFF0000"/>
      <name val="Calibri"/>
      <family val="2"/>
      <scheme val="minor"/>
    </font>
    <font>
      <sz val="11"/>
      <color theme="1"/>
      <name val="Wingdings"/>
      <charset val="2"/>
    </font>
    <font>
      <b/>
      <sz val="11"/>
      <name val="Calibri"/>
      <family val="2"/>
    </font>
    <font>
      <b/>
      <sz val="11"/>
      <color rgb="FF0070C0"/>
      <name val="Calibri"/>
      <family val="2"/>
      <scheme val="minor"/>
    </font>
    <font>
      <b/>
      <sz val="11"/>
      <name val="Times New Roman"/>
      <family val="1"/>
    </font>
    <font>
      <b/>
      <sz val="11"/>
      <name val="Calibri"/>
      <family val="2"/>
      <scheme val="minor"/>
    </font>
    <font>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i/>
      <u/>
      <sz val="11"/>
      <color theme="1"/>
      <name val="Calibri"/>
      <family val="2"/>
      <scheme val="minor"/>
    </font>
    <font>
      <i/>
      <sz val="11"/>
      <color rgb="FFFF0000"/>
      <name val="Calibri"/>
      <family val="2"/>
      <scheme val="minor"/>
    </font>
    <font>
      <b/>
      <i/>
      <sz val="11"/>
      <color theme="1"/>
      <name val="Calibri"/>
      <family val="2"/>
      <scheme val="minor"/>
    </font>
    <font>
      <b/>
      <sz val="14"/>
      <color rgb="FF0070C0"/>
      <name val="Calibri"/>
      <family val="2"/>
      <scheme val="minor"/>
    </font>
    <font>
      <i/>
      <sz val="11"/>
      <color rgb="FF0070C0"/>
      <name val="Calibri"/>
      <family val="2"/>
      <scheme val="minor"/>
    </font>
    <font>
      <sz val="12"/>
      <color theme="1"/>
      <name val="Calibri"/>
      <family val="2"/>
      <scheme val="minor"/>
    </font>
    <font>
      <sz val="9"/>
      <color indexed="81"/>
      <name val="Tahoma"/>
      <family val="2"/>
    </font>
    <font>
      <b/>
      <sz val="9"/>
      <color indexed="81"/>
      <name val="Tahoma"/>
      <family val="2"/>
    </font>
    <font>
      <sz val="10"/>
      <color rgb="FF000000"/>
      <name val="Arial"/>
      <family val="2"/>
    </font>
    <font>
      <b/>
      <sz val="10"/>
      <color theme="0"/>
      <name val="Calibri"/>
      <family val="2"/>
      <scheme val="minor"/>
    </font>
    <font>
      <sz val="10"/>
      <name val="Calibri"/>
      <family val="2"/>
      <scheme val="minor"/>
    </font>
    <font>
      <b/>
      <sz val="10"/>
      <color theme="1"/>
      <name val="Calibri"/>
      <family val="2"/>
      <scheme val="minor"/>
    </font>
    <font>
      <b/>
      <sz val="10"/>
      <name val="Calibri"/>
      <family val="2"/>
      <scheme val="minor"/>
    </font>
    <font>
      <b/>
      <sz val="11"/>
      <color rgb="FFFF0000"/>
      <name val="Times New Roman"/>
      <family val="1"/>
    </font>
    <font>
      <sz val="10"/>
      <color theme="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bgColor indexed="64"/>
      </patternFill>
    </fill>
    <fill>
      <patternFill patternType="solid">
        <fgColor theme="6" tint="0.59999389629810485"/>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43" fontId="1" fillId="0" borderId="0" applyFont="0" applyFill="0" applyBorder="0" applyAlignment="0" applyProtection="0"/>
    <xf numFmtId="0" fontId="1" fillId="0" borderId="0"/>
    <xf numFmtId="0" fontId="23" fillId="0" borderId="0"/>
  </cellStyleXfs>
  <cellXfs count="263">
    <xf numFmtId="0" fontId="0" fillId="0" borderId="0" xfId="0"/>
    <xf numFmtId="0" fontId="2" fillId="0" borderId="0" xfId="0" applyFont="1" applyAlignment="1">
      <alignment horizontal="center"/>
    </xf>
    <xf numFmtId="0" fontId="0" fillId="0" borderId="0" xfId="0" applyAlignment="1">
      <alignment horizontal="center"/>
    </xf>
    <xf numFmtId="0" fontId="2" fillId="3" borderId="0" xfId="0" applyFont="1" applyFill="1" applyBorder="1" applyAlignment="1">
      <alignment horizontal="center"/>
    </xf>
    <xf numFmtId="0" fontId="0" fillId="0" borderId="3" xfId="0" applyBorder="1"/>
    <xf numFmtId="0" fontId="3" fillId="0" borderId="0" xfId="0" applyFont="1"/>
    <xf numFmtId="0" fontId="4" fillId="0" borderId="0" xfId="0" applyFont="1"/>
    <xf numFmtId="0" fontId="0" fillId="5" borderId="4" xfId="0" applyFill="1" applyBorder="1"/>
    <xf numFmtId="0" fontId="0" fillId="5" borderId="5" xfId="0" applyFill="1" applyBorder="1"/>
    <xf numFmtId="0" fontId="0" fillId="5" borderId="6" xfId="0" applyFill="1" applyBorder="1"/>
    <xf numFmtId="0" fontId="2" fillId="5" borderId="7" xfId="0" applyFont="1" applyFill="1" applyBorder="1" applyAlignment="1">
      <alignment horizontal="center" wrapText="1"/>
    </xf>
    <xf numFmtId="0" fontId="2" fillId="4"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5" borderId="8" xfId="0" applyFont="1" applyFill="1" applyBorder="1" applyAlignment="1">
      <alignment horizontal="center" wrapText="1"/>
    </xf>
    <xf numFmtId="0" fontId="2" fillId="0" borderId="0" xfId="0" applyFont="1" applyAlignment="1">
      <alignment horizontal="center" wrapText="1"/>
    </xf>
    <xf numFmtId="0" fontId="0" fillId="5" borderId="7" xfId="0" applyFill="1" applyBorder="1" applyAlignment="1">
      <alignment horizontal="center"/>
    </xf>
    <xf numFmtId="0" fontId="0" fillId="0" borderId="3" xfId="0" applyBorder="1" applyAlignment="1">
      <alignment horizontal="center"/>
    </xf>
    <xf numFmtId="0" fontId="0" fillId="0" borderId="3" xfId="0" quotePrefix="1" applyBorder="1" applyAlignment="1">
      <alignment horizontal="center"/>
    </xf>
    <xf numFmtId="0" fontId="6" fillId="6" borderId="3" xfId="0" applyFont="1" applyFill="1" applyBorder="1" applyAlignment="1">
      <alignment horizontal="center"/>
    </xf>
    <xf numFmtId="0" fontId="0" fillId="5" borderId="8" xfId="0" applyFill="1" applyBorder="1" applyAlignment="1">
      <alignment horizontal="center"/>
    </xf>
    <xf numFmtId="0" fontId="0" fillId="5" borderId="7" xfId="0" applyFill="1" applyBorder="1"/>
    <xf numFmtId="0" fontId="0" fillId="5" borderId="8" xfId="0" applyFill="1" applyBorder="1"/>
    <xf numFmtId="0" fontId="6" fillId="0" borderId="3" xfId="0" applyFont="1" applyFill="1" applyBorder="1" applyAlignment="1">
      <alignment horizontal="center"/>
    </xf>
    <xf numFmtId="0" fontId="0" fillId="5" borderId="9" xfId="0" applyFill="1" applyBorder="1"/>
    <xf numFmtId="0" fontId="0" fillId="5" borderId="10" xfId="0" applyFill="1" applyBorder="1"/>
    <xf numFmtId="0" fontId="0" fillId="5" borderId="11" xfId="0" applyFill="1" applyBorder="1"/>
    <xf numFmtId="0" fontId="0" fillId="5" borderId="7" xfId="0" applyFill="1" applyBorder="1" applyAlignment="1">
      <alignment vertical="center" wrapText="1"/>
    </xf>
    <xf numFmtId="49" fontId="7" fillId="0" borderId="3" xfId="0" applyNumberFormat="1" applyFont="1" applyBorder="1" applyAlignment="1">
      <alignment horizontal="center" vertical="center" wrapText="1"/>
    </xf>
    <xf numFmtId="0" fontId="0" fillId="5" borderId="8" xfId="0" applyFill="1" applyBorder="1" applyAlignment="1">
      <alignment vertical="center" wrapText="1"/>
    </xf>
    <xf numFmtId="0" fontId="0" fillId="0" borderId="0" xfId="0" applyAlignment="1">
      <alignment vertical="center" wrapText="1"/>
    </xf>
    <xf numFmtId="49" fontId="0" fillId="0" borderId="3" xfId="0" applyNumberFormat="1" applyBorder="1"/>
    <xf numFmtId="3" fontId="0" fillId="0" borderId="3" xfId="0" applyNumberFormat="1" applyBorder="1"/>
    <xf numFmtId="164" fontId="0" fillId="0" borderId="3" xfId="0" applyNumberFormat="1" applyBorder="1"/>
    <xf numFmtId="165" fontId="0" fillId="0" borderId="3" xfId="0" applyNumberFormat="1" applyBorder="1"/>
    <xf numFmtId="4" fontId="0" fillId="0" borderId="3" xfId="0" applyNumberFormat="1" applyBorder="1"/>
    <xf numFmtId="10" fontId="0" fillId="0" borderId="3" xfId="0" applyNumberFormat="1" applyBorder="1"/>
    <xf numFmtId="166" fontId="0" fillId="0" borderId="3" xfId="0" applyNumberFormat="1" applyBorder="1"/>
    <xf numFmtId="0" fontId="0" fillId="0" borderId="0" xfId="0" applyFill="1"/>
    <xf numFmtId="0" fontId="2" fillId="0" borderId="0" xfId="0" applyFont="1" applyFill="1" applyBorder="1" applyAlignment="1">
      <alignment horizontal="center"/>
    </xf>
    <xf numFmtId="0" fontId="0" fillId="0" borderId="0" xfId="0" applyAlignment="1">
      <alignment vertical="center"/>
    </xf>
    <xf numFmtId="0" fontId="8" fillId="0" borderId="0" xfId="0" applyFont="1"/>
    <xf numFmtId="1" fontId="9" fillId="5" borderId="3" xfId="1" applyNumberFormat="1" applyFont="1" applyFill="1" applyBorder="1" applyAlignment="1">
      <alignment horizontal="center" vertical="center" wrapText="1"/>
    </xf>
    <xf numFmtId="167" fontId="9" fillId="5" borderId="3" xfId="1" applyNumberFormat="1" applyFont="1" applyFill="1" applyBorder="1" applyAlignment="1">
      <alignment horizontal="center" vertical="center" wrapText="1"/>
    </xf>
    <xf numFmtId="0" fontId="9" fillId="5" borderId="3" xfId="1" applyFont="1" applyFill="1" applyBorder="1" applyAlignment="1">
      <alignment horizontal="center" vertical="center" wrapText="1"/>
    </xf>
    <xf numFmtId="39" fontId="9" fillId="5" borderId="3" xfId="2" applyNumberFormat="1" applyFont="1" applyFill="1" applyBorder="1" applyAlignment="1">
      <alignment horizontal="center" vertical="center" wrapText="1"/>
    </xf>
    <xf numFmtId="0" fontId="0" fillId="0" borderId="3" xfId="0" applyFill="1" applyBorder="1"/>
    <xf numFmtId="0" fontId="2" fillId="0" borderId="3" xfId="0" applyFont="1" applyFill="1" applyBorder="1" applyAlignment="1">
      <alignment horizontal="center"/>
    </xf>
    <xf numFmtId="0" fontId="0" fillId="0" borderId="0" xfId="0" applyFill="1" applyBorder="1"/>
    <xf numFmtId="0" fontId="2" fillId="0" borderId="0" xfId="0" applyFont="1"/>
    <xf numFmtId="0" fontId="10" fillId="5" borderId="3" xfId="0" applyFont="1" applyFill="1" applyBorder="1" applyAlignment="1">
      <alignment horizontal="center" vertical="center" wrapText="1"/>
    </xf>
    <xf numFmtId="49" fontId="10" fillId="5" borderId="3" xfId="0" applyNumberFormat="1" applyFont="1" applyFill="1" applyBorder="1" applyAlignment="1">
      <alignment horizontal="center" vertical="center" wrapText="1"/>
    </xf>
    <xf numFmtId="3" fontId="10" fillId="5" borderId="3" xfId="0" applyNumberFormat="1" applyFont="1" applyFill="1" applyBorder="1" applyAlignment="1">
      <alignment horizontal="center" vertical="center" wrapText="1"/>
    </xf>
    <xf numFmtId="0" fontId="11" fillId="0" borderId="3" xfId="0" quotePrefix="1" applyFont="1" applyBorder="1" applyAlignment="1">
      <alignment horizontal="center" vertical="center"/>
    </xf>
    <xf numFmtId="49" fontId="11" fillId="0" borderId="3" xfId="0" quotePrefix="1" applyNumberFormat="1" applyFont="1" applyBorder="1" applyAlignment="1">
      <alignment horizontal="center" vertical="center"/>
    </xf>
    <xf numFmtId="3" fontId="11" fillId="0" borderId="3" xfId="0" quotePrefix="1" applyNumberFormat="1" applyFont="1" applyBorder="1" applyAlignment="1">
      <alignment horizontal="center" vertical="center"/>
    </xf>
    <xf numFmtId="49" fontId="11" fillId="0" borderId="3" xfId="0" quotePrefix="1" applyNumberFormat="1" applyFont="1" applyFill="1" applyBorder="1" applyAlignment="1">
      <alignment horizontal="center" vertical="center"/>
    </xf>
    <xf numFmtId="0" fontId="11" fillId="0" borderId="3" xfId="0" quotePrefix="1" applyFont="1" applyBorder="1"/>
    <xf numFmtId="49" fontId="11" fillId="0" borderId="3" xfId="0" quotePrefix="1" applyNumberFormat="1" applyFont="1" applyBorder="1"/>
    <xf numFmtId="49" fontId="11" fillId="0" borderId="3" xfId="0" applyNumberFormat="1" applyFont="1" applyBorder="1"/>
    <xf numFmtId="3" fontId="11" fillId="0" borderId="3" xfId="0" applyNumberFormat="1" applyFont="1" applyBorder="1"/>
    <xf numFmtId="0" fontId="1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2" fillId="3" borderId="3" xfId="0" applyFont="1" applyFill="1" applyBorder="1"/>
    <xf numFmtId="0" fontId="0" fillId="0" borderId="0" xfId="0" applyBorder="1"/>
    <xf numFmtId="0" fontId="0" fillId="0" borderId="8" xfId="0" applyBorder="1"/>
    <xf numFmtId="0" fontId="2" fillId="0" borderId="0" xfId="0" applyFont="1" applyBorder="1" applyAlignment="1">
      <alignment horizontal="center"/>
    </xf>
    <xf numFmtId="0" fontId="0" fillId="0" borderId="1" xfId="0" applyBorder="1"/>
    <xf numFmtId="0" fontId="0" fillId="0" borderId="2" xfId="0" applyBorder="1"/>
    <xf numFmtId="0" fontId="2" fillId="4" borderId="3" xfId="0" applyFont="1" applyFill="1" applyBorder="1" applyAlignment="1">
      <alignment horizontal="center"/>
    </xf>
    <xf numFmtId="0" fontId="12" fillId="0" borderId="0" xfId="0" applyFont="1" applyBorder="1"/>
    <xf numFmtId="0" fontId="2" fillId="5" borderId="3" xfId="0" applyFont="1" applyFill="1" applyBorder="1" applyAlignment="1">
      <alignment horizontal="center"/>
    </xf>
    <xf numFmtId="0" fontId="2" fillId="0" borderId="0" xfId="0" applyFont="1" applyBorder="1"/>
    <xf numFmtId="0" fontId="0" fillId="0" borderId="9" xfId="0" applyBorder="1"/>
    <xf numFmtId="0" fontId="0" fillId="0" borderId="10" xfId="0" applyBorder="1"/>
    <xf numFmtId="0" fontId="2" fillId="0" borderId="10" xfId="0" applyFont="1" applyBorder="1"/>
    <xf numFmtId="0" fontId="0" fillId="0" borderId="11" xfId="0" applyBorder="1"/>
    <xf numFmtId="0" fontId="13" fillId="0" borderId="0" xfId="0" applyFont="1"/>
    <xf numFmtId="0" fontId="2" fillId="0" borderId="0" xfId="0" applyFont="1" applyFill="1" applyBorder="1" applyAlignment="1">
      <alignment horizontal="left"/>
    </xf>
    <xf numFmtId="0" fontId="15" fillId="0" borderId="0" xfId="0" applyFont="1"/>
    <xf numFmtId="0" fontId="14" fillId="0" borderId="0" xfId="0" applyFont="1"/>
    <xf numFmtId="49" fontId="10" fillId="4" borderId="3" xfId="0" applyNumberFormat="1" applyFont="1" applyFill="1" applyBorder="1" applyAlignment="1">
      <alignment horizontal="center" vertical="center" wrapText="1"/>
    </xf>
    <xf numFmtId="49" fontId="0" fillId="0" borderId="3" xfId="0" quotePrefix="1" applyNumberFormat="1" applyBorder="1"/>
    <xf numFmtId="0" fontId="2" fillId="2" borderId="3" xfId="0" applyFont="1" applyFill="1" applyBorder="1" applyAlignment="1">
      <alignment horizontal="left"/>
    </xf>
    <xf numFmtId="0" fontId="2" fillId="0" borderId="0" xfId="0" applyFont="1" applyFill="1" applyBorder="1" applyAlignment="1">
      <alignment horizontal="right"/>
    </xf>
    <xf numFmtId="0" fontId="0" fillId="0" borderId="0" xfId="0" applyFont="1" applyFill="1" applyBorder="1" applyAlignment="1">
      <alignment horizontal="left"/>
    </xf>
    <xf numFmtId="0" fontId="2" fillId="0" borderId="5" xfId="0" applyFont="1" applyFill="1" applyBorder="1" applyAlignment="1"/>
    <xf numFmtId="0" fontId="0" fillId="0" borderId="5" xfId="0" applyFill="1" applyBorder="1"/>
    <xf numFmtId="0" fontId="0" fillId="0" borderId="6" xfId="0" applyFill="1" applyBorder="1"/>
    <xf numFmtId="0" fontId="2" fillId="0" borderId="7" xfId="0" applyFont="1" applyFill="1" applyBorder="1" applyAlignment="1">
      <alignment horizontal="center"/>
    </xf>
    <xf numFmtId="0" fontId="3" fillId="0" borderId="0" xfId="0" applyFont="1" applyBorder="1"/>
    <xf numFmtId="0" fontId="0" fillId="0" borderId="8" xfId="0" applyFill="1" applyBorder="1"/>
    <xf numFmtId="0" fontId="12" fillId="0" borderId="0" xfId="0" applyFont="1" applyFill="1" applyBorder="1"/>
    <xf numFmtId="0" fontId="12" fillId="0" borderId="0" xfId="0" applyFont="1" applyFill="1" applyBorder="1" applyAlignment="1">
      <alignment horizontal="left"/>
    </xf>
    <xf numFmtId="0" fontId="0" fillId="0" borderId="7" xfId="0" applyFill="1" applyBorder="1"/>
    <xf numFmtId="0" fontId="0" fillId="0" borderId="0" xfId="0" applyFill="1" applyBorder="1" applyAlignment="1">
      <alignment horizontal="left"/>
    </xf>
    <xf numFmtId="0" fontId="2" fillId="0" borderId="9" xfId="0" applyFont="1" applyFill="1" applyBorder="1" applyAlignment="1">
      <alignment horizontal="center"/>
    </xf>
    <xf numFmtId="0" fontId="2" fillId="0" borderId="10" xfId="0" applyFont="1" applyFill="1" applyBorder="1" applyAlignment="1">
      <alignment horizontal="left"/>
    </xf>
    <xf numFmtId="0" fontId="0" fillId="0" borderId="10" xfId="0" applyFill="1" applyBorder="1"/>
    <xf numFmtId="0" fontId="0" fillId="0" borderId="11" xfId="0" applyFill="1" applyBorder="1"/>
    <xf numFmtId="0" fontId="2" fillId="0" borderId="5" xfId="0" applyFont="1" applyFill="1" applyBorder="1" applyAlignment="1">
      <alignment horizontal="left"/>
    </xf>
    <xf numFmtId="0" fontId="2" fillId="4" borderId="3" xfId="0" applyFont="1" applyFill="1" applyBorder="1" applyAlignment="1">
      <alignment horizontal="center"/>
    </xf>
    <xf numFmtId="0" fontId="16" fillId="0" borderId="0" xfId="0" applyFont="1" applyFill="1" applyBorder="1" applyAlignment="1">
      <alignment horizontal="left"/>
    </xf>
    <xf numFmtId="0" fontId="2" fillId="5" borderId="3" xfId="0" applyFont="1" applyFill="1" applyBorder="1" applyAlignment="1">
      <alignment horizontal="center" vertical="center" wrapText="1"/>
    </xf>
    <xf numFmtId="0" fontId="0" fillId="5" borderId="3" xfId="0" applyFill="1" applyBorder="1"/>
    <xf numFmtId="0" fontId="17" fillId="0" borderId="0" xfId="0" applyFont="1"/>
    <xf numFmtId="0" fontId="2" fillId="2" borderId="4" xfId="0" applyFont="1" applyFill="1" applyBorder="1" applyAlignment="1">
      <alignment horizontal="center"/>
    </xf>
    <xf numFmtId="0" fontId="2" fillId="2" borderId="5" xfId="0" applyFont="1" applyFill="1" applyBorder="1" applyAlignment="1"/>
    <xf numFmtId="0" fontId="0" fillId="2" borderId="5" xfId="0" applyFill="1" applyBorder="1"/>
    <xf numFmtId="0" fontId="2" fillId="2" borderId="7" xfId="0" applyFont="1" applyFill="1" applyBorder="1" applyAlignment="1">
      <alignment horizontal="center"/>
    </xf>
    <xf numFmtId="0" fontId="2" fillId="2" borderId="0" xfId="0" applyFont="1" applyFill="1" applyBorder="1" applyAlignment="1">
      <alignment horizontal="left"/>
    </xf>
    <xf numFmtId="0" fontId="2" fillId="4" borderId="3" xfId="0" applyFont="1" applyFill="1" applyBorder="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2" fillId="4" borderId="3" xfId="0" applyFont="1" applyFill="1" applyBorder="1" applyAlignment="1">
      <alignment horizontal="center"/>
    </xf>
    <xf numFmtId="0" fontId="0" fillId="4" borderId="0" xfId="0" applyFill="1"/>
    <xf numFmtId="0" fontId="2" fillId="0" borderId="0" xfId="0" applyFont="1" applyAlignment="1"/>
    <xf numFmtId="0" fontId="2" fillId="3" borderId="3" xfId="0" applyFont="1" applyFill="1" applyBorder="1" applyAlignment="1">
      <alignment horizontal="center"/>
    </xf>
    <xf numFmtId="0" fontId="2" fillId="7"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5" borderId="1" xfId="0" applyFill="1" applyBorder="1"/>
    <xf numFmtId="0" fontId="2" fillId="5" borderId="1" xfId="0" applyFont="1" applyFill="1" applyBorder="1" applyAlignment="1">
      <alignment horizontal="center" vertical="center" wrapText="1"/>
    </xf>
    <xf numFmtId="0" fontId="2" fillId="0" borderId="0" xfId="0" applyFont="1" applyBorder="1" applyAlignment="1"/>
    <xf numFmtId="0" fontId="5" fillId="0" borderId="0" xfId="0" applyFont="1" applyAlignment="1"/>
    <xf numFmtId="0" fontId="18" fillId="0" borderId="0" xfId="0" applyFont="1" applyFill="1" applyBorder="1"/>
    <xf numFmtId="0" fontId="8" fillId="0" borderId="0" xfId="0" applyFont="1" applyFill="1" applyBorder="1"/>
    <xf numFmtId="0" fontId="19" fillId="0" borderId="0" xfId="0" applyFont="1" applyFill="1" applyBorder="1"/>
    <xf numFmtId="0" fontId="13" fillId="0" borderId="0" xfId="0" applyFont="1" applyFill="1" applyBorder="1"/>
    <xf numFmtId="0" fontId="13" fillId="0" borderId="8" xfId="0" applyFont="1" applyFill="1" applyBorder="1"/>
    <xf numFmtId="0" fontId="13" fillId="0" borderId="0" xfId="0" applyFont="1" applyFill="1"/>
    <xf numFmtId="0" fontId="18" fillId="0" borderId="0" xfId="0" applyFont="1" applyFill="1" applyBorder="1" applyAlignment="1">
      <alignment horizontal="right"/>
    </xf>
    <xf numFmtId="0" fontId="20" fillId="0" borderId="0" xfId="0" applyFont="1"/>
    <xf numFmtId="3" fontId="10" fillId="4" borderId="3" xfId="0" applyNumberFormat="1" applyFont="1" applyFill="1" applyBorder="1"/>
    <xf numFmtId="0" fontId="11" fillId="4" borderId="3" xfId="0" quotePrefix="1" applyFont="1" applyFill="1" applyBorder="1"/>
    <xf numFmtId="49" fontId="11" fillId="4" borderId="3" xfId="0" quotePrefix="1" applyNumberFormat="1" applyFont="1" applyFill="1" applyBorder="1"/>
    <xf numFmtId="49" fontId="11" fillId="4" borderId="3" xfId="0" applyNumberFormat="1" applyFont="1" applyFill="1" applyBorder="1"/>
    <xf numFmtId="0" fontId="11" fillId="4" borderId="3" xfId="0" applyFont="1" applyFill="1" applyBorder="1"/>
    <xf numFmtId="0" fontId="2" fillId="4" borderId="3" xfId="0" applyFont="1" applyFill="1" applyBorder="1" applyAlignment="1">
      <alignment horizontal="center"/>
    </xf>
    <xf numFmtId="0" fontId="5" fillId="0" borderId="0" xfId="0" applyFont="1" applyAlignment="1">
      <alignment horizontal="center"/>
    </xf>
    <xf numFmtId="0" fontId="2" fillId="0" borderId="3" xfId="0" applyFont="1" applyFill="1" applyBorder="1" applyAlignment="1">
      <alignment horizontal="center" vertical="center" wrapText="1"/>
    </xf>
    <xf numFmtId="49" fontId="7" fillId="4" borderId="3" xfId="0" applyNumberFormat="1" applyFont="1" applyFill="1" applyBorder="1" applyAlignment="1">
      <alignment horizontal="center" vertical="center" wrapText="1"/>
    </xf>
    <xf numFmtId="49" fontId="7" fillId="0" borderId="3" xfId="0" applyNumberFormat="1" applyFont="1" applyFill="1" applyBorder="1" applyAlignment="1">
      <alignment horizontal="center" vertical="center" wrapText="1"/>
    </xf>
    <xf numFmtId="0" fontId="0" fillId="0" borderId="3" xfId="0" applyBorder="1" applyAlignment="1">
      <alignment vertical="center" wrapText="1"/>
    </xf>
    <xf numFmtId="0" fontId="2" fillId="0" borderId="0" xfId="0" applyFont="1" applyFill="1" applyBorder="1"/>
    <xf numFmtId="0" fontId="0" fillId="0" borderId="9" xfId="0" applyFill="1" applyBorder="1"/>
    <xf numFmtId="0" fontId="2" fillId="0" borderId="10"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0" borderId="0" xfId="0" applyFont="1" applyBorder="1" applyAlignment="1">
      <alignment horizontal="center"/>
    </xf>
    <xf numFmtId="0" fontId="5" fillId="0" borderId="0" xfId="0" applyFont="1" applyAlignment="1">
      <alignment horizontal="center"/>
    </xf>
    <xf numFmtId="0" fontId="2" fillId="9" borderId="3" xfId="0" applyFont="1" applyFill="1" applyBorder="1" applyAlignment="1">
      <alignment horizontal="center" vertical="center" wrapText="1"/>
    </xf>
    <xf numFmtId="0" fontId="12" fillId="9" borderId="3" xfId="0" applyFont="1" applyFill="1" applyBorder="1" applyAlignment="1">
      <alignment horizontal="left"/>
    </xf>
    <xf numFmtId="0" fontId="0" fillId="9" borderId="3" xfId="0" applyFill="1" applyBorder="1"/>
    <xf numFmtId="0" fontId="0" fillId="4" borderId="3" xfId="0" applyFill="1" applyBorder="1"/>
    <xf numFmtId="0" fontId="16" fillId="0" borderId="0" xfId="0" applyFont="1"/>
    <xf numFmtId="0" fontId="5" fillId="2" borderId="1" xfId="0" applyFont="1" applyFill="1" applyBorder="1" applyAlignment="1">
      <alignment horizontal="left"/>
    </xf>
    <xf numFmtId="0" fontId="5" fillId="2" borderId="2" xfId="0" applyFont="1" applyFill="1" applyBorder="1" applyAlignment="1">
      <alignment horizontal="left"/>
    </xf>
    <xf numFmtId="0" fontId="12" fillId="4" borderId="3" xfId="0" applyFont="1" applyFill="1" applyBorder="1" applyAlignment="1">
      <alignment horizontal="left"/>
    </xf>
    <xf numFmtId="0" fontId="2" fillId="2" borderId="1" xfId="0" applyFont="1" applyFill="1" applyBorder="1" applyAlignment="1">
      <alignment horizontal="left"/>
    </xf>
    <xf numFmtId="0" fontId="2" fillId="2" borderId="2" xfId="0" applyFont="1" applyFill="1" applyBorder="1" applyAlignment="1">
      <alignment horizontal="left"/>
    </xf>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10" fillId="0" borderId="0" xfId="3" applyFont="1" applyFill="1" applyBorder="1" applyAlignment="1">
      <alignment horizontal="left" vertical="center" wrapText="1"/>
    </xf>
    <xf numFmtId="0" fontId="0" fillId="0" borderId="0" xfId="0" applyFill="1" applyBorder="1" applyAlignment="1">
      <alignment horizontal="center"/>
    </xf>
    <xf numFmtId="0" fontId="5" fillId="0" borderId="0" xfId="0" applyFont="1" applyAlignment="1">
      <alignment horizontal="center"/>
    </xf>
    <xf numFmtId="0" fontId="2" fillId="0" borderId="10" xfId="0" applyFont="1" applyBorder="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5" fillId="0" borderId="0" xfId="0" applyFont="1" applyFill="1" applyBorder="1" applyAlignment="1">
      <alignment horizontal="center" vertical="center" wrapText="1"/>
    </xf>
    <xf numFmtId="0" fontId="24" fillId="10" borderId="3" xfId="4" applyFont="1" applyFill="1" applyBorder="1" applyAlignment="1">
      <alignment horizontal="center" vertical="center" wrapText="1"/>
    </xf>
    <xf numFmtId="0" fontId="24" fillId="10" borderId="3" xfId="0" applyFont="1" applyFill="1" applyBorder="1" applyAlignment="1">
      <alignment horizontal="center" vertical="center" wrapText="1"/>
    </xf>
    <xf numFmtId="0" fontId="25" fillId="0" borderId="0" xfId="4" applyFont="1" applyFill="1" applyAlignment="1">
      <alignment horizontal="center" vertical="center" wrapText="1"/>
    </xf>
    <xf numFmtId="0" fontId="26" fillId="0" borderId="0" xfId="0" applyFont="1" applyFill="1" applyAlignment="1">
      <alignment horizontal="center" vertical="center"/>
    </xf>
    <xf numFmtId="0" fontId="2" fillId="0" borderId="3" xfId="0" applyFont="1" applyBorder="1" applyAlignment="1">
      <alignment horizont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vertical="center"/>
    </xf>
    <xf numFmtId="1" fontId="9" fillId="0" borderId="3" xfId="1" applyNumberFormat="1" applyFont="1" applyFill="1" applyBorder="1" applyAlignment="1">
      <alignment horizontal="center" vertical="center" wrapText="1"/>
    </xf>
    <xf numFmtId="167" fontId="9" fillId="0" borderId="3" xfId="1" applyNumberFormat="1" applyFont="1" applyFill="1" applyBorder="1" applyAlignment="1">
      <alignment horizontal="center" vertical="center" wrapText="1"/>
    </xf>
    <xf numFmtId="167" fontId="28" fillId="0" borderId="3" xfId="1" applyNumberFormat="1" applyFont="1" applyFill="1" applyBorder="1" applyAlignment="1">
      <alignment horizontal="center" vertical="center" wrapText="1"/>
    </xf>
    <xf numFmtId="0" fontId="27" fillId="0" borderId="3" xfId="0" applyFont="1" applyFill="1" applyBorder="1" applyAlignment="1">
      <alignment horizontal="left" vertical="center"/>
    </xf>
    <xf numFmtId="0" fontId="2" fillId="3" borderId="3" xfId="0" applyFont="1" applyFill="1" applyBorder="1" applyAlignment="1">
      <alignment horizontal="center" vertical="center" wrapText="1"/>
    </xf>
    <xf numFmtId="0" fontId="0" fillId="3" borderId="3" xfId="0" applyFill="1" applyBorder="1"/>
    <xf numFmtId="0" fontId="2" fillId="3" borderId="1" xfId="0" applyFont="1" applyFill="1" applyBorder="1" applyAlignment="1">
      <alignment horizontal="center"/>
    </xf>
    <xf numFmtId="0" fontId="2" fillId="3" borderId="12" xfId="0" applyFont="1" applyFill="1" applyBorder="1" applyAlignment="1">
      <alignment horizontal="center"/>
    </xf>
    <xf numFmtId="0" fontId="2" fillId="3" borderId="2" xfId="0" applyFont="1" applyFill="1" applyBorder="1" applyAlignment="1">
      <alignment horizontal="center"/>
    </xf>
    <xf numFmtId="0" fontId="0" fillId="0" borderId="13" xfId="0" applyBorder="1" applyAlignment="1">
      <alignment horizontal="left" vertical="center" wrapText="1"/>
    </xf>
    <xf numFmtId="0" fontId="25" fillId="0" borderId="3" xfId="4" applyFont="1" applyFill="1" applyBorder="1" applyAlignment="1">
      <alignment vertical="top" wrapText="1"/>
    </xf>
    <xf numFmtId="0" fontId="25" fillId="0" borderId="3" xfId="4" quotePrefix="1" applyFont="1" applyFill="1" applyBorder="1" applyAlignment="1">
      <alignment vertical="top" wrapText="1"/>
    </xf>
    <xf numFmtId="0" fontId="25" fillId="0" borderId="0" xfId="4" applyFont="1" applyFill="1" applyAlignment="1">
      <alignment vertical="top" wrapText="1"/>
    </xf>
    <xf numFmtId="0" fontId="25" fillId="0" borderId="0" xfId="4" applyFont="1" applyAlignment="1">
      <alignment vertical="top" wrapText="1"/>
    </xf>
    <xf numFmtId="0" fontId="0" fillId="0" borderId="3" xfId="0" applyFill="1" applyBorder="1" applyAlignment="1">
      <alignment horizontal="center" vertical="center"/>
    </xf>
    <xf numFmtId="0" fontId="25" fillId="0" borderId="3" xfId="0" applyFont="1" applyFill="1" applyBorder="1" applyAlignment="1">
      <alignment horizontal="left" vertical="center" wrapText="1"/>
    </xf>
    <xf numFmtId="0" fontId="25" fillId="0" borderId="3" xfId="0" applyFont="1" applyFill="1" applyBorder="1" applyAlignment="1">
      <alignment vertical="center" wrapText="1"/>
    </xf>
    <xf numFmtId="0" fontId="25" fillId="0" borderId="3" xfId="0" applyFont="1" applyFill="1" applyBorder="1" applyAlignment="1">
      <alignment vertical="center"/>
    </xf>
    <xf numFmtId="0" fontId="25" fillId="0" borderId="0" xfId="0" applyFont="1" applyFill="1" applyAlignment="1">
      <alignment vertical="center"/>
    </xf>
    <xf numFmtId="0" fontId="27" fillId="0" borderId="3" xfId="0" applyFont="1" applyFill="1" applyBorder="1" applyAlignment="1">
      <alignment horizontal="left" vertical="center" wrapText="1"/>
    </xf>
    <xf numFmtId="0" fontId="29" fillId="0" borderId="0" xfId="0" applyFont="1" applyFill="1" applyAlignment="1">
      <alignment vertical="center"/>
    </xf>
    <xf numFmtId="0" fontId="29" fillId="0" borderId="0" xfId="0" applyFont="1" applyAlignment="1">
      <alignment horizontal="left" vertical="center" wrapText="1"/>
    </xf>
    <xf numFmtId="0" fontId="29" fillId="0" borderId="0" xfId="0" applyFont="1" applyAlignment="1">
      <alignment vertical="center" wrapText="1"/>
    </xf>
    <xf numFmtId="0" fontId="5" fillId="0" borderId="0" xfId="0" applyFont="1"/>
    <xf numFmtId="0" fontId="2" fillId="3" borderId="0" xfId="0" applyFont="1" applyFill="1" applyAlignment="1">
      <alignment horizontal="center"/>
    </xf>
    <xf numFmtId="0" fontId="0" fillId="0" borderId="3" xfId="0" quotePrefix="1" applyBorder="1" applyAlignment="1">
      <alignment horizontal="center" vertical="center"/>
    </xf>
    <xf numFmtId="49" fontId="0" fillId="4" borderId="3" xfId="0" quotePrefix="1" applyNumberFormat="1" applyFill="1" applyBorder="1" applyAlignment="1">
      <alignment horizontal="center" vertical="center"/>
    </xf>
    <xf numFmtId="49" fontId="0" fillId="0" borderId="3" xfId="0" quotePrefix="1" applyNumberFormat="1" applyBorder="1" applyAlignment="1">
      <alignment horizontal="center" vertical="center"/>
    </xf>
    <xf numFmtId="4" fontId="0" fillId="4" borderId="3" xfId="0" quotePrefix="1" applyNumberFormat="1" applyFill="1" applyBorder="1" applyAlignment="1">
      <alignment horizontal="center" vertical="center"/>
    </xf>
    <xf numFmtId="49" fontId="0" fillId="0" borderId="3" xfId="0" quotePrefix="1" applyNumberFormat="1" applyFill="1" applyBorder="1" applyAlignment="1">
      <alignment horizontal="center" vertical="center"/>
    </xf>
    <xf numFmtId="0" fontId="0" fillId="0" borderId="3" xfId="0" quotePrefix="1" applyBorder="1"/>
    <xf numFmtId="49" fontId="0" fillId="4" borderId="3" xfId="0" quotePrefix="1" applyNumberFormat="1" applyFill="1" applyBorder="1"/>
    <xf numFmtId="49" fontId="0" fillId="4" borderId="3" xfId="0" quotePrefix="1" applyNumberFormat="1" applyFill="1" applyBorder="1" applyAlignment="1">
      <alignment horizontal="center"/>
    </xf>
    <xf numFmtId="4" fontId="0" fillId="4" borderId="3" xfId="0" applyNumberFormat="1" applyFill="1" applyBorder="1"/>
    <xf numFmtId="0" fontId="0" fillId="4" borderId="3" xfId="0" quotePrefix="1" applyFill="1" applyBorder="1"/>
    <xf numFmtId="0" fontId="14" fillId="0" borderId="0" xfId="0" quotePrefix="1" applyFont="1" applyFill="1" applyBorder="1" applyAlignment="1">
      <alignment horizontal="center"/>
    </xf>
    <xf numFmtId="0" fontId="14" fillId="0" borderId="0" xfId="0" applyFont="1" applyFill="1"/>
    <xf numFmtId="0" fontId="14" fillId="0" borderId="0" xfId="0" applyFont="1" applyFill="1" applyBorder="1" applyAlignment="1">
      <alignment horizontal="center"/>
    </xf>
    <xf numFmtId="0" fontId="11" fillId="0" borderId="0" xfId="0" applyFont="1" applyFill="1" applyBorder="1" applyAlignment="1">
      <alignment horizontal="center"/>
    </xf>
    <xf numFmtId="0" fontId="11" fillId="0" borderId="0" xfId="0" applyFont="1" applyFill="1"/>
    <xf numFmtId="49" fontId="11" fillId="0" borderId="0" xfId="0" quotePrefix="1" applyNumberFormat="1" applyFont="1" applyFill="1" applyBorder="1" applyAlignment="1">
      <alignment horizontal="center"/>
    </xf>
    <xf numFmtId="0" fontId="11" fillId="0" borderId="0" xfId="0" quotePrefix="1" applyFont="1" applyFill="1"/>
    <xf numFmtId="0" fontId="0" fillId="0" borderId="0" xfId="0" applyFill="1" applyAlignment="1">
      <alignment horizontal="left"/>
    </xf>
    <xf numFmtId="0" fontId="0" fillId="11" borderId="4" xfId="0" applyFill="1" applyBorder="1" applyAlignment="1">
      <alignment horizontal="center" vertical="center"/>
    </xf>
    <xf numFmtId="0" fontId="0" fillId="11" borderId="6" xfId="0" applyFill="1" applyBorder="1" applyAlignment="1">
      <alignment horizontal="center" vertical="center"/>
    </xf>
    <xf numFmtId="0" fontId="0" fillId="11" borderId="3" xfId="0" applyFill="1" applyBorder="1" applyAlignment="1">
      <alignment vertical="center" wrapText="1"/>
    </xf>
    <xf numFmtId="0" fontId="0" fillId="11" borderId="1" xfId="0" applyFill="1" applyBorder="1" applyAlignment="1">
      <alignment horizontal="left" vertical="center"/>
    </xf>
    <xf numFmtId="0" fontId="0" fillId="11" borderId="12" xfId="0" applyFill="1" applyBorder="1" applyAlignment="1">
      <alignment horizontal="left" vertical="center"/>
    </xf>
    <xf numFmtId="0" fontId="0" fillId="11" borderId="2" xfId="0" applyFill="1" applyBorder="1" applyAlignment="1">
      <alignment horizontal="left" vertical="center"/>
    </xf>
    <xf numFmtId="0" fontId="0" fillId="11" borderId="7" xfId="0" applyFill="1" applyBorder="1" applyAlignment="1">
      <alignment horizontal="center" vertical="center"/>
    </xf>
    <xf numFmtId="0" fontId="0" fillId="11" borderId="8" xfId="0" applyFill="1" applyBorder="1" applyAlignment="1">
      <alignment horizontal="center" vertical="center"/>
    </xf>
    <xf numFmtId="0" fontId="0" fillId="11" borderId="9" xfId="0" applyFill="1" applyBorder="1" applyAlignment="1">
      <alignment horizontal="center" vertical="center"/>
    </xf>
    <xf numFmtId="0" fontId="0" fillId="11" borderId="11"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3" xfId="0" applyFill="1" applyBorder="1"/>
    <xf numFmtId="0" fontId="0" fillId="8" borderId="1" xfId="0" applyFill="1" applyBorder="1" applyAlignment="1">
      <alignment horizontal="left"/>
    </xf>
    <xf numFmtId="0" fontId="0" fillId="8" borderId="12" xfId="0" applyFill="1" applyBorder="1" applyAlignment="1">
      <alignment horizontal="left"/>
    </xf>
    <xf numFmtId="0" fontId="0" fillId="8" borderId="2" xfId="0" applyFill="1" applyBorder="1" applyAlignment="1">
      <alignment horizontal="left"/>
    </xf>
    <xf numFmtId="0" fontId="0" fillId="8" borderId="9" xfId="0" applyFill="1" applyBorder="1" applyAlignment="1">
      <alignment horizontal="center" vertical="center"/>
    </xf>
    <xf numFmtId="0" fontId="0" fillId="8" borderId="11" xfId="0" applyFill="1" applyBorder="1" applyAlignment="1">
      <alignment horizontal="center" vertical="center"/>
    </xf>
    <xf numFmtId="0" fontId="0" fillId="4" borderId="4" xfId="0" applyFill="1" applyBorder="1" applyAlignment="1">
      <alignment horizontal="center" vertical="center"/>
    </xf>
    <xf numFmtId="0" fontId="0" fillId="4" borderId="6" xfId="0" applyFill="1" applyBorder="1" applyAlignment="1">
      <alignment horizontal="center" vertical="center"/>
    </xf>
    <xf numFmtId="0" fontId="0" fillId="4" borderId="1" xfId="0" applyFill="1" applyBorder="1" applyAlignment="1">
      <alignment horizontal="left"/>
    </xf>
    <xf numFmtId="0" fontId="0" fillId="4" borderId="12" xfId="0" applyFill="1" applyBorder="1" applyAlignment="1">
      <alignment horizontal="left"/>
    </xf>
    <xf numFmtId="0" fontId="0" fillId="4" borderId="2" xfId="0" applyFill="1" applyBorder="1" applyAlignment="1">
      <alignment horizontal="left"/>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2" fillId="6" borderId="3" xfId="0" quotePrefix="1" applyFont="1" applyFill="1" applyBorder="1"/>
    <xf numFmtId="0" fontId="0" fillId="8" borderId="3" xfId="0" quotePrefix="1" applyFill="1" applyBorder="1" applyAlignment="1">
      <alignment horizontal="right"/>
    </xf>
    <xf numFmtId="0" fontId="0" fillId="4" borderId="3" xfId="0" quotePrefix="1" applyFill="1" applyBorder="1" applyAlignment="1">
      <alignment horizontal="right"/>
    </xf>
    <xf numFmtId="49" fontId="0" fillId="4" borderId="3" xfId="0" applyNumberFormat="1" applyFill="1" applyBorder="1" applyAlignment="1"/>
    <xf numFmtId="0" fontId="11" fillId="0" borderId="3" xfId="0" applyFont="1" applyFill="1" applyBorder="1"/>
    <xf numFmtId="49" fontId="0" fillId="0" borderId="3" xfId="0" quotePrefix="1" applyNumberFormat="1" applyBorder="1" applyAlignment="1">
      <alignment horizontal="center"/>
    </xf>
    <xf numFmtId="4" fontId="11" fillId="2" borderId="0" xfId="0" quotePrefix="1" applyNumberFormat="1" applyFont="1" applyFill="1" applyBorder="1" applyAlignment="1">
      <alignment horizontal="center"/>
    </xf>
    <xf numFmtId="0" fontId="11" fillId="2" borderId="0" xfId="0" applyFont="1" applyFill="1"/>
  </cellXfs>
  <cellStyles count="5">
    <cellStyle name="Comma 3" xfId="2"/>
    <cellStyle name="Normal" xfId="0" builtinId="0"/>
    <cellStyle name="Normal 2" xfId="4"/>
    <cellStyle name="Normal 3" xfId="1"/>
    <cellStyle name="Normal 6" xfId="3"/>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inhvtm.SCB/Downloads/Visa-Mastercard-List%20of%20Billing%20event_P.GSTSTNHS_301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phi_Visa"/>
      <sheetName val="Thu nhap_Visa"/>
      <sheetName val="Chi phi_Mastercard"/>
      <sheetName val="Thu nhap_Mastercard"/>
      <sheetName val="Driver"/>
      <sheetName val="Driver 2"/>
    </sheetNames>
    <sheetDataSet>
      <sheetData sheetId="0" refreshError="1"/>
      <sheetData sheetId="1" refreshError="1"/>
      <sheetData sheetId="2" refreshError="1"/>
      <sheetData sheetId="3" refreshError="1"/>
      <sheetData sheetId="4">
        <row r="15">
          <cell r="F15" t="str">
            <v>V01</v>
          </cell>
          <cell r="G15" t="str">
            <v>Số lượng thẻ.</v>
          </cell>
          <cell r="H15" t="str">
            <v>V01</v>
          </cell>
        </row>
        <row r="17">
          <cell r="F17" t="str">
            <v>V02</v>
          </cell>
          <cell r="G17" t="str">
            <v>Số lượng thẻ.</v>
          </cell>
          <cell r="H17" t="str">
            <v>V01</v>
          </cell>
        </row>
        <row r="18">
          <cell r="F18" t="str">
            <v>V03</v>
          </cell>
          <cell r="G18" t="str">
            <v>Số lượng thẻ Visa Gold.</v>
          </cell>
          <cell r="H18" t="str">
            <v>V02</v>
          </cell>
        </row>
        <row r="19">
          <cell r="F19" t="str">
            <v>V04</v>
          </cell>
          <cell r="G19" t="str">
            <v>Số lượng thẻ Visa Platinum.</v>
          </cell>
          <cell r="H19" t="str">
            <v>V03</v>
          </cell>
        </row>
        <row r="21">
          <cell r="F21" t="str">
            <v>V05</v>
          </cell>
          <cell r="G21" t="str">
            <v>Doanh số giao dịch.</v>
          </cell>
          <cell r="H21" t="str">
            <v>V04</v>
          </cell>
        </row>
        <row r="22">
          <cell r="F22" t="str">
            <v>V06</v>
          </cell>
          <cell r="G22" t="str">
            <v>Doanh số giao dịch thẻ trong nước.</v>
          </cell>
          <cell r="H22" t="str">
            <v>V05</v>
          </cell>
        </row>
        <row r="23">
          <cell r="F23" t="str">
            <v>V07</v>
          </cell>
          <cell r="G23" t="str">
            <v>Doanh số giao dịch thẻ nước ngoài.</v>
          </cell>
          <cell r="H23" t="str">
            <v>V06</v>
          </cell>
        </row>
        <row r="24">
          <cell r="F24" t="str">
            <v>V08</v>
          </cell>
          <cell r="G24" t="str">
            <v>Doanh số giao dịch thẻ nước ngoài.</v>
          </cell>
          <cell r="H24" t="str">
            <v>V06</v>
          </cell>
        </row>
        <row r="25">
          <cell r="F25" t="str">
            <v>V09</v>
          </cell>
          <cell r="G25" t="str">
            <v>Doanh số giao dịch thẻ Credit trong nước.</v>
          </cell>
          <cell r="H25" t="str">
            <v>V07</v>
          </cell>
        </row>
        <row r="26">
          <cell r="F26" t="str">
            <v>V10</v>
          </cell>
          <cell r="G26" t="str">
            <v>Doanh số giao dịch thẻ Credit nước ngoài.</v>
          </cell>
          <cell r="H26" t="str">
            <v>V08</v>
          </cell>
        </row>
        <row r="27">
          <cell r="F27" t="str">
            <v>V11</v>
          </cell>
          <cell r="G27" t="str">
            <v>Doanh số giao dịch thẻ Debit trong nước.</v>
          </cell>
          <cell r="H27" t="str">
            <v>V09</v>
          </cell>
        </row>
        <row r="28">
          <cell r="F28" t="str">
            <v>V12</v>
          </cell>
          <cell r="G28" t="str">
            <v>Doanh số giao dịch thẻ Debit nước ngoài.</v>
          </cell>
          <cell r="H28" t="str">
            <v>V10</v>
          </cell>
        </row>
        <row r="30">
          <cell r="F30" t="str">
            <v>V13</v>
          </cell>
          <cell r="G30" t="str">
            <v>Số lượng giao dịch.</v>
          </cell>
          <cell r="H30" t="str">
            <v>V11</v>
          </cell>
        </row>
        <row r="31">
          <cell r="F31" t="str">
            <v>V14</v>
          </cell>
          <cell r="G31" t="str">
            <v>Số lượng giao dịch trong nước.</v>
          </cell>
          <cell r="H31" t="str">
            <v>V12</v>
          </cell>
        </row>
        <row r="32">
          <cell r="F32" t="str">
            <v>V15</v>
          </cell>
          <cell r="G32" t="str">
            <v>Số lượng giao dịch nước ngoài.</v>
          </cell>
          <cell r="H32" t="str">
            <v>V13</v>
          </cell>
        </row>
        <row r="33">
          <cell r="F33" t="str">
            <v>V16</v>
          </cell>
          <cell r="G33" t="str">
            <v>Số lượng giao dịch mua hàng hóa qua mạng.</v>
          </cell>
          <cell r="H33" t="str">
            <v>V14</v>
          </cell>
        </row>
        <row r="34">
          <cell r="F34" t="str">
            <v>V17</v>
          </cell>
          <cell r="G34" t="str">
            <v>Số lượng giao dịch trong nước.</v>
          </cell>
          <cell r="H34" t="str">
            <v>V12</v>
          </cell>
        </row>
        <row r="35">
          <cell r="F35" t="str">
            <v>V18</v>
          </cell>
          <cell r="G35" t="str">
            <v>Số lượng giao dịch trong nước.</v>
          </cell>
          <cell r="H35" t="str">
            <v>V12</v>
          </cell>
        </row>
        <row r="36">
          <cell r="F36" t="str">
            <v>V19</v>
          </cell>
          <cell r="G36" t="str">
            <v>Số lượng giao dịch trong nước.</v>
          </cell>
          <cell r="H36" t="str">
            <v>V12</v>
          </cell>
        </row>
        <row r="37">
          <cell r="F37" t="str">
            <v>V20</v>
          </cell>
          <cell r="G37" t="str">
            <v>Số lượng giao dịch nước ngoài.</v>
          </cell>
          <cell r="H37" t="str">
            <v>V13</v>
          </cell>
        </row>
        <row r="38">
          <cell r="F38" t="str">
            <v>V21</v>
          </cell>
          <cell r="G38" t="str">
            <v>Số lượng giao dịch nước ngoài.</v>
          </cell>
          <cell r="H38" t="str">
            <v>V13</v>
          </cell>
        </row>
        <row r="39">
          <cell r="F39" t="str">
            <v>V22</v>
          </cell>
          <cell r="G39" t="str">
            <v>Số lượng giao dịch Credit nước ngoài.</v>
          </cell>
          <cell r="H39" t="str">
            <v>V15</v>
          </cell>
        </row>
        <row r="40">
          <cell r="F40" t="str">
            <v>V23</v>
          </cell>
          <cell r="G40" t="str">
            <v>Số lượng giao dịch Credit nước ngoài.</v>
          </cell>
          <cell r="H40" t="str">
            <v>V15</v>
          </cell>
        </row>
        <row r="41">
          <cell r="F41" t="str">
            <v>V24</v>
          </cell>
          <cell r="G41" t="str">
            <v>Số lượng giao dịch Credit trong nước.</v>
          </cell>
          <cell r="H41" t="str">
            <v>V16</v>
          </cell>
        </row>
        <row r="42">
          <cell r="F42" t="str">
            <v>V25</v>
          </cell>
          <cell r="G42" t="str">
            <v>Số lượng giao dịch Credit trong nước.</v>
          </cell>
          <cell r="H42" t="str">
            <v>V16</v>
          </cell>
        </row>
        <row r="43">
          <cell r="F43" t="str">
            <v>V26</v>
          </cell>
          <cell r="G43" t="str">
            <v>Số lượng giao dịch Credit trong nước.</v>
          </cell>
          <cell r="H43" t="str">
            <v>V16</v>
          </cell>
        </row>
        <row r="44">
          <cell r="F44" t="str">
            <v>V27</v>
          </cell>
          <cell r="G44" t="str">
            <v>Số lượng giao dịch Credit trong nước.</v>
          </cell>
          <cell r="H44" t="str">
            <v>V16</v>
          </cell>
        </row>
        <row r="45">
          <cell r="F45" t="str">
            <v>V28</v>
          </cell>
          <cell r="G45" t="str">
            <v>Số lượng giao dịch Credit trong nước.</v>
          </cell>
          <cell r="H45" t="str">
            <v>V16</v>
          </cell>
        </row>
        <row r="46">
          <cell r="F46" t="str">
            <v>V29</v>
          </cell>
          <cell r="G46" t="str">
            <v>Số lượng giao dịch Debit trong nước.</v>
          </cell>
          <cell r="H46" t="str">
            <v>V17</v>
          </cell>
        </row>
        <row r="47">
          <cell r="F47" t="str">
            <v>V30</v>
          </cell>
          <cell r="G47" t="str">
            <v>Số lượng giao dịch Debit nước ngoài.</v>
          </cell>
          <cell r="H47" t="str">
            <v>V18</v>
          </cell>
        </row>
        <row r="48">
          <cell r="F48" t="str">
            <v>V31</v>
          </cell>
          <cell r="G48" t="str">
            <v>Số lượng giao dịch Debit trong nước.</v>
          </cell>
          <cell r="H48" t="str">
            <v>V17</v>
          </cell>
        </row>
        <row r="49">
          <cell r="F49" t="str">
            <v>V32</v>
          </cell>
          <cell r="G49" t="str">
            <v>Số lượng giao dịch Debit trong nước.</v>
          </cell>
          <cell r="H49" t="str">
            <v>V17</v>
          </cell>
        </row>
        <row r="50">
          <cell r="F50" t="str">
            <v>V33</v>
          </cell>
          <cell r="G50" t="str">
            <v>Số lượng giao dịch Debit trong nước.</v>
          </cell>
          <cell r="H50" t="str">
            <v>V17</v>
          </cell>
        </row>
        <row r="51">
          <cell r="F51" t="str">
            <v>V34</v>
          </cell>
          <cell r="G51" t="str">
            <v>Số lượng giao dịch Debit trong nước.</v>
          </cell>
          <cell r="H51" t="str">
            <v>V17</v>
          </cell>
        </row>
        <row r="52">
          <cell r="F52" t="str">
            <v>V35</v>
          </cell>
          <cell r="G52" t="str">
            <v>Số lượng giao dịch Debit trong nước.</v>
          </cell>
          <cell r="H52" t="str">
            <v>V17</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30"/>
  <sheetViews>
    <sheetView showGridLines="0" zoomScale="85" zoomScaleNormal="85" workbookViewId="0">
      <selection activeCell="G84" sqref="G84"/>
    </sheetView>
  </sheetViews>
  <sheetFormatPr defaultRowHeight="15" x14ac:dyDescent="0.25"/>
  <cols>
    <col min="1" max="1" width="5.140625" customWidth="1"/>
    <col min="2" max="2" width="13" customWidth="1"/>
    <col min="3" max="3" width="10.5703125" customWidth="1"/>
    <col min="4" max="4" width="12.140625" customWidth="1"/>
    <col min="9" max="9" width="13.85546875" customWidth="1"/>
    <col min="11" max="11" width="13.42578125" customWidth="1"/>
    <col min="14" max="14" width="11.28515625" customWidth="1"/>
    <col min="16" max="16" width="12.42578125" customWidth="1"/>
    <col min="17" max="17" width="11.140625" customWidth="1"/>
    <col min="19" max="19" width="11.42578125" customWidth="1"/>
    <col min="25" max="25" width="12.42578125" customWidth="1"/>
    <col min="28" max="28" width="13.5703125" customWidth="1"/>
    <col min="29" max="30" width="10.28515625" customWidth="1"/>
    <col min="31" max="31" width="9.28515625" customWidth="1"/>
    <col min="32" max="32" width="12.42578125" customWidth="1"/>
    <col min="34" max="34" width="7.7109375" customWidth="1"/>
  </cols>
  <sheetData>
    <row r="1" spans="1:31" x14ac:dyDescent="0.25">
      <c r="A1" s="1">
        <v>1</v>
      </c>
      <c r="B1" s="162" t="s">
        <v>0</v>
      </c>
      <c r="C1" s="163"/>
      <c r="D1" t="s">
        <v>1</v>
      </c>
    </row>
    <row r="2" spans="1:31" s="83" customFormat="1" x14ac:dyDescent="0.25">
      <c r="A2" s="142">
        <v>2</v>
      </c>
      <c r="B2" s="159" t="s">
        <v>204</v>
      </c>
      <c r="C2" s="160"/>
      <c r="D2" s="158" t="s">
        <v>214</v>
      </c>
    </row>
    <row r="3" spans="1:31" x14ac:dyDescent="0.25">
      <c r="A3" s="1">
        <v>3</v>
      </c>
      <c r="B3" s="162" t="s">
        <v>2</v>
      </c>
      <c r="C3" s="163"/>
      <c r="D3" t="s">
        <v>3</v>
      </c>
    </row>
    <row r="4" spans="1:31" x14ac:dyDescent="0.25">
      <c r="A4" s="1">
        <v>4</v>
      </c>
      <c r="B4" s="86" t="s">
        <v>193</v>
      </c>
      <c r="C4" s="86"/>
      <c r="E4" t="s">
        <v>135</v>
      </c>
    </row>
    <row r="6" spans="1:31" x14ac:dyDescent="0.25">
      <c r="A6" s="80">
        <v>1</v>
      </c>
      <c r="B6" s="80" t="s">
        <v>125</v>
      </c>
      <c r="C6" s="80"/>
      <c r="D6" s="80"/>
      <c r="E6" s="80"/>
    </row>
    <row r="8" spans="1:31" x14ac:dyDescent="0.25">
      <c r="B8" s="3" t="s">
        <v>4</v>
      </c>
      <c r="C8" s="4"/>
      <c r="D8" s="5" t="s">
        <v>5</v>
      </c>
      <c r="E8" s="164" t="s">
        <v>0</v>
      </c>
      <c r="F8" s="165"/>
      <c r="G8" s="158" t="s">
        <v>213</v>
      </c>
    </row>
    <row r="9" spans="1:31" x14ac:dyDescent="0.25">
      <c r="D9" t="s">
        <v>6</v>
      </c>
    </row>
    <row r="10" spans="1:31" x14ac:dyDescent="0.25">
      <c r="D10" t="s">
        <v>7</v>
      </c>
    </row>
    <row r="11" spans="1:31" x14ac:dyDescent="0.25">
      <c r="B11" s="6" t="s">
        <v>8</v>
      </c>
    </row>
    <row r="12" spans="1:31" x14ac:dyDescent="0.25">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9"/>
    </row>
    <row r="13" spans="1:31" s="15" customFormat="1" ht="60" x14ac:dyDescent="0.25">
      <c r="A13" s="10"/>
      <c r="B13" s="11" t="s">
        <v>10</v>
      </c>
      <c r="C13" s="11" t="s">
        <v>12</v>
      </c>
      <c r="D13" s="12" t="s">
        <v>22</v>
      </c>
      <c r="E13" s="11" t="s">
        <v>23</v>
      </c>
      <c r="F13" s="143" t="s">
        <v>17</v>
      </c>
      <c r="G13" s="143" t="s">
        <v>18</v>
      </c>
      <c r="H13" s="143" t="s">
        <v>25</v>
      </c>
      <c r="I13" s="143" t="s">
        <v>26</v>
      </c>
      <c r="J13" s="143" t="s">
        <v>11</v>
      </c>
      <c r="K13" s="143" t="s">
        <v>27</v>
      </c>
      <c r="L13" s="143" t="s">
        <v>28</v>
      </c>
      <c r="M13" s="143" t="s">
        <v>29</v>
      </c>
      <c r="N13" s="11" t="s">
        <v>30</v>
      </c>
      <c r="O13" s="143" t="s">
        <v>31</v>
      </c>
      <c r="P13" s="143" t="s">
        <v>32</v>
      </c>
      <c r="Q13" s="143" t="s">
        <v>33</v>
      </c>
      <c r="R13" s="143" t="s">
        <v>34</v>
      </c>
      <c r="S13" s="143" t="s">
        <v>9</v>
      </c>
      <c r="T13" s="143" t="s">
        <v>13</v>
      </c>
      <c r="U13" s="143" t="s">
        <v>14</v>
      </c>
      <c r="V13" s="143" t="s">
        <v>15</v>
      </c>
      <c r="W13" s="143" t="s">
        <v>16</v>
      </c>
      <c r="X13" s="143" t="s">
        <v>19</v>
      </c>
      <c r="Y13" s="143" t="s">
        <v>20</v>
      </c>
      <c r="Z13" s="143" t="s">
        <v>21</v>
      </c>
      <c r="AA13" s="143" t="s">
        <v>24</v>
      </c>
      <c r="AB13" s="143" t="s">
        <v>35</v>
      </c>
      <c r="AC13" s="13" t="s">
        <v>36</v>
      </c>
      <c r="AD13" s="154" t="s">
        <v>203</v>
      </c>
      <c r="AE13" s="14"/>
    </row>
    <row r="14" spans="1:31" s="2" customFormat="1" x14ac:dyDescent="0.25">
      <c r="A14" s="16"/>
      <c r="B14" s="18" t="s">
        <v>37</v>
      </c>
      <c r="C14" s="18" t="s">
        <v>38</v>
      </c>
      <c r="D14" s="18" t="s">
        <v>39</v>
      </c>
      <c r="E14" s="18" t="s">
        <v>40</v>
      </c>
      <c r="F14" s="17"/>
      <c r="G14" s="17"/>
      <c r="H14" s="17"/>
      <c r="I14" s="17"/>
      <c r="J14" s="17"/>
      <c r="K14" s="17"/>
      <c r="L14" s="17"/>
      <c r="M14" s="17"/>
      <c r="N14" s="18" t="s">
        <v>41</v>
      </c>
      <c r="O14" s="17"/>
      <c r="P14" s="17"/>
      <c r="Q14" s="17"/>
      <c r="R14" s="17"/>
      <c r="S14" s="17"/>
      <c r="T14" s="17"/>
      <c r="U14" s="17"/>
      <c r="V14" s="17"/>
      <c r="X14" s="17"/>
      <c r="Y14" s="17"/>
      <c r="Z14" s="17"/>
      <c r="AA14" s="17"/>
      <c r="AB14" s="17"/>
      <c r="AC14" s="19" t="s">
        <v>42</v>
      </c>
      <c r="AD14" s="155" t="s">
        <v>202</v>
      </c>
      <c r="AE14" s="20"/>
    </row>
    <row r="15" spans="1:31" x14ac:dyDescent="0.25">
      <c r="A15" s="21"/>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9" t="s">
        <v>42</v>
      </c>
      <c r="AD15" s="156"/>
      <c r="AE15" s="22"/>
    </row>
    <row r="16" spans="1:31" x14ac:dyDescent="0.25">
      <c r="A16" s="21"/>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23" t="s">
        <v>43</v>
      </c>
      <c r="AD16" s="156"/>
      <c r="AE16" s="22"/>
    </row>
    <row r="17" spans="1:34" x14ac:dyDescent="0.25">
      <c r="A17" s="21"/>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9" t="s">
        <v>42</v>
      </c>
      <c r="AD17" s="156"/>
      <c r="AE17" s="22"/>
    </row>
    <row r="18" spans="1:34" x14ac:dyDescent="0.25">
      <c r="A18" s="21"/>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9" t="s">
        <v>42</v>
      </c>
      <c r="AD18" s="156"/>
      <c r="AE18" s="22"/>
    </row>
    <row r="19" spans="1:34" x14ac:dyDescent="0.25">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6"/>
    </row>
    <row r="21" spans="1:34" x14ac:dyDescent="0.25">
      <c r="H21" s="166" t="s">
        <v>44</v>
      </c>
      <c r="I21" s="166"/>
      <c r="K21" s="166" t="s">
        <v>45</v>
      </c>
      <c r="L21" s="166"/>
      <c r="M21" s="166"/>
      <c r="O21" s="166" t="s">
        <v>77</v>
      </c>
      <c r="P21" s="166"/>
    </row>
    <row r="22" spans="1:34" x14ac:dyDescent="0.25">
      <c r="B22" s="6" t="s">
        <v>46</v>
      </c>
    </row>
    <row r="23" spans="1:34" x14ac:dyDescent="0.2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9"/>
    </row>
    <row r="24" spans="1:34" s="30" customFormat="1" ht="75" x14ac:dyDescent="0.25">
      <c r="A24" s="27"/>
      <c r="B24" s="144" t="s">
        <v>51</v>
      </c>
      <c r="C24" s="144" t="s">
        <v>48</v>
      </c>
      <c r="D24" s="12" t="s">
        <v>62</v>
      </c>
      <c r="E24" s="144" t="s">
        <v>59</v>
      </c>
      <c r="F24" s="28" t="s">
        <v>63</v>
      </c>
      <c r="G24" s="28" t="s">
        <v>64</v>
      </c>
      <c r="H24" s="28" t="s">
        <v>65</v>
      </c>
      <c r="I24" s="28" t="s">
        <v>66</v>
      </c>
      <c r="J24" s="28" t="s">
        <v>67</v>
      </c>
      <c r="K24" s="28" t="s">
        <v>68</v>
      </c>
      <c r="L24" s="28" t="s">
        <v>69</v>
      </c>
      <c r="M24" s="144" t="s">
        <v>70</v>
      </c>
      <c r="N24" s="28" t="s">
        <v>71</v>
      </c>
      <c r="O24" s="28" t="s">
        <v>72</v>
      </c>
      <c r="P24" s="28" t="s">
        <v>73</v>
      </c>
      <c r="Q24" s="28" t="s">
        <v>74</v>
      </c>
      <c r="R24" s="28" t="s">
        <v>75</v>
      </c>
      <c r="S24" s="28" t="s">
        <v>76</v>
      </c>
      <c r="T24" s="28" t="s">
        <v>47</v>
      </c>
      <c r="U24" s="28" t="s">
        <v>49</v>
      </c>
      <c r="V24" s="28" t="s">
        <v>50</v>
      </c>
      <c r="W24" s="28" t="s">
        <v>52</v>
      </c>
      <c r="X24" s="28" t="s">
        <v>53</v>
      </c>
      <c r="Y24" s="28" t="s">
        <v>54</v>
      </c>
      <c r="Z24" s="28" t="s">
        <v>55</v>
      </c>
      <c r="AA24" s="28" t="s">
        <v>56</v>
      </c>
      <c r="AB24" s="28" t="s">
        <v>57</v>
      </c>
      <c r="AC24" s="28" t="s">
        <v>58</v>
      </c>
      <c r="AD24" s="28" t="s">
        <v>60</v>
      </c>
      <c r="AE24" s="28" t="s">
        <v>61</v>
      </c>
      <c r="AF24" s="13" t="s">
        <v>36</v>
      </c>
      <c r="AG24" s="154" t="s">
        <v>203</v>
      </c>
      <c r="AH24" s="29"/>
    </row>
    <row r="25" spans="1:34" s="30" customFormat="1" x14ac:dyDescent="0.25">
      <c r="A25" s="27"/>
      <c r="B25" s="18" t="s">
        <v>37</v>
      </c>
      <c r="C25" s="18" t="s">
        <v>38</v>
      </c>
      <c r="D25" s="18" t="s">
        <v>39</v>
      </c>
      <c r="E25" s="18" t="s">
        <v>40</v>
      </c>
      <c r="F25" s="143"/>
      <c r="G25" s="145"/>
      <c r="H25" s="145"/>
      <c r="I25" s="145"/>
      <c r="J25" s="145"/>
      <c r="K25" s="145"/>
      <c r="L25" s="145"/>
      <c r="M25" s="18" t="s">
        <v>41</v>
      </c>
      <c r="N25" s="143"/>
      <c r="O25" s="145"/>
      <c r="P25" s="145"/>
      <c r="Q25" s="145"/>
      <c r="R25" s="28"/>
      <c r="S25" s="28"/>
      <c r="T25" s="28"/>
      <c r="U25" s="28"/>
      <c r="V25" s="28"/>
      <c r="W25" s="28"/>
      <c r="X25" s="28"/>
      <c r="Y25" s="28"/>
      <c r="Z25" s="28"/>
      <c r="AA25" s="28"/>
      <c r="AB25" s="28"/>
      <c r="AC25" s="28"/>
      <c r="AD25" s="28"/>
      <c r="AE25" s="28"/>
      <c r="AF25" s="19" t="s">
        <v>42</v>
      </c>
      <c r="AG25" s="155" t="s">
        <v>202</v>
      </c>
      <c r="AH25" s="29"/>
    </row>
    <row r="26" spans="1:34" s="30" customFormat="1" x14ac:dyDescent="0.25">
      <c r="A26" s="27"/>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9" t="s">
        <v>42</v>
      </c>
      <c r="AG26" s="156"/>
      <c r="AH26" s="29"/>
    </row>
    <row r="27" spans="1:34" x14ac:dyDescent="0.25">
      <c r="A27" s="21"/>
      <c r="B27" s="31"/>
      <c r="C27" s="4"/>
      <c r="D27" s="31"/>
      <c r="E27" s="31"/>
      <c r="F27" s="4"/>
      <c r="G27" s="31"/>
      <c r="H27" s="31"/>
      <c r="I27" s="31"/>
      <c r="J27" s="31"/>
      <c r="K27" s="31"/>
      <c r="L27" s="31"/>
      <c r="M27" s="31"/>
      <c r="N27" s="4"/>
      <c r="O27" s="31"/>
      <c r="P27" s="31"/>
      <c r="Q27" s="4"/>
      <c r="R27" s="31"/>
      <c r="S27" s="31"/>
      <c r="T27" s="32"/>
      <c r="U27" s="31"/>
      <c r="V27" s="33"/>
      <c r="W27" s="34"/>
      <c r="X27" s="31"/>
      <c r="Y27" s="18"/>
      <c r="Z27" s="31"/>
      <c r="AA27" s="35"/>
      <c r="AB27" s="36"/>
      <c r="AC27" s="31"/>
      <c r="AD27" s="35"/>
      <c r="AE27" s="35"/>
      <c r="AF27" s="19" t="s">
        <v>42</v>
      </c>
      <c r="AG27" s="156"/>
      <c r="AH27" s="22"/>
    </row>
    <row r="28" spans="1:34" x14ac:dyDescent="0.25">
      <c r="A28" s="21"/>
      <c r="B28" s="31"/>
      <c r="C28" s="37"/>
      <c r="D28" s="31"/>
      <c r="E28" s="31"/>
      <c r="F28" s="31"/>
      <c r="G28" s="31"/>
      <c r="H28" s="31"/>
      <c r="I28" s="31"/>
      <c r="J28" s="31"/>
      <c r="K28" s="31"/>
      <c r="L28" s="31"/>
      <c r="M28" s="31"/>
      <c r="N28" s="31"/>
      <c r="O28" s="31"/>
      <c r="P28" s="31"/>
      <c r="Q28" s="31"/>
      <c r="R28" s="31"/>
      <c r="S28" s="31"/>
      <c r="T28" s="32"/>
      <c r="U28" s="31"/>
      <c r="V28" s="33"/>
      <c r="W28" s="34"/>
      <c r="X28" s="31"/>
      <c r="Y28" s="35"/>
      <c r="Z28" s="31"/>
      <c r="AA28" s="35"/>
      <c r="AB28" s="36"/>
      <c r="AC28" s="31"/>
      <c r="AD28" s="35"/>
      <c r="AE28" s="35"/>
      <c r="AF28" s="19" t="s">
        <v>42</v>
      </c>
      <c r="AG28" s="156"/>
      <c r="AH28" s="22"/>
    </row>
    <row r="29" spans="1:34" x14ac:dyDescent="0.25">
      <c r="A29" s="21"/>
      <c r="B29" s="31"/>
      <c r="C29" s="37"/>
      <c r="D29" s="31"/>
      <c r="E29" s="31"/>
      <c r="F29" s="31"/>
      <c r="G29" s="31"/>
      <c r="H29" s="31"/>
      <c r="I29" s="31"/>
      <c r="J29" s="31"/>
      <c r="K29" s="31"/>
      <c r="L29" s="31"/>
      <c r="M29" s="31"/>
      <c r="N29" s="31"/>
      <c r="O29" s="31"/>
      <c r="P29" s="31"/>
      <c r="Q29" s="31"/>
      <c r="R29" s="31"/>
      <c r="S29" s="31"/>
      <c r="T29" s="32"/>
      <c r="U29" s="31"/>
      <c r="V29" s="33"/>
      <c r="W29" s="34"/>
      <c r="X29" s="31"/>
      <c r="Y29" s="35"/>
      <c r="Z29" s="31"/>
      <c r="AA29" s="35"/>
      <c r="AB29" s="36"/>
      <c r="AC29" s="31"/>
      <c r="AD29" s="35"/>
      <c r="AE29" s="35"/>
      <c r="AF29" s="23" t="s">
        <v>43</v>
      </c>
      <c r="AG29" s="156"/>
      <c r="AH29" s="22"/>
    </row>
    <row r="30" spans="1:34" x14ac:dyDescent="0.25">
      <c r="A30" s="2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2" spans="1:34" x14ac:dyDescent="0.25">
      <c r="H32" s="166" t="s">
        <v>44</v>
      </c>
      <c r="I32" s="166"/>
      <c r="K32" s="166" t="s">
        <v>45</v>
      </c>
      <c r="L32" s="166"/>
      <c r="M32" s="166"/>
      <c r="O32" s="166" t="s">
        <v>77</v>
      </c>
      <c r="P32" s="166"/>
    </row>
    <row r="33" spans="1:13" s="38" customFormat="1" x14ac:dyDescent="0.25">
      <c r="H33" s="39"/>
      <c r="I33" s="39"/>
      <c r="K33" s="39"/>
      <c r="L33" s="39"/>
      <c r="M33" s="39"/>
    </row>
    <row r="34" spans="1:13" s="38" customFormat="1" x14ac:dyDescent="0.25">
      <c r="B34" s="38" t="s">
        <v>78</v>
      </c>
      <c r="H34" s="39"/>
      <c r="I34" s="39"/>
    </row>
    <row r="35" spans="1:13" ht="30" x14ac:dyDescent="0.25">
      <c r="B35" s="13" t="s">
        <v>36</v>
      </c>
      <c r="C35" s="40" t="s">
        <v>79</v>
      </c>
    </row>
    <row r="36" spans="1:13" x14ac:dyDescent="0.25">
      <c r="B36" t="s">
        <v>80</v>
      </c>
    </row>
    <row r="38" spans="1:13" x14ac:dyDescent="0.25">
      <c r="B38" t="s">
        <v>81</v>
      </c>
    </row>
    <row r="39" spans="1:13" x14ac:dyDescent="0.25">
      <c r="C39" s="41" t="s">
        <v>82</v>
      </c>
      <c r="I39" s="166" t="s">
        <v>44</v>
      </c>
      <c r="J39" s="166"/>
      <c r="K39" s="166"/>
    </row>
    <row r="40" spans="1:13" s="38" customFormat="1" x14ac:dyDescent="0.25">
      <c r="I40" s="39"/>
      <c r="J40" s="39"/>
      <c r="K40" s="39"/>
    </row>
    <row r="41" spans="1:13" x14ac:dyDescent="0.25">
      <c r="B41" t="s">
        <v>83</v>
      </c>
    </row>
    <row r="42" spans="1:13" x14ac:dyDescent="0.25">
      <c r="A42" s="62"/>
      <c r="B42" s="63"/>
      <c r="C42" s="63"/>
      <c r="D42" s="63"/>
      <c r="E42" s="63"/>
      <c r="F42" s="63"/>
      <c r="G42" s="63"/>
      <c r="H42" s="63"/>
      <c r="I42" s="63"/>
      <c r="J42" s="63"/>
      <c r="K42" s="63"/>
      <c r="L42" s="63"/>
      <c r="M42" s="64"/>
    </row>
    <row r="43" spans="1:13" x14ac:dyDescent="0.25">
      <c r="A43" s="65"/>
      <c r="B43" s="170" t="s">
        <v>154</v>
      </c>
      <c r="C43" s="170"/>
      <c r="D43" s="170"/>
      <c r="E43" s="170"/>
      <c r="F43" s="67"/>
      <c r="G43" s="67"/>
      <c r="H43" s="67"/>
      <c r="I43" s="67"/>
      <c r="J43" s="67"/>
      <c r="K43" s="67"/>
      <c r="L43" s="67"/>
      <c r="M43" s="68"/>
    </row>
    <row r="44" spans="1:13" x14ac:dyDescent="0.25">
      <c r="A44" s="65"/>
      <c r="B44" s="67"/>
      <c r="C44" s="67"/>
      <c r="D44" s="75" t="s">
        <v>260</v>
      </c>
      <c r="E44" s="67"/>
      <c r="F44" s="67"/>
      <c r="G44" s="67"/>
      <c r="H44" s="67"/>
      <c r="I44" s="67"/>
      <c r="J44" s="67"/>
      <c r="K44" s="67"/>
      <c r="L44" s="67"/>
      <c r="M44" s="68"/>
    </row>
    <row r="45" spans="1:13" x14ac:dyDescent="0.25">
      <c r="A45" s="65"/>
      <c r="B45" s="67"/>
      <c r="C45" s="67"/>
      <c r="D45" s="67"/>
      <c r="E45" s="67"/>
      <c r="F45" s="67"/>
      <c r="G45" s="67"/>
      <c r="H45" s="67"/>
      <c r="I45" s="67"/>
      <c r="J45" s="67"/>
      <c r="K45" s="67"/>
      <c r="L45" s="67"/>
      <c r="M45" s="68"/>
    </row>
    <row r="46" spans="1:13" ht="57" x14ac:dyDescent="0.25">
      <c r="A46" s="65"/>
      <c r="B46" s="67"/>
      <c r="C46" s="67"/>
      <c r="D46" s="42" t="s">
        <v>84</v>
      </c>
      <c r="E46" s="43" t="s">
        <v>85</v>
      </c>
      <c r="F46" s="43" t="s">
        <v>86</v>
      </c>
      <c r="G46" s="44" t="s">
        <v>87</v>
      </c>
      <c r="H46" s="45" t="s">
        <v>88</v>
      </c>
      <c r="I46" s="45" t="s">
        <v>89</v>
      </c>
      <c r="J46" s="67"/>
      <c r="K46" s="67"/>
      <c r="L46" s="67"/>
      <c r="M46" s="68"/>
    </row>
    <row r="47" spans="1:13" x14ac:dyDescent="0.25">
      <c r="A47" s="65"/>
      <c r="B47" s="67"/>
      <c r="C47" s="67"/>
      <c r="D47" s="18" t="s">
        <v>37</v>
      </c>
      <c r="E47" s="18" t="s">
        <v>38</v>
      </c>
      <c r="F47" s="18" t="s">
        <v>39</v>
      </c>
      <c r="G47" s="18" t="s">
        <v>40</v>
      </c>
      <c r="H47" s="18" t="s">
        <v>41</v>
      </c>
      <c r="I47" s="4"/>
      <c r="J47" s="67"/>
      <c r="K47" s="67"/>
      <c r="L47" s="67"/>
      <c r="M47" s="68"/>
    </row>
    <row r="48" spans="1:13" s="38" customFormat="1" x14ac:dyDescent="0.25">
      <c r="A48" s="97"/>
      <c r="B48" s="48"/>
      <c r="C48" s="48"/>
      <c r="D48" s="46"/>
      <c r="E48" s="46"/>
      <c r="F48" s="46"/>
      <c r="G48" s="46"/>
      <c r="H48" s="46"/>
      <c r="I48" s="47"/>
      <c r="J48" s="48"/>
      <c r="K48" s="48"/>
      <c r="L48" s="48"/>
      <c r="M48" s="94"/>
    </row>
    <row r="49" spans="1:13" s="38" customFormat="1" x14ac:dyDescent="0.25">
      <c r="A49" s="97"/>
      <c r="B49" s="48"/>
      <c r="C49" s="48"/>
      <c r="D49" s="46"/>
      <c r="E49" s="46"/>
      <c r="F49" s="46"/>
      <c r="G49" s="46"/>
      <c r="H49" s="46"/>
      <c r="I49" s="47"/>
      <c r="J49" s="48"/>
      <c r="K49" s="48"/>
      <c r="L49" s="48"/>
      <c r="M49" s="94"/>
    </row>
    <row r="50" spans="1:13" s="38" customFormat="1" x14ac:dyDescent="0.25">
      <c r="A50" s="97"/>
      <c r="B50" s="48"/>
      <c r="C50" s="48"/>
      <c r="D50" s="46"/>
      <c r="E50" s="46"/>
      <c r="F50" s="46"/>
      <c r="G50" s="46"/>
      <c r="H50" s="46"/>
      <c r="I50" s="47"/>
      <c r="J50" s="48"/>
      <c r="K50" s="48"/>
      <c r="L50" s="48"/>
      <c r="M50" s="94"/>
    </row>
    <row r="51" spans="1:13" s="38" customFormat="1" x14ac:dyDescent="0.25">
      <c r="A51" s="97"/>
      <c r="B51" s="48"/>
      <c r="C51" s="48"/>
      <c r="D51" s="48"/>
      <c r="E51" s="48"/>
      <c r="F51" s="48"/>
      <c r="G51" s="48"/>
      <c r="H51" s="48"/>
      <c r="I51" s="39"/>
      <c r="J51" s="39"/>
      <c r="K51" s="39"/>
      <c r="L51" s="48"/>
      <c r="M51" s="94"/>
    </row>
    <row r="52" spans="1:13" s="38" customFormat="1" x14ac:dyDescent="0.25">
      <c r="A52" s="97"/>
      <c r="B52" s="48"/>
      <c r="C52" s="48"/>
      <c r="D52" s="48"/>
      <c r="E52" s="48"/>
      <c r="F52" s="48"/>
      <c r="G52" s="171" t="s">
        <v>198</v>
      </c>
      <c r="H52" s="171"/>
      <c r="I52" s="171"/>
      <c r="J52" s="105" t="s">
        <v>199</v>
      </c>
      <c r="K52" s="39"/>
      <c r="L52" s="48"/>
      <c r="M52" s="94"/>
    </row>
    <row r="53" spans="1:13" s="38" customFormat="1" x14ac:dyDescent="0.25">
      <c r="A53" s="97"/>
      <c r="B53" s="48"/>
      <c r="C53" s="48"/>
      <c r="D53" s="39" t="s">
        <v>157</v>
      </c>
      <c r="E53" s="48"/>
      <c r="F53" s="48"/>
      <c r="G53" s="48"/>
      <c r="H53" s="147" t="s">
        <v>158</v>
      </c>
      <c r="I53" s="39"/>
      <c r="J53" s="39"/>
      <c r="K53" s="39"/>
      <c r="L53" s="48"/>
      <c r="M53" s="94"/>
    </row>
    <row r="54" spans="1:13" s="38" customFormat="1" x14ac:dyDescent="0.25">
      <c r="A54" s="97"/>
      <c r="B54" s="48"/>
      <c r="C54" s="48"/>
      <c r="D54" s="48"/>
      <c r="E54" s="48"/>
      <c r="F54" s="48"/>
      <c r="G54" s="48"/>
      <c r="H54" s="48"/>
      <c r="I54" s="39"/>
      <c r="J54" s="39"/>
      <c r="K54" s="39"/>
      <c r="L54" s="48"/>
      <c r="M54" s="94"/>
    </row>
    <row r="55" spans="1:13" s="38" customFormat="1" x14ac:dyDescent="0.25">
      <c r="A55" s="148"/>
      <c r="B55" s="101"/>
      <c r="C55" s="101"/>
      <c r="D55" s="101"/>
      <c r="E55" s="101"/>
      <c r="F55" s="101"/>
      <c r="G55" s="101"/>
      <c r="H55" s="101"/>
      <c r="I55" s="149"/>
      <c r="J55" s="149"/>
      <c r="K55" s="149"/>
      <c r="L55" s="101"/>
      <c r="M55" s="102"/>
    </row>
    <row r="56" spans="1:13" s="38" customFormat="1" x14ac:dyDescent="0.25">
      <c r="I56" s="39"/>
      <c r="J56" s="39"/>
      <c r="K56" s="39"/>
    </row>
    <row r="57" spans="1:13" x14ac:dyDescent="0.25">
      <c r="C57" s="41" t="s">
        <v>90</v>
      </c>
      <c r="I57" s="166" t="s">
        <v>45</v>
      </c>
      <c r="J57" s="166"/>
      <c r="K57" s="166"/>
    </row>
    <row r="58" spans="1:13" x14ac:dyDescent="0.25">
      <c r="B58" t="s">
        <v>83</v>
      </c>
    </row>
    <row r="59" spans="1:13" x14ac:dyDescent="0.25">
      <c r="A59" s="62"/>
      <c r="B59" s="63"/>
      <c r="C59" s="63"/>
      <c r="D59" s="63"/>
      <c r="E59" s="63"/>
      <c r="F59" s="63"/>
      <c r="G59" s="63"/>
      <c r="H59" s="63"/>
      <c r="I59" s="63"/>
      <c r="J59" s="63"/>
      <c r="K59" s="63"/>
      <c r="L59" s="63"/>
      <c r="M59" s="64"/>
    </row>
    <row r="60" spans="1:13" x14ac:dyDescent="0.25">
      <c r="A60" s="65"/>
      <c r="B60" s="170" t="s">
        <v>154</v>
      </c>
      <c r="C60" s="170"/>
      <c r="D60" s="170"/>
      <c r="E60" s="170"/>
      <c r="F60" s="67"/>
      <c r="G60" s="67"/>
      <c r="H60" s="67"/>
      <c r="I60" s="67"/>
      <c r="J60" s="67"/>
      <c r="K60" s="67"/>
      <c r="L60" s="67"/>
      <c r="M60" s="68"/>
    </row>
    <row r="61" spans="1:13" x14ac:dyDescent="0.25">
      <c r="A61" s="65"/>
      <c r="B61" s="67"/>
      <c r="C61" s="67"/>
      <c r="D61" s="75" t="s">
        <v>201</v>
      </c>
      <c r="E61" s="67"/>
      <c r="F61" s="67"/>
      <c r="G61" s="67"/>
      <c r="H61" s="67"/>
      <c r="I61" s="67"/>
      <c r="J61" s="67"/>
      <c r="K61" s="67"/>
      <c r="L61" s="67"/>
      <c r="M61" s="68"/>
    </row>
    <row r="62" spans="1:13" x14ac:dyDescent="0.25">
      <c r="A62" s="65"/>
      <c r="B62" s="67"/>
      <c r="C62" s="67"/>
      <c r="D62" s="67"/>
      <c r="E62" s="67"/>
      <c r="F62" s="67"/>
      <c r="G62" s="67"/>
      <c r="H62" s="67"/>
      <c r="I62" s="67"/>
      <c r="J62" s="67"/>
      <c r="K62" s="67"/>
      <c r="L62" s="67"/>
      <c r="M62" s="68"/>
    </row>
    <row r="63" spans="1:13" ht="57" x14ac:dyDescent="0.25">
      <c r="A63" s="65"/>
      <c r="B63" s="67"/>
      <c r="C63" s="67"/>
      <c r="D63" s="42" t="s">
        <v>84</v>
      </c>
      <c r="E63" s="43" t="s">
        <v>85</v>
      </c>
      <c r="F63" s="43" t="s">
        <v>86</v>
      </c>
      <c r="G63" s="44" t="s">
        <v>87</v>
      </c>
      <c r="H63" s="45" t="s">
        <v>88</v>
      </c>
      <c r="I63" s="45" t="s">
        <v>200</v>
      </c>
      <c r="J63" s="67"/>
      <c r="K63" s="67"/>
      <c r="L63" s="67"/>
      <c r="M63" s="68"/>
    </row>
    <row r="64" spans="1:13" x14ac:dyDescent="0.25">
      <c r="A64" s="65"/>
      <c r="B64" s="67"/>
      <c r="C64" s="67"/>
      <c r="D64" s="18" t="s">
        <v>37</v>
      </c>
      <c r="E64" s="18" t="s">
        <v>38</v>
      </c>
      <c r="F64" s="18" t="s">
        <v>39</v>
      </c>
      <c r="G64" s="18" t="s">
        <v>40</v>
      </c>
      <c r="H64" s="18" t="s">
        <v>41</v>
      </c>
      <c r="I64" s="4"/>
      <c r="J64" s="67"/>
      <c r="K64" s="67"/>
      <c r="L64" s="67"/>
      <c r="M64" s="68"/>
    </row>
    <row r="65" spans="1:15" x14ac:dyDescent="0.25">
      <c r="A65" s="65"/>
      <c r="B65" s="67"/>
      <c r="C65" s="67"/>
      <c r="D65" s="4"/>
      <c r="E65" s="4"/>
      <c r="F65" s="4"/>
      <c r="G65" s="4"/>
      <c r="H65" s="46"/>
      <c r="I65" s="47"/>
      <c r="J65" s="48"/>
      <c r="K65" s="48"/>
      <c r="L65" s="67"/>
      <c r="M65" s="68"/>
    </row>
    <row r="66" spans="1:15" x14ac:dyDescent="0.25">
      <c r="A66" s="65"/>
      <c r="B66" s="67"/>
      <c r="C66" s="67"/>
      <c r="D66" s="4"/>
      <c r="E66" s="4"/>
      <c r="F66" s="4"/>
      <c r="G66" s="4"/>
      <c r="H66" s="46"/>
      <c r="I66" s="47"/>
      <c r="J66" s="48"/>
      <c r="K66" s="48"/>
      <c r="L66" s="67"/>
      <c r="M66" s="68"/>
    </row>
    <row r="67" spans="1:15" x14ac:dyDescent="0.25">
      <c r="A67" s="65"/>
      <c r="B67" s="67"/>
      <c r="C67" s="67"/>
      <c r="D67" s="4"/>
      <c r="E67" s="4"/>
      <c r="F67" s="4"/>
      <c r="G67" s="4"/>
      <c r="H67" s="46"/>
      <c r="I67" s="47"/>
      <c r="J67" s="48"/>
      <c r="K67" s="48"/>
      <c r="L67" s="67"/>
      <c r="M67" s="68"/>
    </row>
    <row r="68" spans="1:15" x14ac:dyDescent="0.25">
      <c r="A68" s="65"/>
      <c r="B68" s="67"/>
      <c r="C68" s="67"/>
      <c r="D68" s="67"/>
      <c r="E68" s="67"/>
      <c r="F68" s="67"/>
      <c r="G68" s="67"/>
      <c r="H68" s="67"/>
      <c r="I68" s="67"/>
      <c r="J68" s="67"/>
      <c r="K68" s="67"/>
      <c r="L68" s="67"/>
      <c r="M68" s="68"/>
    </row>
    <row r="69" spans="1:15" s="38" customFormat="1" x14ac:dyDescent="0.25">
      <c r="A69" s="97"/>
      <c r="B69" s="48"/>
      <c r="C69" s="48"/>
      <c r="D69" s="48"/>
      <c r="E69" s="48"/>
      <c r="F69" s="48"/>
      <c r="G69" s="171" t="s">
        <v>198</v>
      </c>
      <c r="H69" s="171"/>
      <c r="I69" s="171"/>
      <c r="J69" s="105" t="s">
        <v>199</v>
      </c>
      <c r="K69" s="39"/>
      <c r="L69" s="48"/>
      <c r="M69" s="94"/>
    </row>
    <row r="70" spans="1:15" s="38" customFormat="1" x14ac:dyDescent="0.25">
      <c r="A70" s="97"/>
      <c r="B70" s="48"/>
      <c r="C70" s="48"/>
      <c r="D70" s="39" t="s">
        <v>157</v>
      </c>
      <c r="E70" s="48"/>
      <c r="F70" s="48"/>
      <c r="G70" s="48"/>
      <c r="H70" s="147" t="s">
        <v>158</v>
      </c>
      <c r="I70" s="39"/>
      <c r="J70" s="39"/>
      <c r="K70" s="39"/>
      <c r="L70" s="48"/>
      <c r="M70" s="94"/>
    </row>
    <row r="71" spans="1:15" x14ac:dyDescent="0.25">
      <c r="A71" s="76"/>
      <c r="B71" s="77"/>
      <c r="C71" s="77"/>
      <c r="D71" s="77"/>
      <c r="E71" s="77"/>
      <c r="F71" s="77"/>
      <c r="G71" s="77"/>
      <c r="H71" s="77"/>
      <c r="I71" s="77"/>
      <c r="J71" s="77"/>
      <c r="K71" s="77"/>
      <c r="L71" s="77"/>
      <c r="M71" s="79"/>
    </row>
    <row r="72" spans="1:15" x14ac:dyDescent="0.25">
      <c r="A72" s="67"/>
      <c r="B72" s="67"/>
      <c r="C72" s="67"/>
      <c r="D72" s="67"/>
      <c r="E72" s="67"/>
      <c r="F72" s="67"/>
      <c r="G72" s="67"/>
      <c r="H72" s="67"/>
      <c r="I72" s="67"/>
      <c r="J72" s="67"/>
      <c r="K72" s="67"/>
      <c r="L72" s="67"/>
      <c r="M72" s="67"/>
    </row>
    <row r="73" spans="1:15" x14ac:dyDescent="0.25">
      <c r="B73" s="49" t="s">
        <v>91</v>
      </c>
    </row>
    <row r="74" spans="1:15" s="40" customFormat="1" ht="45" x14ac:dyDescent="0.25">
      <c r="B74" s="50" t="s">
        <v>92</v>
      </c>
      <c r="C74" s="51" t="s">
        <v>93</v>
      </c>
      <c r="D74" s="51" t="s">
        <v>94</v>
      </c>
      <c r="E74" s="51" t="s">
        <v>95</v>
      </c>
      <c r="F74" s="51" t="s">
        <v>96</v>
      </c>
      <c r="G74" s="51" t="s">
        <v>97</v>
      </c>
      <c r="H74" s="52" t="s">
        <v>98</v>
      </c>
      <c r="I74" s="51" t="s">
        <v>99</v>
      </c>
      <c r="J74" s="51" t="s">
        <v>100</v>
      </c>
      <c r="K74" s="51" t="s">
        <v>101</v>
      </c>
      <c r="L74" s="51" t="s">
        <v>102</v>
      </c>
      <c r="M74" s="51" t="s">
        <v>103</v>
      </c>
      <c r="N74" s="51" t="s">
        <v>104</v>
      </c>
      <c r="O74" s="51" t="s">
        <v>105</v>
      </c>
    </row>
    <row r="75" spans="1:15" x14ac:dyDescent="0.25">
      <c r="B75" s="53"/>
      <c r="C75" s="54"/>
      <c r="D75" s="54"/>
      <c r="E75" s="54"/>
      <c r="F75" s="54"/>
      <c r="G75" s="54"/>
      <c r="H75" s="55"/>
      <c r="I75" s="54"/>
      <c r="J75" s="54"/>
      <c r="K75" s="54"/>
      <c r="L75" s="54"/>
      <c r="M75" s="56"/>
      <c r="N75" s="56"/>
      <c r="O75" s="56"/>
    </row>
    <row r="76" spans="1:15" x14ac:dyDescent="0.25">
      <c r="B76" s="57"/>
      <c r="C76" s="58"/>
      <c r="D76" s="58"/>
      <c r="E76" s="59"/>
      <c r="F76" s="59"/>
      <c r="G76" s="59"/>
      <c r="H76" s="60"/>
      <c r="I76" s="58"/>
      <c r="J76" s="59"/>
      <c r="K76" s="59"/>
      <c r="L76" s="59"/>
      <c r="M76" s="59"/>
      <c r="N76" s="61"/>
      <c r="O76" s="57"/>
    </row>
    <row r="79" spans="1:15" x14ac:dyDescent="0.25">
      <c r="A79" s="80">
        <v>2</v>
      </c>
      <c r="B79" s="80" t="s">
        <v>205</v>
      </c>
      <c r="C79" s="80"/>
      <c r="D79" s="80"/>
    </row>
    <row r="81" spans="1:32" x14ac:dyDescent="0.25">
      <c r="B81" s="39" t="s">
        <v>4</v>
      </c>
      <c r="C81" s="4"/>
      <c r="D81" s="5" t="s">
        <v>5</v>
      </c>
      <c r="E81" t="s">
        <v>206</v>
      </c>
      <c r="F81" s="4"/>
      <c r="G81" t="s">
        <v>207</v>
      </c>
      <c r="H81" s="4"/>
      <c r="J81" t="s">
        <v>63</v>
      </c>
      <c r="K81" s="4"/>
      <c r="L81" s="5" t="s">
        <v>5</v>
      </c>
      <c r="O81" s="141" t="s">
        <v>210</v>
      </c>
      <c r="P81" s="141" t="s">
        <v>211</v>
      </c>
    </row>
    <row r="82" spans="1:32" x14ac:dyDescent="0.25">
      <c r="D82" t="s">
        <v>6</v>
      </c>
      <c r="E82" s="158" t="s">
        <v>269</v>
      </c>
      <c r="L82" t="s">
        <v>160</v>
      </c>
    </row>
    <row r="83" spans="1:32" x14ac:dyDescent="0.25">
      <c r="D83" t="s">
        <v>7</v>
      </c>
      <c r="L83" t="s">
        <v>208</v>
      </c>
    </row>
    <row r="84" spans="1:32" x14ac:dyDescent="0.25">
      <c r="L84" t="s">
        <v>209</v>
      </c>
    </row>
    <row r="86" spans="1:32" x14ac:dyDescent="0.25">
      <c r="B86" t="s">
        <v>212</v>
      </c>
    </row>
    <row r="87" spans="1:32" x14ac:dyDescent="0.25">
      <c r="B87" s="6" t="s">
        <v>8</v>
      </c>
    </row>
    <row r="88" spans="1:32" x14ac:dyDescent="0.25">
      <c r="A88" s="7"/>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9"/>
    </row>
    <row r="89" spans="1:32" s="15" customFormat="1" ht="60" x14ac:dyDescent="0.25">
      <c r="A89" s="10"/>
      <c r="B89" s="11" t="s">
        <v>10</v>
      </c>
      <c r="C89" s="11" t="s">
        <v>12</v>
      </c>
      <c r="D89" s="12" t="s">
        <v>22</v>
      </c>
      <c r="E89" s="11" t="s">
        <v>23</v>
      </c>
      <c r="F89" s="143" t="s">
        <v>17</v>
      </c>
      <c r="G89" s="143" t="s">
        <v>18</v>
      </c>
      <c r="H89" s="143" t="s">
        <v>25</v>
      </c>
      <c r="I89" s="143" t="s">
        <v>26</v>
      </c>
      <c r="J89" s="143" t="s">
        <v>11</v>
      </c>
      <c r="K89" s="143" t="s">
        <v>27</v>
      </c>
      <c r="L89" s="143" t="s">
        <v>28</v>
      </c>
      <c r="M89" s="143" t="s">
        <v>29</v>
      </c>
      <c r="N89" s="11" t="s">
        <v>30</v>
      </c>
      <c r="O89" s="143" t="s">
        <v>31</v>
      </c>
      <c r="P89" s="143" t="s">
        <v>32</v>
      </c>
      <c r="Q89" s="143" t="s">
        <v>33</v>
      </c>
      <c r="R89" s="143" t="s">
        <v>34</v>
      </c>
      <c r="S89" s="143" t="s">
        <v>9</v>
      </c>
      <c r="T89" s="143" t="s">
        <v>13</v>
      </c>
      <c r="U89" s="143" t="s">
        <v>14</v>
      </c>
      <c r="V89" s="143" t="s">
        <v>15</v>
      </c>
      <c r="W89" s="143" t="s">
        <v>16</v>
      </c>
      <c r="X89" s="143" t="s">
        <v>19</v>
      </c>
      <c r="Y89" s="143" t="s">
        <v>20</v>
      </c>
      <c r="Z89" s="143" t="s">
        <v>21</v>
      </c>
      <c r="AA89" s="143" t="s">
        <v>24</v>
      </c>
      <c r="AB89" s="143" t="s">
        <v>35</v>
      </c>
      <c r="AC89" s="13" t="s">
        <v>36</v>
      </c>
      <c r="AD89" s="154" t="s">
        <v>203</v>
      </c>
      <c r="AE89" s="11" t="s">
        <v>215</v>
      </c>
      <c r="AF89" s="14"/>
    </row>
    <row r="90" spans="1:32" s="2" customFormat="1" x14ac:dyDescent="0.25">
      <c r="A90" s="16"/>
      <c r="B90" s="18" t="s">
        <v>37</v>
      </c>
      <c r="C90" s="18" t="s">
        <v>38</v>
      </c>
      <c r="D90" s="18" t="s">
        <v>39</v>
      </c>
      <c r="E90" s="18" t="s">
        <v>40</v>
      </c>
      <c r="F90" s="17"/>
      <c r="G90" s="17"/>
      <c r="H90" s="17"/>
      <c r="I90" s="17"/>
      <c r="J90" s="17"/>
      <c r="K90" s="17"/>
      <c r="L90" s="17"/>
      <c r="M90" s="17"/>
      <c r="N90" s="18" t="s">
        <v>41</v>
      </c>
      <c r="O90" s="17"/>
      <c r="P90" s="17"/>
      <c r="Q90" s="17"/>
      <c r="R90" s="17"/>
      <c r="S90" s="17"/>
      <c r="T90" s="17"/>
      <c r="U90" s="17"/>
      <c r="V90" s="17"/>
      <c r="X90" s="17"/>
      <c r="Y90" s="17"/>
      <c r="Z90" s="17"/>
      <c r="AA90" s="17"/>
      <c r="AB90" s="17"/>
      <c r="AC90" s="19" t="s">
        <v>42</v>
      </c>
      <c r="AD90" s="155"/>
      <c r="AE90" s="161"/>
      <c r="AF90" s="20"/>
    </row>
    <row r="91" spans="1:32" x14ac:dyDescent="0.25">
      <c r="A91" s="21"/>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19" t="s">
        <v>42</v>
      </c>
      <c r="AD91" s="156"/>
      <c r="AE91" s="157"/>
      <c r="AF91" s="22"/>
    </row>
    <row r="92" spans="1:32" x14ac:dyDescent="0.25">
      <c r="A92" s="21"/>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23" t="s">
        <v>43</v>
      </c>
      <c r="AD92" s="156"/>
      <c r="AE92" s="157"/>
      <c r="AF92" s="22"/>
    </row>
    <row r="93" spans="1:32" x14ac:dyDescent="0.25">
      <c r="A93" s="21"/>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19" t="s">
        <v>42</v>
      </c>
      <c r="AD93" s="156"/>
      <c r="AE93" s="157"/>
      <c r="AF93" s="22"/>
    </row>
    <row r="94" spans="1:32" x14ac:dyDescent="0.25">
      <c r="A94" s="21"/>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19" t="s">
        <v>42</v>
      </c>
      <c r="AD94" s="156"/>
      <c r="AE94" s="157"/>
      <c r="AF94" s="22"/>
    </row>
    <row r="95" spans="1:32" x14ac:dyDescent="0.25">
      <c r="A95" s="24"/>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6"/>
    </row>
    <row r="97" spans="1:35" x14ac:dyDescent="0.25">
      <c r="B97" s="6" t="s">
        <v>46</v>
      </c>
    </row>
    <row r="98" spans="1:35" x14ac:dyDescent="0.25">
      <c r="A98" s="7"/>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9"/>
    </row>
    <row r="99" spans="1:35" s="30" customFormat="1" ht="75" x14ac:dyDescent="0.25">
      <c r="A99" s="27"/>
      <c r="B99" s="144" t="s">
        <v>51</v>
      </c>
      <c r="C99" s="144" t="s">
        <v>48</v>
      </c>
      <c r="D99" s="12" t="s">
        <v>62</v>
      </c>
      <c r="E99" s="144" t="s">
        <v>59</v>
      </c>
      <c r="F99" s="28" t="s">
        <v>63</v>
      </c>
      <c r="G99" s="28" t="s">
        <v>64</v>
      </c>
      <c r="H99" s="28" t="s">
        <v>65</v>
      </c>
      <c r="I99" s="28" t="s">
        <v>66</v>
      </c>
      <c r="J99" s="28" t="s">
        <v>67</v>
      </c>
      <c r="K99" s="28" t="s">
        <v>68</v>
      </c>
      <c r="L99" s="28" t="s">
        <v>69</v>
      </c>
      <c r="M99" s="144" t="s">
        <v>70</v>
      </c>
      <c r="N99" s="28" t="s">
        <v>71</v>
      </c>
      <c r="O99" s="28" t="s">
        <v>72</v>
      </c>
      <c r="P99" s="28" t="s">
        <v>73</v>
      </c>
      <c r="Q99" s="28" t="s">
        <v>74</v>
      </c>
      <c r="R99" s="28" t="s">
        <v>75</v>
      </c>
      <c r="S99" s="28" t="s">
        <v>76</v>
      </c>
      <c r="T99" s="28" t="s">
        <v>47</v>
      </c>
      <c r="U99" s="28" t="s">
        <v>49</v>
      </c>
      <c r="V99" s="28" t="s">
        <v>50</v>
      </c>
      <c r="W99" s="28" t="s">
        <v>52</v>
      </c>
      <c r="X99" s="28" t="s">
        <v>53</v>
      </c>
      <c r="Y99" s="28" t="s">
        <v>54</v>
      </c>
      <c r="Z99" s="28" t="s">
        <v>55</v>
      </c>
      <c r="AA99" s="28" t="s">
        <v>56</v>
      </c>
      <c r="AB99" s="28" t="s">
        <v>57</v>
      </c>
      <c r="AC99" s="28" t="s">
        <v>58</v>
      </c>
      <c r="AD99" s="28" t="s">
        <v>60</v>
      </c>
      <c r="AE99" s="28" t="s">
        <v>61</v>
      </c>
      <c r="AF99" s="13" t="s">
        <v>36</v>
      </c>
      <c r="AG99" s="154" t="s">
        <v>203</v>
      </c>
      <c r="AH99" s="11" t="s">
        <v>215</v>
      </c>
      <c r="AI99" s="29"/>
    </row>
    <row r="100" spans="1:35" s="30" customFormat="1" x14ac:dyDescent="0.25">
      <c r="A100" s="27"/>
      <c r="B100" s="18" t="s">
        <v>37</v>
      </c>
      <c r="C100" s="18" t="s">
        <v>38</v>
      </c>
      <c r="D100" s="18" t="s">
        <v>39</v>
      </c>
      <c r="E100" s="18" t="s">
        <v>40</v>
      </c>
      <c r="F100" s="143"/>
      <c r="G100" s="145"/>
      <c r="H100" s="145"/>
      <c r="I100" s="145"/>
      <c r="J100" s="145"/>
      <c r="K100" s="145"/>
      <c r="L100" s="145"/>
      <c r="M100" s="18" t="s">
        <v>41</v>
      </c>
      <c r="N100" s="143"/>
      <c r="O100" s="145"/>
      <c r="P100" s="145"/>
      <c r="Q100" s="145"/>
      <c r="R100" s="28"/>
      <c r="S100" s="28"/>
      <c r="T100" s="28"/>
      <c r="U100" s="28"/>
      <c r="V100" s="28"/>
      <c r="W100" s="28"/>
      <c r="X100" s="28"/>
      <c r="Y100" s="28"/>
      <c r="Z100" s="28"/>
      <c r="AA100" s="28"/>
      <c r="AB100" s="28"/>
      <c r="AC100" s="28"/>
      <c r="AD100" s="28"/>
      <c r="AE100" s="28"/>
      <c r="AF100" s="19" t="s">
        <v>42</v>
      </c>
      <c r="AG100" s="155"/>
      <c r="AH100" s="161"/>
      <c r="AI100" s="29"/>
    </row>
    <row r="101" spans="1:35" s="30" customFormat="1" x14ac:dyDescent="0.25">
      <c r="A101" s="27"/>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9" t="s">
        <v>42</v>
      </c>
      <c r="AG101" s="156"/>
      <c r="AH101" s="157"/>
      <c r="AI101" s="29"/>
    </row>
    <row r="102" spans="1:35" x14ac:dyDescent="0.25">
      <c r="A102" s="21"/>
      <c r="B102" s="31"/>
      <c r="C102" s="4"/>
      <c r="D102" s="31"/>
      <c r="E102" s="31"/>
      <c r="F102" s="4"/>
      <c r="G102" s="31"/>
      <c r="H102" s="31"/>
      <c r="I102" s="31"/>
      <c r="J102" s="31"/>
      <c r="K102" s="31"/>
      <c r="L102" s="31"/>
      <c r="M102" s="31"/>
      <c r="N102" s="4"/>
      <c r="O102" s="31"/>
      <c r="P102" s="31"/>
      <c r="Q102" s="4"/>
      <c r="R102" s="31"/>
      <c r="S102" s="31"/>
      <c r="T102" s="32"/>
      <c r="U102" s="31"/>
      <c r="V102" s="33"/>
      <c r="W102" s="34"/>
      <c r="X102" s="31"/>
      <c r="Y102" s="18"/>
      <c r="Z102" s="31"/>
      <c r="AA102" s="35"/>
      <c r="AB102" s="36"/>
      <c r="AC102" s="31"/>
      <c r="AD102" s="35"/>
      <c r="AE102" s="35"/>
      <c r="AF102" s="19" t="s">
        <v>42</v>
      </c>
      <c r="AG102" s="156"/>
      <c r="AH102" s="157"/>
      <c r="AI102" s="22"/>
    </row>
    <row r="103" spans="1:35" x14ac:dyDescent="0.25">
      <c r="A103" s="21"/>
      <c r="B103" s="31"/>
      <c r="C103" s="37"/>
      <c r="D103" s="31"/>
      <c r="E103" s="31"/>
      <c r="F103" s="31"/>
      <c r="G103" s="31"/>
      <c r="H103" s="31"/>
      <c r="I103" s="31"/>
      <c r="J103" s="31"/>
      <c r="K103" s="31"/>
      <c r="L103" s="31"/>
      <c r="M103" s="31"/>
      <c r="N103" s="31"/>
      <c r="O103" s="31"/>
      <c r="P103" s="31"/>
      <c r="Q103" s="31"/>
      <c r="R103" s="31"/>
      <c r="S103" s="31"/>
      <c r="T103" s="32"/>
      <c r="U103" s="31"/>
      <c r="V103" s="33"/>
      <c r="W103" s="34"/>
      <c r="X103" s="31"/>
      <c r="Y103" s="35"/>
      <c r="Z103" s="31"/>
      <c r="AA103" s="35"/>
      <c r="AB103" s="36"/>
      <c r="AC103" s="31"/>
      <c r="AD103" s="35"/>
      <c r="AE103" s="35"/>
      <c r="AF103" s="19" t="s">
        <v>42</v>
      </c>
      <c r="AG103" s="156"/>
      <c r="AH103" s="157"/>
      <c r="AI103" s="22"/>
    </row>
    <row r="104" spans="1:35" x14ac:dyDescent="0.25">
      <c r="A104" s="21"/>
      <c r="B104" s="31"/>
      <c r="C104" s="37"/>
      <c r="D104" s="31"/>
      <c r="E104" s="31"/>
      <c r="F104" s="31"/>
      <c r="G104" s="31"/>
      <c r="H104" s="31"/>
      <c r="I104" s="31"/>
      <c r="J104" s="31"/>
      <c r="K104" s="31"/>
      <c r="L104" s="31"/>
      <c r="M104" s="31"/>
      <c r="N104" s="31"/>
      <c r="O104" s="31"/>
      <c r="P104" s="31"/>
      <c r="Q104" s="31"/>
      <c r="R104" s="31"/>
      <c r="S104" s="31"/>
      <c r="T104" s="32"/>
      <c r="U104" s="31"/>
      <c r="V104" s="33"/>
      <c r="W104" s="34"/>
      <c r="X104" s="31"/>
      <c r="Y104" s="35"/>
      <c r="Z104" s="31"/>
      <c r="AA104" s="35"/>
      <c r="AB104" s="36"/>
      <c r="AC104" s="31"/>
      <c r="AD104" s="35"/>
      <c r="AE104" s="35"/>
      <c r="AF104" s="23" t="s">
        <v>43</v>
      </c>
      <c r="AG104" s="156"/>
      <c r="AH104" s="157"/>
      <c r="AI104" s="22"/>
    </row>
    <row r="105" spans="1:35" x14ac:dyDescent="0.25">
      <c r="A105" s="24"/>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6"/>
    </row>
    <row r="108" spans="1:35" x14ac:dyDescent="0.25">
      <c r="A108" s="80">
        <v>3</v>
      </c>
      <c r="B108" s="80" t="s">
        <v>126</v>
      </c>
    </row>
    <row r="109" spans="1:35" x14ac:dyDescent="0.25">
      <c r="A109" s="62"/>
      <c r="B109" s="63"/>
      <c r="C109" s="63"/>
      <c r="D109" s="63"/>
      <c r="E109" s="63"/>
      <c r="F109" s="63"/>
      <c r="G109" s="63"/>
      <c r="H109" s="63"/>
      <c r="I109" s="63"/>
      <c r="J109" s="63"/>
      <c r="K109" s="63"/>
      <c r="L109" s="63"/>
      <c r="M109" s="63"/>
      <c r="N109" s="63"/>
      <c r="O109" s="64"/>
    </row>
    <row r="110" spans="1:35" x14ac:dyDescent="0.25">
      <c r="A110" s="65"/>
      <c r="B110" s="66" t="s">
        <v>106</v>
      </c>
      <c r="C110" s="67" t="s">
        <v>107</v>
      </c>
      <c r="D110" s="67"/>
      <c r="E110" s="67"/>
      <c r="F110" s="67"/>
      <c r="G110" s="67"/>
      <c r="H110" s="67"/>
      <c r="I110" s="67"/>
      <c r="J110" s="67"/>
      <c r="K110" s="67"/>
      <c r="L110" s="67"/>
      <c r="M110" s="67"/>
      <c r="N110" s="67"/>
      <c r="O110" s="68"/>
    </row>
    <row r="111" spans="1:35" x14ac:dyDescent="0.25">
      <c r="A111" s="65"/>
      <c r="B111" s="67"/>
      <c r="C111" s="67"/>
      <c r="D111" s="67"/>
      <c r="E111" s="67"/>
      <c r="F111" s="67"/>
      <c r="G111" s="67"/>
      <c r="H111" s="67"/>
      <c r="I111" s="67"/>
      <c r="J111" s="67"/>
      <c r="K111" s="67"/>
      <c r="L111" s="67"/>
      <c r="M111" s="67"/>
      <c r="N111" s="67"/>
      <c r="O111" s="68"/>
    </row>
    <row r="112" spans="1:35" x14ac:dyDescent="0.25">
      <c r="A112" s="65"/>
      <c r="B112" s="69" t="s">
        <v>86</v>
      </c>
      <c r="C112" s="70"/>
      <c r="D112" s="71"/>
      <c r="E112" s="67"/>
      <c r="F112" s="72" t="s">
        <v>108</v>
      </c>
      <c r="G112" s="67"/>
      <c r="H112" s="67"/>
      <c r="I112" s="67"/>
      <c r="J112" s="67"/>
      <c r="K112" s="67"/>
      <c r="L112" s="67"/>
      <c r="M112" s="67"/>
      <c r="N112" s="67"/>
      <c r="O112" s="68"/>
    </row>
    <row r="113" spans="1:15" x14ac:dyDescent="0.25">
      <c r="A113" s="65"/>
      <c r="B113" s="67"/>
      <c r="C113" s="73" t="s">
        <v>109</v>
      </c>
      <c r="D113" s="67"/>
      <c r="E113" s="67"/>
      <c r="F113" s="67"/>
      <c r="G113" s="67"/>
      <c r="H113" s="67"/>
      <c r="I113" s="67"/>
      <c r="J113" s="67"/>
      <c r="K113" s="67"/>
      <c r="L113" s="67"/>
      <c r="M113" s="67"/>
      <c r="N113" s="67"/>
      <c r="O113" s="68"/>
    </row>
    <row r="114" spans="1:15" x14ac:dyDescent="0.25">
      <c r="A114" s="65"/>
      <c r="B114" s="74" t="s">
        <v>110</v>
      </c>
      <c r="C114" s="167" t="s">
        <v>111</v>
      </c>
      <c r="D114" s="167"/>
      <c r="E114" s="167" t="s">
        <v>112</v>
      </c>
      <c r="F114" s="167"/>
      <c r="G114" s="167" t="s">
        <v>113</v>
      </c>
      <c r="H114" s="167"/>
      <c r="I114" s="74" t="s">
        <v>114</v>
      </c>
      <c r="J114" s="74" t="s">
        <v>115</v>
      </c>
      <c r="K114" s="67"/>
      <c r="L114" s="67"/>
      <c r="M114" s="67"/>
      <c r="N114" s="67"/>
      <c r="O114" s="68"/>
    </row>
    <row r="115" spans="1:15" x14ac:dyDescent="0.25">
      <c r="A115" s="65"/>
      <c r="B115" s="17">
        <v>1</v>
      </c>
      <c r="C115" s="168"/>
      <c r="D115" s="169"/>
      <c r="E115" s="168"/>
      <c r="F115" s="169"/>
      <c r="G115" s="168"/>
      <c r="H115" s="169"/>
      <c r="I115" s="23" t="s">
        <v>43</v>
      </c>
      <c r="J115" s="23" t="s">
        <v>43</v>
      </c>
      <c r="K115" s="67"/>
      <c r="L115" s="67"/>
      <c r="M115" s="67"/>
      <c r="N115" s="67"/>
      <c r="O115" s="68"/>
    </row>
    <row r="116" spans="1:15" x14ac:dyDescent="0.25">
      <c r="A116" s="65"/>
      <c r="B116" s="17">
        <v>2</v>
      </c>
      <c r="C116" s="168"/>
      <c r="D116" s="169"/>
      <c r="E116" s="168"/>
      <c r="F116" s="169"/>
      <c r="G116" s="168"/>
      <c r="H116" s="169"/>
      <c r="I116" s="23" t="s">
        <v>43</v>
      </c>
      <c r="J116" s="23" t="s">
        <v>43</v>
      </c>
      <c r="K116" s="67"/>
      <c r="L116" s="67"/>
      <c r="M116" s="67"/>
      <c r="N116" s="67"/>
      <c r="O116" s="68"/>
    </row>
    <row r="117" spans="1:15" x14ac:dyDescent="0.25">
      <c r="A117" s="65"/>
      <c r="B117" s="17">
        <v>3</v>
      </c>
      <c r="C117" s="168"/>
      <c r="D117" s="169"/>
      <c r="E117" s="168"/>
      <c r="F117" s="169"/>
      <c r="G117" s="168"/>
      <c r="H117" s="169"/>
      <c r="I117" s="23" t="s">
        <v>43</v>
      </c>
      <c r="J117" s="23" t="s">
        <v>43</v>
      </c>
      <c r="K117" s="67"/>
      <c r="L117" s="72" t="s">
        <v>116</v>
      </c>
      <c r="M117" s="67"/>
      <c r="N117" s="72" t="s">
        <v>117</v>
      </c>
      <c r="O117" s="68"/>
    </row>
    <row r="118" spans="1:15" x14ac:dyDescent="0.25">
      <c r="A118" s="65"/>
      <c r="B118" s="67"/>
      <c r="C118" s="67"/>
      <c r="D118" s="67"/>
      <c r="E118" s="67"/>
      <c r="F118" s="67"/>
      <c r="G118" s="67"/>
      <c r="H118" s="67"/>
      <c r="I118" s="67"/>
      <c r="J118" s="67"/>
      <c r="K118" s="67"/>
      <c r="L118" s="67"/>
      <c r="M118" s="67"/>
      <c r="N118" s="67"/>
      <c r="O118" s="68"/>
    </row>
    <row r="119" spans="1:15" x14ac:dyDescent="0.25">
      <c r="A119" s="65"/>
      <c r="B119" s="67" t="s">
        <v>118</v>
      </c>
      <c r="C119" s="67"/>
      <c r="D119" s="67"/>
      <c r="E119" s="67"/>
      <c r="F119" s="67"/>
      <c r="G119" s="67"/>
      <c r="H119" s="67"/>
      <c r="I119" s="67"/>
      <c r="J119" s="67"/>
      <c r="K119" s="67"/>
      <c r="L119" s="67"/>
      <c r="M119" s="67"/>
      <c r="N119" s="67"/>
      <c r="O119" s="68"/>
    </row>
    <row r="120" spans="1:15" x14ac:dyDescent="0.25">
      <c r="A120" s="65"/>
      <c r="B120" s="67" t="s">
        <v>119</v>
      </c>
      <c r="C120" s="67"/>
      <c r="D120" s="67"/>
      <c r="E120" s="67"/>
      <c r="F120" s="67"/>
      <c r="G120" s="67"/>
      <c r="H120" s="67"/>
      <c r="I120" s="67"/>
      <c r="J120" s="67"/>
      <c r="K120" s="67"/>
      <c r="L120" s="67"/>
      <c r="M120" s="67"/>
      <c r="N120" s="67"/>
      <c r="O120" s="68"/>
    </row>
    <row r="121" spans="1:15" x14ac:dyDescent="0.25">
      <c r="A121" s="65"/>
      <c r="B121" s="67" t="s">
        <v>120</v>
      </c>
      <c r="C121" s="67"/>
      <c r="D121" s="67"/>
      <c r="E121" s="67"/>
      <c r="F121" s="67"/>
      <c r="G121" s="67"/>
      <c r="H121" s="67"/>
      <c r="I121" s="67"/>
      <c r="J121" s="67"/>
      <c r="K121" s="67"/>
      <c r="L121" s="67"/>
      <c r="M121" s="67"/>
      <c r="N121" s="67"/>
      <c r="O121" s="68"/>
    </row>
    <row r="122" spans="1:15" x14ac:dyDescent="0.25">
      <c r="A122" s="65"/>
      <c r="B122" s="67" t="s">
        <v>121</v>
      </c>
      <c r="C122" s="67"/>
      <c r="D122" s="67"/>
      <c r="E122" s="67"/>
      <c r="F122" s="67"/>
      <c r="G122" s="67"/>
      <c r="H122" s="67"/>
      <c r="I122" s="67"/>
      <c r="J122" s="67"/>
      <c r="K122" s="67"/>
      <c r="L122" s="67"/>
      <c r="M122" s="67"/>
      <c r="N122" s="67"/>
      <c r="O122" s="68"/>
    </row>
    <row r="123" spans="1:15" x14ac:dyDescent="0.25">
      <c r="A123" s="65"/>
      <c r="B123" s="67"/>
      <c r="C123" s="67"/>
      <c r="D123" s="67"/>
      <c r="E123" s="67"/>
      <c r="F123" s="67"/>
      <c r="G123" s="67"/>
      <c r="H123" s="67"/>
      <c r="I123" s="67"/>
      <c r="J123" s="67"/>
      <c r="K123" s="67"/>
      <c r="L123" s="67"/>
      <c r="M123" s="67"/>
      <c r="N123" s="67"/>
      <c r="O123" s="68"/>
    </row>
    <row r="124" spans="1:15" x14ac:dyDescent="0.25">
      <c r="A124" s="65"/>
      <c r="B124" s="66" t="s">
        <v>122</v>
      </c>
      <c r="C124" s="67" t="s">
        <v>123</v>
      </c>
      <c r="D124" s="67"/>
      <c r="E124" s="67"/>
      <c r="F124" s="67"/>
      <c r="G124" s="67"/>
      <c r="H124" s="67"/>
      <c r="I124" s="67"/>
      <c r="J124" s="67"/>
      <c r="K124" s="67"/>
      <c r="L124" s="67"/>
      <c r="M124" s="67"/>
      <c r="N124" s="67"/>
      <c r="O124" s="68"/>
    </row>
    <row r="125" spans="1:15" x14ac:dyDescent="0.25">
      <c r="A125" s="65"/>
      <c r="B125" s="67"/>
      <c r="C125" s="67"/>
      <c r="D125" s="67"/>
      <c r="E125" s="67"/>
      <c r="F125" s="67"/>
      <c r="G125" s="67"/>
      <c r="H125" s="67"/>
      <c r="I125" s="67"/>
      <c r="J125" s="67"/>
      <c r="K125" s="67"/>
      <c r="L125" s="67"/>
      <c r="M125" s="67"/>
      <c r="N125" s="67"/>
      <c r="O125" s="68"/>
    </row>
    <row r="126" spans="1:15" x14ac:dyDescent="0.25">
      <c r="A126" s="65"/>
      <c r="B126" s="75" t="s">
        <v>86</v>
      </c>
      <c r="C126" s="4"/>
      <c r="D126" s="67"/>
      <c r="E126" s="75" t="s">
        <v>124</v>
      </c>
      <c r="F126" s="75"/>
      <c r="G126" s="4"/>
      <c r="H126" s="67"/>
      <c r="I126" s="75" t="s">
        <v>113</v>
      </c>
      <c r="J126" s="67"/>
      <c r="K126" s="4"/>
      <c r="L126" s="67"/>
      <c r="M126" s="72" t="s">
        <v>116</v>
      </c>
      <c r="N126" s="67"/>
      <c r="O126" s="68"/>
    </row>
    <row r="127" spans="1:15" x14ac:dyDescent="0.25">
      <c r="A127" s="65"/>
      <c r="B127" s="67"/>
      <c r="C127" s="67"/>
      <c r="D127" s="67"/>
      <c r="E127" s="75"/>
      <c r="F127" s="75"/>
      <c r="G127" s="67"/>
      <c r="H127" s="67"/>
      <c r="I127" s="67"/>
      <c r="J127" s="67"/>
      <c r="K127" s="67"/>
      <c r="L127" s="67"/>
      <c r="M127" s="67"/>
      <c r="N127" s="67"/>
      <c r="O127" s="68"/>
    </row>
    <row r="128" spans="1:15" x14ac:dyDescent="0.25">
      <c r="A128" s="76"/>
      <c r="B128" s="77"/>
      <c r="C128" s="77"/>
      <c r="D128" s="77"/>
      <c r="E128" s="78"/>
      <c r="F128" s="78"/>
      <c r="G128" s="77"/>
      <c r="H128" s="77"/>
      <c r="I128" s="77"/>
      <c r="J128" s="77"/>
      <c r="K128" s="77"/>
      <c r="L128" s="77"/>
      <c r="M128" s="77"/>
      <c r="N128" s="77"/>
      <c r="O128" s="79"/>
    </row>
    <row r="129" spans="5:6" x14ac:dyDescent="0.25">
      <c r="E129" s="49"/>
      <c r="F129" s="49"/>
    </row>
    <row r="130" spans="5:6" x14ac:dyDescent="0.25">
      <c r="E130" s="49"/>
      <c r="F130" s="49"/>
    </row>
  </sheetData>
  <mergeCells count="27">
    <mergeCell ref="O21:P21"/>
    <mergeCell ref="B43:E43"/>
    <mergeCell ref="G52:I52"/>
    <mergeCell ref="B60:E60"/>
    <mergeCell ref="G69:I69"/>
    <mergeCell ref="O32:P32"/>
    <mergeCell ref="I39:K39"/>
    <mergeCell ref="I57:K57"/>
    <mergeCell ref="C117:D117"/>
    <mergeCell ref="E117:F117"/>
    <mergeCell ref="G117:H117"/>
    <mergeCell ref="C115:D115"/>
    <mergeCell ref="E115:F115"/>
    <mergeCell ref="G115:H115"/>
    <mergeCell ref="C116:D116"/>
    <mergeCell ref="E116:F116"/>
    <mergeCell ref="G116:H116"/>
    <mergeCell ref="C114:D114"/>
    <mergeCell ref="E114:F114"/>
    <mergeCell ref="G114:H114"/>
    <mergeCell ref="H32:I32"/>
    <mergeCell ref="K32:M32"/>
    <mergeCell ref="B1:C1"/>
    <mergeCell ref="B3:C3"/>
    <mergeCell ref="E8:F8"/>
    <mergeCell ref="H21:I21"/>
    <mergeCell ref="K21:M2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59"/>
  <sheetViews>
    <sheetView showGridLines="0" tabSelected="1" topLeftCell="A55" zoomScale="85" zoomScaleNormal="85" workbookViewId="0">
      <selection activeCell="L86" sqref="L86"/>
    </sheetView>
  </sheetViews>
  <sheetFormatPr defaultRowHeight="15" x14ac:dyDescent="0.25"/>
  <cols>
    <col min="1" max="1" width="5.140625" customWidth="1"/>
    <col min="2" max="2" width="13" customWidth="1"/>
    <col min="3" max="3" width="10.5703125" customWidth="1"/>
    <col min="4" max="4" width="12.140625" customWidth="1"/>
    <col min="5" max="5" width="10.7109375" customWidth="1"/>
    <col min="9" max="9" width="13.85546875" customWidth="1"/>
    <col min="10" max="10" width="10.7109375" customWidth="1"/>
    <col min="11" max="11" width="13.42578125" customWidth="1"/>
    <col min="14" max="14" width="11.28515625" customWidth="1"/>
    <col min="15" max="15" width="10.140625" customWidth="1"/>
    <col min="16" max="16" width="12.42578125" customWidth="1"/>
    <col min="17" max="17" width="11.140625" customWidth="1"/>
    <col min="19" max="19" width="11.42578125" customWidth="1"/>
    <col min="25" max="25" width="12.42578125" customWidth="1"/>
    <col min="28" max="28" width="13.5703125" customWidth="1"/>
    <col min="29" max="30" width="10.28515625" customWidth="1"/>
    <col min="31" max="31" width="9.28515625" customWidth="1"/>
    <col min="32" max="32" width="12.42578125" customWidth="1"/>
    <col min="34" max="34" width="7.7109375" customWidth="1"/>
  </cols>
  <sheetData>
    <row r="1" spans="1:31" x14ac:dyDescent="0.25">
      <c r="A1" s="1">
        <v>1</v>
      </c>
      <c r="B1" s="162" t="s">
        <v>0</v>
      </c>
      <c r="C1" s="163"/>
      <c r="D1" t="s">
        <v>1</v>
      </c>
    </row>
    <row r="2" spans="1:31" s="83" customFormat="1" x14ac:dyDescent="0.25">
      <c r="A2" s="153">
        <v>2</v>
      </c>
      <c r="B2" s="159" t="s">
        <v>204</v>
      </c>
      <c r="C2" s="160"/>
      <c r="D2" s="158" t="s">
        <v>214</v>
      </c>
    </row>
    <row r="3" spans="1:31" x14ac:dyDescent="0.25">
      <c r="A3" s="1">
        <v>3</v>
      </c>
      <c r="B3" s="162" t="s">
        <v>2</v>
      </c>
      <c r="C3" s="163"/>
      <c r="D3" t="s">
        <v>3</v>
      </c>
    </row>
    <row r="4" spans="1:31" x14ac:dyDescent="0.25">
      <c r="A4" s="1">
        <v>4</v>
      </c>
      <c r="B4" s="86" t="s">
        <v>193</v>
      </c>
      <c r="C4" s="86"/>
      <c r="E4" t="s">
        <v>135</v>
      </c>
    </row>
    <row r="6" spans="1:31" x14ac:dyDescent="0.25">
      <c r="A6" s="80">
        <v>1</v>
      </c>
      <c r="B6" s="80" t="s">
        <v>125</v>
      </c>
      <c r="C6" s="80"/>
      <c r="D6" s="80"/>
      <c r="E6" s="80"/>
    </row>
    <row r="8" spans="1:31" x14ac:dyDescent="0.25">
      <c r="B8" s="3" t="s">
        <v>4</v>
      </c>
      <c r="C8" s="4"/>
      <c r="D8" s="5" t="s">
        <v>5</v>
      </c>
      <c r="E8" s="164" t="s">
        <v>0</v>
      </c>
      <c r="F8" s="165"/>
      <c r="G8" s="158" t="s">
        <v>213</v>
      </c>
      <c r="K8" s="211" t="s">
        <v>1373</v>
      </c>
      <c r="L8" s="4"/>
      <c r="M8" s="158" t="s">
        <v>1374</v>
      </c>
    </row>
    <row r="9" spans="1:31" x14ac:dyDescent="0.25">
      <c r="D9" t="s">
        <v>6</v>
      </c>
      <c r="L9" t="s">
        <v>1376</v>
      </c>
    </row>
    <row r="10" spans="1:31" x14ac:dyDescent="0.25">
      <c r="D10" t="s">
        <v>7</v>
      </c>
    </row>
    <row r="11" spans="1:31" x14ac:dyDescent="0.25">
      <c r="B11" s="6" t="s">
        <v>8</v>
      </c>
    </row>
    <row r="12" spans="1:31" x14ac:dyDescent="0.25">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9"/>
    </row>
    <row r="13" spans="1:31" s="15" customFormat="1" ht="60" x14ac:dyDescent="0.25">
      <c r="A13" s="10"/>
      <c r="B13" s="11" t="s">
        <v>10</v>
      </c>
      <c r="C13" s="11" t="s">
        <v>12</v>
      </c>
      <c r="D13" s="12" t="s">
        <v>22</v>
      </c>
      <c r="E13" s="11" t="s">
        <v>23</v>
      </c>
      <c r="F13" s="143" t="s">
        <v>17</v>
      </c>
      <c r="G13" s="143" t="s">
        <v>18</v>
      </c>
      <c r="H13" s="143" t="s">
        <v>25</v>
      </c>
      <c r="I13" s="143" t="s">
        <v>26</v>
      </c>
      <c r="J13" s="143" t="s">
        <v>11</v>
      </c>
      <c r="K13" s="143" t="s">
        <v>27</v>
      </c>
      <c r="L13" s="143" t="s">
        <v>28</v>
      </c>
      <c r="M13" s="143" t="s">
        <v>29</v>
      </c>
      <c r="N13" s="11" t="s">
        <v>30</v>
      </c>
      <c r="O13" s="143" t="s">
        <v>31</v>
      </c>
      <c r="P13" s="143" t="s">
        <v>32</v>
      </c>
      <c r="Q13" s="143" t="s">
        <v>33</v>
      </c>
      <c r="R13" s="143" t="s">
        <v>34</v>
      </c>
      <c r="S13" s="143" t="s">
        <v>9</v>
      </c>
      <c r="T13" s="143" t="s">
        <v>13</v>
      </c>
      <c r="U13" s="143" t="s">
        <v>14</v>
      </c>
      <c r="V13" s="143" t="s">
        <v>15</v>
      </c>
      <c r="W13" s="143" t="s">
        <v>16</v>
      </c>
      <c r="X13" s="143" t="s">
        <v>19</v>
      </c>
      <c r="Y13" s="143" t="s">
        <v>20</v>
      </c>
      <c r="Z13" s="143" t="s">
        <v>21</v>
      </c>
      <c r="AA13" s="143" t="s">
        <v>24</v>
      </c>
      <c r="AB13" s="143" t="s">
        <v>35</v>
      </c>
      <c r="AC13" s="13" t="s">
        <v>36</v>
      </c>
      <c r="AD13" s="154" t="s">
        <v>203</v>
      </c>
      <c r="AE13" s="14"/>
    </row>
    <row r="14" spans="1:31" s="2" customFormat="1" x14ac:dyDescent="0.25">
      <c r="A14" s="16"/>
      <c r="B14" s="18" t="s">
        <v>37</v>
      </c>
      <c r="C14" s="18" t="s">
        <v>38</v>
      </c>
      <c r="D14" s="18" t="s">
        <v>39</v>
      </c>
      <c r="E14" s="18" t="s">
        <v>40</v>
      </c>
      <c r="F14" s="17"/>
      <c r="G14" s="17"/>
      <c r="H14" s="17"/>
      <c r="I14" s="17"/>
      <c r="J14" s="17"/>
      <c r="K14" s="17"/>
      <c r="L14" s="17"/>
      <c r="M14" s="17"/>
      <c r="N14" s="18" t="s">
        <v>41</v>
      </c>
      <c r="O14" s="17"/>
      <c r="P14" s="17"/>
      <c r="Q14" s="17"/>
      <c r="R14" s="17"/>
      <c r="S14" s="17"/>
      <c r="T14" s="17"/>
      <c r="U14" s="17"/>
      <c r="V14" s="17"/>
      <c r="X14" s="17"/>
      <c r="Y14" s="17"/>
      <c r="Z14" s="17"/>
      <c r="AA14" s="17"/>
      <c r="AB14" s="17"/>
      <c r="AC14" s="19" t="s">
        <v>42</v>
      </c>
      <c r="AD14" s="155" t="s">
        <v>202</v>
      </c>
      <c r="AE14" s="20"/>
    </row>
    <row r="15" spans="1:31" x14ac:dyDescent="0.25">
      <c r="A15" s="21"/>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9" t="s">
        <v>42</v>
      </c>
      <c r="AD15" s="156"/>
      <c r="AE15" s="22"/>
    </row>
    <row r="16" spans="1:31" x14ac:dyDescent="0.25">
      <c r="A16" s="21"/>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23" t="s">
        <v>43</v>
      </c>
      <c r="AD16" s="156"/>
      <c r="AE16" s="22"/>
    </row>
    <row r="17" spans="1:34" x14ac:dyDescent="0.25">
      <c r="A17" s="21"/>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9" t="s">
        <v>42</v>
      </c>
      <c r="AD17" s="156"/>
      <c r="AE17" s="22"/>
    </row>
    <row r="18" spans="1:34" x14ac:dyDescent="0.25">
      <c r="A18" s="21"/>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9" t="s">
        <v>42</v>
      </c>
      <c r="AD18" s="156"/>
      <c r="AE18" s="22"/>
    </row>
    <row r="19" spans="1:34" x14ac:dyDescent="0.25">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6"/>
    </row>
    <row r="21" spans="1:34" x14ac:dyDescent="0.25">
      <c r="H21" s="166" t="s">
        <v>44</v>
      </c>
      <c r="I21" s="166"/>
      <c r="K21" s="166" t="s">
        <v>45</v>
      </c>
      <c r="L21" s="166"/>
      <c r="M21" s="166"/>
      <c r="O21" s="166" t="s">
        <v>77</v>
      </c>
      <c r="P21" s="166"/>
    </row>
    <row r="22" spans="1:34" x14ac:dyDescent="0.25">
      <c r="B22" s="6" t="s">
        <v>46</v>
      </c>
    </row>
    <row r="23" spans="1:34" x14ac:dyDescent="0.2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9"/>
    </row>
    <row r="24" spans="1:34" s="30" customFormat="1" ht="75" x14ac:dyDescent="0.25">
      <c r="A24" s="27"/>
      <c r="B24" s="144" t="s">
        <v>51</v>
      </c>
      <c r="C24" s="144" t="s">
        <v>48</v>
      </c>
      <c r="D24" s="12" t="s">
        <v>62</v>
      </c>
      <c r="E24" s="144" t="s">
        <v>59</v>
      </c>
      <c r="F24" s="28" t="s">
        <v>63</v>
      </c>
      <c r="G24" s="28" t="s">
        <v>64</v>
      </c>
      <c r="H24" s="28" t="s">
        <v>65</v>
      </c>
      <c r="I24" s="28" t="s">
        <v>66</v>
      </c>
      <c r="J24" s="28" t="s">
        <v>67</v>
      </c>
      <c r="K24" s="28" t="s">
        <v>68</v>
      </c>
      <c r="L24" s="28" t="s">
        <v>69</v>
      </c>
      <c r="M24" s="144" t="s">
        <v>70</v>
      </c>
      <c r="N24" s="28" t="s">
        <v>71</v>
      </c>
      <c r="O24" s="28" t="s">
        <v>72</v>
      </c>
      <c r="P24" s="28" t="s">
        <v>73</v>
      </c>
      <c r="Q24" s="28" t="s">
        <v>74</v>
      </c>
      <c r="R24" s="28" t="s">
        <v>75</v>
      </c>
      <c r="S24" s="28" t="s">
        <v>76</v>
      </c>
      <c r="T24" s="28" t="s">
        <v>47</v>
      </c>
      <c r="U24" s="28" t="s">
        <v>49</v>
      </c>
      <c r="V24" s="28" t="s">
        <v>50</v>
      </c>
      <c r="W24" s="28" t="s">
        <v>52</v>
      </c>
      <c r="X24" s="28" t="s">
        <v>53</v>
      </c>
      <c r="Y24" s="28" t="s">
        <v>54</v>
      </c>
      <c r="Z24" s="28" t="s">
        <v>55</v>
      </c>
      <c r="AA24" s="28" t="s">
        <v>56</v>
      </c>
      <c r="AB24" s="28" t="s">
        <v>57</v>
      </c>
      <c r="AC24" s="28" t="s">
        <v>58</v>
      </c>
      <c r="AD24" s="28" t="s">
        <v>60</v>
      </c>
      <c r="AE24" s="28" t="s">
        <v>61</v>
      </c>
      <c r="AF24" s="13" t="s">
        <v>36</v>
      </c>
      <c r="AG24" s="154" t="s">
        <v>203</v>
      </c>
      <c r="AH24" s="29"/>
    </row>
    <row r="25" spans="1:34" s="30" customFormat="1" x14ac:dyDescent="0.25">
      <c r="A25" s="27"/>
      <c r="B25" s="18" t="s">
        <v>37</v>
      </c>
      <c r="C25" s="18" t="s">
        <v>38</v>
      </c>
      <c r="D25" s="18" t="s">
        <v>39</v>
      </c>
      <c r="E25" s="18" t="s">
        <v>40</v>
      </c>
      <c r="F25" s="143"/>
      <c r="G25" s="145"/>
      <c r="H25" s="145"/>
      <c r="I25" s="145"/>
      <c r="J25" s="145"/>
      <c r="K25" s="145"/>
      <c r="L25" s="145"/>
      <c r="M25" s="18" t="s">
        <v>41</v>
      </c>
      <c r="N25" s="143"/>
      <c r="O25" s="145"/>
      <c r="P25" s="145"/>
      <c r="Q25" s="145"/>
      <c r="R25" s="28"/>
      <c r="S25" s="28"/>
      <c r="T25" s="28"/>
      <c r="U25" s="28"/>
      <c r="V25" s="28"/>
      <c r="W25" s="28"/>
      <c r="X25" s="28"/>
      <c r="Y25" s="28"/>
      <c r="Z25" s="28"/>
      <c r="AA25" s="28"/>
      <c r="AB25" s="28"/>
      <c r="AC25" s="28"/>
      <c r="AD25" s="28"/>
      <c r="AE25" s="28"/>
      <c r="AF25" s="19" t="s">
        <v>42</v>
      </c>
      <c r="AG25" s="155" t="s">
        <v>202</v>
      </c>
      <c r="AH25" s="29"/>
    </row>
    <row r="26" spans="1:34" s="30" customFormat="1" x14ac:dyDescent="0.25">
      <c r="A26" s="27"/>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9" t="s">
        <v>42</v>
      </c>
      <c r="AG26" s="156"/>
      <c r="AH26" s="29"/>
    </row>
    <row r="27" spans="1:34" x14ac:dyDescent="0.25">
      <c r="A27" s="21"/>
      <c r="B27" s="31"/>
      <c r="C27" s="4"/>
      <c r="D27" s="31"/>
      <c r="E27" s="31"/>
      <c r="F27" s="4"/>
      <c r="G27" s="31"/>
      <c r="H27" s="31"/>
      <c r="I27" s="31"/>
      <c r="J27" s="31"/>
      <c r="K27" s="31"/>
      <c r="L27" s="31"/>
      <c r="M27" s="31"/>
      <c r="N27" s="4"/>
      <c r="O27" s="31"/>
      <c r="P27" s="31"/>
      <c r="Q27" s="4"/>
      <c r="R27" s="31"/>
      <c r="S27" s="31"/>
      <c r="T27" s="32"/>
      <c r="U27" s="31"/>
      <c r="V27" s="33"/>
      <c r="W27" s="34"/>
      <c r="X27" s="31"/>
      <c r="Y27" s="18"/>
      <c r="Z27" s="31"/>
      <c r="AA27" s="35"/>
      <c r="AB27" s="36"/>
      <c r="AC27" s="31"/>
      <c r="AD27" s="35"/>
      <c r="AE27" s="35"/>
      <c r="AF27" s="19" t="s">
        <v>42</v>
      </c>
      <c r="AG27" s="156"/>
      <c r="AH27" s="22"/>
    </row>
    <row r="28" spans="1:34" x14ac:dyDescent="0.25">
      <c r="A28" s="21"/>
      <c r="B28" s="31"/>
      <c r="C28" s="37"/>
      <c r="D28" s="31"/>
      <c r="E28" s="31"/>
      <c r="F28" s="31"/>
      <c r="G28" s="31"/>
      <c r="H28" s="31"/>
      <c r="I28" s="31"/>
      <c r="J28" s="31"/>
      <c r="K28" s="31"/>
      <c r="L28" s="31"/>
      <c r="M28" s="31"/>
      <c r="N28" s="31"/>
      <c r="O28" s="31"/>
      <c r="P28" s="31"/>
      <c r="Q28" s="31"/>
      <c r="R28" s="31"/>
      <c r="S28" s="31"/>
      <c r="T28" s="32"/>
      <c r="U28" s="31"/>
      <c r="V28" s="33"/>
      <c r="W28" s="34"/>
      <c r="X28" s="31"/>
      <c r="Y28" s="35"/>
      <c r="Z28" s="31"/>
      <c r="AA28" s="35"/>
      <c r="AB28" s="36"/>
      <c r="AC28" s="31"/>
      <c r="AD28" s="35"/>
      <c r="AE28" s="35"/>
      <c r="AF28" s="19" t="s">
        <v>42</v>
      </c>
      <c r="AG28" s="156"/>
      <c r="AH28" s="22"/>
    </row>
    <row r="29" spans="1:34" x14ac:dyDescent="0.25">
      <c r="A29" s="21"/>
      <c r="B29" s="31"/>
      <c r="C29" s="37"/>
      <c r="D29" s="31"/>
      <c r="E29" s="31"/>
      <c r="F29" s="31"/>
      <c r="G29" s="31"/>
      <c r="H29" s="31"/>
      <c r="I29" s="31"/>
      <c r="J29" s="31"/>
      <c r="K29" s="31"/>
      <c r="L29" s="31"/>
      <c r="M29" s="31"/>
      <c r="N29" s="31"/>
      <c r="O29" s="31"/>
      <c r="P29" s="31"/>
      <c r="Q29" s="31"/>
      <c r="R29" s="31"/>
      <c r="S29" s="31"/>
      <c r="T29" s="32"/>
      <c r="U29" s="31"/>
      <c r="V29" s="33"/>
      <c r="W29" s="34"/>
      <c r="X29" s="31"/>
      <c r="Y29" s="35"/>
      <c r="Z29" s="31"/>
      <c r="AA29" s="35"/>
      <c r="AB29" s="36"/>
      <c r="AC29" s="31"/>
      <c r="AD29" s="35"/>
      <c r="AE29" s="35"/>
      <c r="AF29" s="23" t="s">
        <v>43</v>
      </c>
      <c r="AG29" s="156"/>
      <c r="AH29" s="22"/>
    </row>
    <row r="30" spans="1:34" x14ac:dyDescent="0.25">
      <c r="A30" s="2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2" spans="1:34" x14ac:dyDescent="0.25">
      <c r="H32" s="166" t="s">
        <v>44</v>
      </c>
      <c r="I32" s="166"/>
      <c r="K32" s="166" t="s">
        <v>45</v>
      </c>
      <c r="L32" s="166"/>
      <c r="M32" s="166"/>
      <c r="O32" s="166" t="s">
        <v>77</v>
      </c>
      <c r="P32" s="166"/>
    </row>
    <row r="33" spans="1:23" s="38" customFormat="1" x14ac:dyDescent="0.25">
      <c r="H33" s="39"/>
      <c r="I33" s="39"/>
      <c r="K33" s="39"/>
      <c r="L33" s="39"/>
      <c r="M33" s="39"/>
    </row>
    <row r="34" spans="1:23" s="38" customFormat="1" x14ac:dyDescent="0.25">
      <c r="B34" s="38" t="s">
        <v>78</v>
      </c>
      <c r="H34" s="39"/>
      <c r="I34" s="39"/>
    </row>
    <row r="35" spans="1:23" ht="30" x14ac:dyDescent="0.25">
      <c r="B35" s="13" t="s">
        <v>36</v>
      </c>
      <c r="C35" s="40" t="s">
        <v>79</v>
      </c>
    </row>
    <row r="36" spans="1:23" x14ac:dyDescent="0.25">
      <c r="B36" t="s">
        <v>80</v>
      </c>
    </row>
    <row r="38" spans="1:23" x14ac:dyDescent="0.25">
      <c r="B38" t="s">
        <v>81</v>
      </c>
    </row>
    <row r="39" spans="1:23" x14ac:dyDescent="0.25">
      <c r="C39" s="41" t="s">
        <v>82</v>
      </c>
      <c r="I39" s="166" t="s">
        <v>44</v>
      </c>
      <c r="J39" s="166"/>
      <c r="K39" s="166"/>
    </row>
    <row r="40" spans="1:23" s="38" customFormat="1" x14ac:dyDescent="0.25">
      <c r="I40" s="39"/>
      <c r="J40" s="39"/>
      <c r="K40" s="39"/>
    </row>
    <row r="41" spans="1:23" x14ac:dyDescent="0.25">
      <c r="B41" t="s">
        <v>83</v>
      </c>
    </row>
    <row r="42" spans="1:23" ht="28.5" x14ac:dyDescent="0.25">
      <c r="A42" s="62"/>
      <c r="B42" s="63"/>
      <c r="C42" s="63"/>
      <c r="D42" s="63"/>
      <c r="E42" s="63"/>
      <c r="F42" s="63"/>
      <c r="G42" s="63"/>
      <c r="H42" s="63"/>
      <c r="I42" s="63"/>
      <c r="J42" s="63"/>
      <c r="K42" s="63"/>
      <c r="L42" s="63"/>
      <c r="M42" s="64"/>
      <c r="N42" s="196" t="s">
        <v>270</v>
      </c>
      <c r="O42" s="189" t="s">
        <v>219</v>
      </c>
      <c r="P42" s="189" t="s">
        <v>267</v>
      </c>
      <c r="Q42" s="189" t="s">
        <v>216</v>
      </c>
      <c r="R42" s="188" t="s">
        <v>263</v>
      </c>
      <c r="S42" s="188" t="s">
        <v>264</v>
      </c>
      <c r="T42" s="187" t="s">
        <v>262</v>
      </c>
      <c r="U42" s="188" t="s">
        <v>261</v>
      </c>
      <c r="V42" s="189" t="s">
        <v>98</v>
      </c>
      <c r="W42" s="147"/>
    </row>
    <row r="43" spans="1:23" x14ac:dyDescent="0.25">
      <c r="A43" s="65"/>
      <c r="B43" s="170" t="s">
        <v>154</v>
      </c>
      <c r="C43" s="170"/>
      <c r="D43" s="170"/>
      <c r="E43" s="170"/>
      <c r="F43" s="67"/>
      <c r="G43" s="67"/>
      <c r="H43" s="67"/>
      <c r="I43" s="67"/>
      <c r="J43" s="67"/>
      <c r="K43" s="67"/>
      <c r="L43" s="67"/>
      <c r="M43" s="68"/>
      <c r="N43" s="196"/>
      <c r="O43" s="191" t="s">
        <v>234</v>
      </c>
      <c r="P43" s="192"/>
      <c r="Q43" s="66"/>
      <c r="R43" s="66"/>
      <c r="S43" s="66"/>
      <c r="T43" s="66"/>
      <c r="U43" s="66"/>
      <c r="V43" s="255" t="s">
        <v>1422</v>
      </c>
      <c r="W43" s="48" t="s">
        <v>273</v>
      </c>
    </row>
    <row r="44" spans="1:23" x14ac:dyDescent="0.25">
      <c r="A44" s="65"/>
      <c r="B44" s="67"/>
      <c r="C44" s="75" t="s">
        <v>260</v>
      </c>
      <c r="E44" s="67"/>
      <c r="F44" s="67"/>
      <c r="G44" s="67"/>
      <c r="H44" s="67"/>
      <c r="I44" s="67"/>
      <c r="J44" s="67"/>
      <c r="K44" s="67"/>
      <c r="L44" s="67"/>
      <c r="M44" s="68"/>
      <c r="N44" s="196"/>
      <c r="O44" s="4"/>
      <c r="P44" s="4"/>
      <c r="Q44" s="190" t="s">
        <v>265</v>
      </c>
      <c r="R44" s="4"/>
      <c r="S44" s="4"/>
      <c r="T44" s="4"/>
      <c r="U44" s="4"/>
      <c r="V44" s="157" t="s">
        <v>1420</v>
      </c>
      <c r="W44" s="48" t="s">
        <v>272</v>
      </c>
    </row>
    <row r="45" spans="1:23" x14ac:dyDescent="0.25">
      <c r="A45" s="65"/>
      <c r="B45" s="67"/>
      <c r="C45" s="67"/>
      <c r="D45" s="67"/>
      <c r="E45" s="67"/>
      <c r="F45" s="67"/>
      <c r="G45" s="67"/>
      <c r="H45" s="67"/>
      <c r="I45" s="67"/>
      <c r="J45" s="67"/>
      <c r="K45" s="67"/>
      <c r="L45" s="67"/>
      <c r="M45" s="68"/>
      <c r="O45" s="4"/>
      <c r="P45" s="4"/>
      <c r="Q45" s="190" t="s">
        <v>266</v>
      </c>
      <c r="R45" s="4"/>
      <c r="S45" s="4"/>
      <c r="T45" s="4"/>
      <c r="U45" s="4"/>
      <c r="V45" s="157" t="s">
        <v>1421</v>
      </c>
      <c r="W45" s="48" t="s">
        <v>272</v>
      </c>
    </row>
    <row r="46" spans="1:23" ht="42.75" x14ac:dyDescent="0.25">
      <c r="A46" s="65"/>
      <c r="B46" s="189" t="s">
        <v>219</v>
      </c>
      <c r="C46" s="189" t="s">
        <v>267</v>
      </c>
      <c r="D46" s="189" t="s">
        <v>216</v>
      </c>
      <c r="E46" s="188" t="s">
        <v>263</v>
      </c>
      <c r="F46" s="188" t="s">
        <v>264</v>
      </c>
      <c r="G46" s="187" t="s">
        <v>262</v>
      </c>
      <c r="H46" s="188" t="s">
        <v>261</v>
      </c>
      <c r="I46" s="189" t="s">
        <v>1419</v>
      </c>
      <c r="J46" s="189" t="s">
        <v>1375</v>
      </c>
      <c r="K46" s="67"/>
      <c r="L46" s="67"/>
      <c r="M46" s="68"/>
      <c r="O46" s="4"/>
      <c r="P46" s="4"/>
      <c r="Q46" s="186" t="s">
        <v>271</v>
      </c>
      <c r="R46" s="4"/>
      <c r="S46" s="4"/>
      <c r="T46" s="4"/>
      <c r="U46" s="4"/>
      <c r="V46" s="4"/>
      <c r="W46" s="48"/>
    </row>
    <row r="47" spans="1:23" s="38" customFormat="1" x14ac:dyDescent="0.25">
      <c r="A47" s="97"/>
      <c r="B47" s="46"/>
      <c r="C47" s="46"/>
      <c r="D47" s="46"/>
      <c r="E47" s="18" t="s">
        <v>39</v>
      </c>
      <c r="F47" s="18" t="s">
        <v>40</v>
      </c>
      <c r="G47" s="18" t="s">
        <v>37</v>
      </c>
      <c r="H47" s="18" t="s">
        <v>38</v>
      </c>
      <c r="I47" s="18" t="s">
        <v>41</v>
      </c>
      <c r="J47" s="18" t="s">
        <v>1378</v>
      </c>
      <c r="K47" s="48"/>
      <c r="L47" s="48"/>
      <c r="M47" s="94"/>
      <c r="O47" s="191" t="s">
        <v>236</v>
      </c>
      <c r="P47" s="192"/>
      <c r="Q47" s="192"/>
      <c r="R47" s="192"/>
      <c r="S47" s="192"/>
      <c r="T47" s="192"/>
      <c r="U47" s="192"/>
      <c r="V47" s="255" t="s">
        <v>1423</v>
      </c>
      <c r="W47" s="48"/>
    </row>
    <row r="48" spans="1:23" s="38" customFormat="1" x14ac:dyDescent="0.25">
      <c r="A48" s="97"/>
      <c r="B48" s="46"/>
      <c r="C48" s="46"/>
      <c r="D48" s="46"/>
      <c r="E48" s="46"/>
      <c r="F48" s="46"/>
      <c r="G48" s="46"/>
      <c r="H48" s="46"/>
      <c r="I48" s="47"/>
      <c r="J48" s="47"/>
      <c r="K48" s="48"/>
      <c r="L48" s="48"/>
      <c r="M48" s="94"/>
      <c r="O48" s="4"/>
      <c r="P48" s="4"/>
      <c r="Q48" s="4"/>
      <c r="R48" s="4"/>
      <c r="S48" s="4"/>
      <c r="T48" s="4"/>
      <c r="U48" s="4"/>
      <c r="V48" s="4"/>
      <c r="W48" s="48"/>
    </row>
    <row r="49" spans="1:23" s="38" customFormat="1" x14ac:dyDescent="0.25">
      <c r="A49" s="97"/>
      <c r="B49" s="46"/>
      <c r="C49" s="46"/>
      <c r="D49" s="46"/>
      <c r="E49" s="46"/>
      <c r="F49" s="46"/>
      <c r="G49" s="46"/>
      <c r="H49" s="46"/>
      <c r="I49" s="47"/>
      <c r="J49" s="47"/>
      <c r="K49" s="48"/>
      <c r="L49" s="48"/>
      <c r="M49" s="94"/>
      <c r="O49" s="4"/>
      <c r="P49" s="4"/>
      <c r="Q49" s="4"/>
      <c r="R49" s="4"/>
      <c r="S49" s="4"/>
      <c r="T49" s="4"/>
      <c r="U49" s="4"/>
      <c r="V49" s="4"/>
      <c r="W49" s="48"/>
    </row>
    <row r="50" spans="1:23" s="38" customFormat="1" x14ac:dyDescent="0.25">
      <c r="A50" s="97"/>
      <c r="B50" s="193" t="s">
        <v>147</v>
      </c>
      <c r="C50" s="194"/>
      <c r="D50" s="194"/>
      <c r="E50" s="194"/>
      <c r="F50" s="194"/>
      <c r="G50" s="194"/>
      <c r="H50" s="195"/>
      <c r="I50" s="120"/>
      <c r="J50" s="120"/>
      <c r="K50" s="48"/>
      <c r="L50" s="48"/>
      <c r="M50" s="94"/>
      <c r="O50" s="4"/>
      <c r="P50" s="4"/>
      <c r="Q50" s="4"/>
      <c r="R50" s="4"/>
      <c r="S50" s="4"/>
      <c r="T50" s="4"/>
      <c r="U50" s="4"/>
      <c r="V50" s="4"/>
      <c r="W50" s="48"/>
    </row>
    <row r="51" spans="1:23" s="38" customFormat="1" x14ac:dyDescent="0.25">
      <c r="A51" s="97"/>
      <c r="B51" s="48"/>
      <c r="C51" s="48"/>
      <c r="D51" s="48"/>
      <c r="E51" s="48"/>
      <c r="F51" s="48"/>
      <c r="G51" s="48"/>
      <c r="H51" s="48"/>
      <c r="I51" s="39"/>
      <c r="J51" s="39"/>
      <c r="K51" s="39"/>
      <c r="L51" s="48"/>
      <c r="M51" s="94"/>
      <c r="O51" s="4"/>
      <c r="P51" s="4"/>
      <c r="Q51" s="4"/>
      <c r="R51" s="4"/>
      <c r="S51" s="4"/>
      <c r="T51" s="4"/>
      <c r="U51" s="4"/>
      <c r="V51" s="4"/>
      <c r="W51" s="48"/>
    </row>
    <row r="52" spans="1:23" s="38" customFormat="1" x14ac:dyDescent="0.25">
      <c r="A52" s="97"/>
      <c r="B52" s="48"/>
      <c r="C52" s="48"/>
      <c r="D52" s="48"/>
      <c r="E52" s="48"/>
      <c r="F52" s="48"/>
      <c r="G52" s="171" t="s">
        <v>198</v>
      </c>
      <c r="H52" s="171"/>
      <c r="I52" s="171"/>
      <c r="J52" s="105" t="s">
        <v>199</v>
      </c>
      <c r="K52" s="39"/>
      <c r="L52" s="48"/>
      <c r="M52" s="94"/>
      <c r="O52" s="4"/>
      <c r="P52" s="4"/>
      <c r="Q52" s="4"/>
      <c r="R52" s="4"/>
      <c r="S52" s="4"/>
      <c r="T52" s="4"/>
      <c r="U52" s="4"/>
      <c r="V52" s="4"/>
      <c r="W52" s="48"/>
    </row>
    <row r="53" spans="1:23" s="38" customFormat="1" x14ac:dyDescent="0.25">
      <c r="A53" s="97"/>
      <c r="B53" s="48"/>
      <c r="C53" s="48"/>
      <c r="D53" s="39" t="s">
        <v>157</v>
      </c>
      <c r="E53" s="48"/>
      <c r="F53" s="48"/>
      <c r="G53" s="48"/>
      <c r="H53" s="147" t="s">
        <v>158</v>
      </c>
      <c r="I53" s="39"/>
      <c r="J53" s="39"/>
      <c r="K53" s="39"/>
      <c r="L53" s="48"/>
      <c r="M53" s="94"/>
      <c r="O53" s="4"/>
      <c r="P53" s="4"/>
      <c r="Q53" s="4"/>
      <c r="R53" s="4"/>
      <c r="S53" s="4"/>
      <c r="T53" s="4"/>
      <c r="U53" s="4"/>
      <c r="V53" s="4"/>
      <c r="W53" s="48"/>
    </row>
    <row r="54" spans="1:23" s="38" customFormat="1" x14ac:dyDescent="0.25">
      <c r="A54" s="97"/>
      <c r="B54" s="48"/>
      <c r="C54" s="48"/>
      <c r="D54" s="48"/>
      <c r="E54" s="48"/>
      <c r="F54" s="48"/>
      <c r="G54" s="48"/>
      <c r="H54" s="48"/>
      <c r="I54" s="39"/>
      <c r="J54" s="39"/>
      <c r="K54" s="39"/>
      <c r="L54" s="48"/>
      <c r="M54" s="94"/>
      <c r="O54"/>
      <c r="P54"/>
      <c r="Q54"/>
      <c r="R54"/>
      <c r="S54"/>
      <c r="T54"/>
      <c r="U54"/>
      <c r="V54" s="255" t="s">
        <v>1424</v>
      </c>
      <c r="W54" t="s">
        <v>268</v>
      </c>
    </row>
    <row r="55" spans="1:23" s="38" customFormat="1" x14ac:dyDescent="0.25">
      <c r="A55" s="148"/>
      <c r="B55" s="101"/>
      <c r="C55" s="101"/>
      <c r="D55" s="101"/>
      <c r="E55" s="101"/>
      <c r="F55" s="101"/>
      <c r="G55" s="101"/>
      <c r="H55" s="101"/>
      <c r="I55" s="149"/>
      <c r="J55" s="149"/>
      <c r="K55" s="149"/>
      <c r="L55" s="101"/>
      <c r="M55" s="102"/>
    </row>
    <row r="56" spans="1:23" s="38" customFormat="1" x14ac:dyDescent="0.25">
      <c r="I56" s="39"/>
      <c r="J56" s="39"/>
      <c r="K56" s="39"/>
    </row>
    <row r="57" spans="1:23" x14ac:dyDescent="0.25">
      <c r="C57" s="41" t="s">
        <v>90</v>
      </c>
      <c r="I57" s="166" t="s">
        <v>45</v>
      </c>
      <c r="J57" s="166"/>
      <c r="K57" s="166"/>
      <c r="N57" s="210" t="s">
        <v>1372</v>
      </c>
    </row>
    <row r="58" spans="1:23" x14ac:dyDescent="0.25">
      <c r="B58" t="s">
        <v>83</v>
      </c>
    </row>
    <row r="59" spans="1:23" x14ac:dyDescent="0.25">
      <c r="A59" s="62"/>
      <c r="B59" s="63"/>
      <c r="C59" s="63"/>
      <c r="D59" s="63"/>
      <c r="E59" s="63"/>
      <c r="F59" s="63"/>
      <c r="G59" s="63"/>
      <c r="H59" s="63"/>
      <c r="I59" s="63"/>
      <c r="J59" s="63"/>
      <c r="K59" s="63"/>
      <c r="L59" s="63"/>
      <c r="M59" s="64"/>
    </row>
    <row r="60" spans="1:23" x14ac:dyDescent="0.25">
      <c r="A60" s="65"/>
      <c r="B60" s="170" t="s">
        <v>154</v>
      </c>
      <c r="C60" s="170"/>
      <c r="D60" s="170"/>
      <c r="E60" s="170"/>
      <c r="F60" s="67"/>
      <c r="G60" s="67"/>
      <c r="H60" s="67"/>
      <c r="I60" s="67"/>
      <c r="J60" s="67"/>
      <c r="K60" s="67"/>
      <c r="L60" s="67"/>
      <c r="M60" s="68"/>
    </row>
    <row r="61" spans="1:23" x14ac:dyDescent="0.25">
      <c r="A61" s="65"/>
      <c r="B61" s="67"/>
      <c r="C61" s="75" t="s">
        <v>1377</v>
      </c>
      <c r="E61" s="67"/>
      <c r="F61" s="67"/>
      <c r="G61" s="67"/>
      <c r="H61" s="67"/>
      <c r="I61" s="67"/>
      <c r="J61" s="67"/>
      <c r="K61" s="67"/>
      <c r="L61" s="67"/>
      <c r="M61" s="68"/>
    </row>
    <row r="62" spans="1:23" x14ac:dyDescent="0.25">
      <c r="A62" s="65"/>
      <c r="B62" s="67"/>
      <c r="C62" s="67"/>
      <c r="D62" s="67"/>
      <c r="E62" s="67"/>
      <c r="F62" s="67"/>
      <c r="G62" s="67"/>
      <c r="H62" s="67"/>
      <c r="I62" s="67"/>
      <c r="J62" s="67"/>
      <c r="K62" s="67"/>
      <c r="L62" s="67"/>
      <c r="M62" s="68"/>
    </row>
    <row r="63" spans="1:23" ht="42.75" x14ac:dyDescent="0.25">
      <c r="A63" s="65"/>
      <c r="B63" s="189" t="s">
        <v>219</v>
      </c>
      <c r="C63" s="189" t="s">
        <v>267</v>
      </c>
      <c r="D63" s="189" t="s">
        <v>216</v>
      </c>
      <c r="E63" s="188" t="s">
        <v>263</v>
      </c>
      <c r="F63" s="188" t="s">
        <v>264</v>
      </c>
      <c r="G63" s="187" t="s">
        <v>262</v>
      </c>
      <c r="H63" s="188" t="s">
        <v>261</v>
      </c>
      <c r="I63" s="189" t="s">
        <v>1419</v>
      </c>
      <c r="J63" s="189" t="s">
        <v>1375</v>
      </c>
      <c r="K63" s="67"/>
      <c r="L63" s="67"/>
      <c r="M63" s="68"/>
    </row>
    <row r="64" spans="1:23" x14ac:dyDescent="0.25">
      <c r="A64" s="65"/>
      <c r="B64" s="46"/>
      <c r="C64" s="46"/>
      <c r="D64" s="46"/>
      <c r="E64" s="18" t="s">
        <v>39</v>
      </c>
      <c r="F64" s="18" t="s">
        <v>40</v>
      </c>
      <c r="G64" s="18" t="s">
        <v>37</v>
      </c>
      <c r="H64" s="18" t="s">
        <v>38</v>
      </c>
      <c r="I64" s="18" t="s">
        <v>41</v>
      </c>
      <c r="J64" s="18" t="s">
        <v>1378</v>
      </c>
      <c r="K64" s="67"/>
      <c r="L64" s="67"/>
      <c r="M64" s="68"/>
    </row>
    <row r="65" spans="1:15" x14ac:dyDescent="0.25">
      <c r="A65" s="65"/>
      <c r="B65" s="46"/>
      <c r="C65" s="46"/>
      <c r="D65" s="46"/>
      <c r="E65" s="46"/>
      <c r="F65" s="46"/>
      <c r="G65" s="46"/>
      <c r="H65" s="46"/>
      <c r="I65" s="47"/>
      <c r="J65" s="47"/>
      <c r="K65" s="48"/>
      <c r="L65" s="67"/>
      <c r="M65" s="68"/>
    </row>
    <row r="66" spans="1:15" x14ac:dyDescent="0.25">
      <c r="A66" s="65"/>
      <c r="B66" s="46"/>
      <c r="C66" s="46"/>
      <c r="D66" s="46"/>
      <c r="E66" s="46"/>
      <c r="F66" s="46"/>
      <c r="G66" s="46"/>
      <c r="H66" s="46"/>
      <c r="I66" s="47"/>
      <c r="J66" s="47"/>
      <c r="K66" s="48"/>
      <c r="L66" s="67"/>
      <c r="M66" s="68"/>
    </row>
    <row r="67" spans="1:15" x14ac:dyDescent="0.25">
      <c r="A67" s="65"/>
      <c r="B67" s="193" t="s">
        <v>147</v>
      </c>
      <c r="C67" s="194"/>
      <c r="D67" s="194"/>
      <c r="E67" s="194"/>
      <c r="F67" s="194"/>
      <c r="G67" s="194"/>
      <c r="H67" s="195"/>
      <c r="I67" s="120"/>
      <c r="J67" s="120"/>
      <c r="K67" s="48"/>
      <c r="L67" s="67"/>
      <c r="M67" s="68"/>
    </row>
    <row r="68" spans="1:15" x14ac:dyDescent="0.25">
      <c r="A68" s="65"/>
      <c r="B68" s="67"/>
      <c r="C68" s="67"/>
      <c r="D68" s="67"/>
      <c r="E68" s="67"/>
      <c r="F68" s="67"/>
      <c r="G68" s="67"/>
      <c r="H68" s="67"/>
      <c r="I68" s="67"/>
      <c r="J68" s="67"/>
      <c r="K68" s="67"/>
      <c r="L68" s="67"/>
      <c r="M68" s="68"/>
    </row>
    <row r="69" spans="1:15" s="38" customFormat="1" x14ac:dyDescent="0.25">
      <c r="A69" s="97"/>
      <c r="B69" s="48"/>
      <c r="C69" s="48"/>
      <c r="D69" s="48"/>
      <c r="E69" s="48"/>
      <c r="F69" s="48"/>
      <c r="G69" s="171" t="s">
        <v>198</v>
      </c>
      <c r="H69" s="171"/>
      <c r="I69" s="171"/>
      <c r="J69" s="105" t="s">
        <v>199</v>
      </c>
      <c r="K69" s="39"/>
      <c r="L69" s="48"/>
      <c r="M69" s="94"/>
    </row>
    <row r="70" spans="1:15" s="38" customFormat="1" x14ac:dyDescent="0.25">
      <c r="A70" s="97"/>
      <c r="B70" s="48"/>
      <c r="C70" s="48"/>
      <c r="D70" s="39" t="s">
        <v>157</v>
      </c>
      <c r="E70" s="48"/>
      <c r="F70" s="48"/>
      <c r="G70" s="48"/>
      <c r="H70" s="147" t="s">
        <v>158</v>
      </c>
      <c r="I70" s="39"/>
      <c r="J70" s="39"/>
      <c r="K70" s="39"/>
      <c r="L70" s="48"/>
      <c r="M70" s="94"/>
    </row>
    <row r="71" spans="1:15" x14ac:dyDescent="0.25">
      <c r="A71" s="76"/>
      <c r="B71" s="77"/>
      <c r="C71" s="77"/>
      <c r="D71" s="77"/>
      <c r="E71" s="77"/>
      <c r="F71" s="77"/>
      <c r="G71" s="77"/>
      <c r="H71" s="77"/>
      <c r="I71" s="77"/>
      <c r="J71" s="77"/>
      <c r="K71" s="77"/>
      <c r="L71" s="77"/>
      <c r="M71" s="79"/>
    </row>
    <row r="72" spans="1:15" x14ac:dyDescent="0.25">
      <c r="A72" s="67"/>
      <c r="B72" s="67"/>
      <c r="C72" s="67"/>
      <c r="D72" s="67"/>
      <c r="E72" s="67"/>
      <c r="F72" s="67"/>
      <c r="G72" s="67"/>
      <c r="H72" s="67"/>
      <c r="I72" s="67"/>
      <c r="J72" s="67"/>
      <c r="K72" s="67"/>
      <c r="L72" s="67"/>
      <c r="M72" s="67"/>
    </row>
    <row r="73" spans="1:15" x14ac:dyDescent="0.25">
      <c r="B73" s="49" t="s">
        <v>91</v>
      </c>
    </row>
    <row r="74" spans="1:15" s="40" customFormat="1" ht="45" x14ac:dyDescent="0.25">
      <c r="B74" s="50" t="s">
        <v>92</v>
      </c>
      <c r="C74" s="51" t="s">
        <v>93</v>
      </c>
      <c r="D74" s="51" t="s">
        <v>94</v>
      </c>
      <c r="E74" s="51" t="s">
        <v>95</v>
      </c>
      <c r="F74" s="51" t="s">
        <v>96</v>
      </c>
      <c r="G74" s="51" t="s">
        <v>97</v>
      </c>
      <c r="H74" s="52" t="s">
        <v>98</v>
      </c>
      <c r="I74" s="51" t="s">
        <v>99</v>
      </c>
      <c r="J74" s="51" t="s">
        <v>100</v>
      </c>
      <c r="K74" s="51" t="s">
        <v>101</v>
      </c>
      <c r="L74" s="51" t="s">
        <v>102</v>
      </c>
      <c r="M74" s="51" t="s">
        <v>103</v>
      </c>
      <c r="N74" s="51" t="s">
        <v>104</v>
      </c>
      <c r="O74" s="51" t="s">
        <v>105</v>
      </c>
    </row>
    <row r="75" spans="1:15" x14ac:dyDescent="0.25">
      <c r="B75" s="212" t="s">
        <v>37</v>
      </c>
      <c r="C75" s="213" t="s">
        <v>38</v>
      </c>
      <c r="D75" s="213" t="s">
        <v>39</v>
      </c>
      <c r="E75" s="214" t="s">
        <v>40</v>
      </c>
      <c r="F75" s="214" t="s">
        <v>41</v>
      </c>
      <c r="G75" s="214" t="s">
        <v>1378</v>
      </c>
      <c r="H75" s="215" t="s">
        <v>1379</v>
      </c>
      <c r="I75" s="214" t="s">
        <v>1380</v>
      </c>
      <c r="J75" s="214" t="s">
        <v>1381</v>
      </c>
      <c r="K75" s="214" t="s">
        <v>1382</v>
      </c>
      <c r="L75" s="213" t="s">
        <v>1383</v>
      </c>
      <c r="M75" s="216" t="s">
        <v>1384</v>
      </c>
      <c r="N75" s="216" t="s">
        <v>1385</v>
      </c>
      <c r="O75" s="213" t="s">
        <v>1386</v>
      </c>
    </row>
    <row r="76" spans="1:15" x14ac:dyDescent="0.25">
      <c r="B76" s="217"/>
      <c r="C76" s="218"/>
      <c r="D76" s="219" t="s">
        <v>1431</v>
      </c>
      <c r="E76" s="31" t="s">
        <v>1387</v>
      </c>
      <c r="F76" s="31" t="s">
        <v>1388</v>
      </c>
      <c r="G76" s="260" t="s">
        <v>1389</v>
      </c>
      <c r="H76" s="220"/>
      <c r="I76" s="85" t="s">
        <v>1390</v>
      </c>
      <c r="J76" s="31" t="s">
        <v>1391</v>
      </c>
      <c r="K76" s="31" t="s">
        <v>1392</v>
      </c>
      <c r="L76" s="258" t="s">
        <v>1435</v>
      </c>
      <c r="M76" s="85" t="s">
        <v>1393</v>
      </c>
      <c r="N76" s="4" t="s">
        <v>1394</v>
      </c>
      <c r="O76" s="221" t="s">
        <v>1432</v>
      </c>
    </row>
    <row r="77" spans="1:15" x14ac:dyDescent="0.25">
      <c r="B77" s="217"/>
      <c r="C77" s="218"/>
      <c r="D77" s="219" t="s">
        <v>1431</v>
      </c>
      <c r="E77" s="259" t="s">
        <v>1387</v>
      </c>
      <c r="F77" s="31" t="s">
        <v>1388</v>
      </c>
      <c r="G77" s="260" t="s">
        <v>1389</v>
      </c>
      <c r="H77" s="220"/>
      <c r="I77" s="85" t="s">
        <v>1390</v>
      </c>
      <c r="J77" s="31" t="s">
        <v>1391</v>
      </c>
      <c r="K77" s="31" t="s">
        <v>1392</v>
      </c>
      <c r="L77" s="258" t="s">
        <v>1436</v>
      </c>
      <c r="M77" s="85" t="s">
        <v>1393</v>
      </c>
      <c r="N77" s="4" t="s">
        <v>1394</v>
      </c>
      <c r="O77" s="221" t="s">
        <v>1433</v>
      </c>
    </row>
    <row r="78" spans="1:15" x14ac:dyDescent="0.25">
      <c r="B78" s="46"/>
      <c r="C78" s="218"/>
      <c r="D78" s="219" t="s">
        <v>1431</v>
      </c>
      <c r="E78" s="259" t="s">
        <v>1387</v>
      </c>
      <c r="F78" s="31" t="s">
        <v>1388</v>
      </c>
      <c r="G78" s="260" t="s">
        <v>1389</v>
      </c>
      <c r="H78" s="220"/>
      <c r="I78" s="85" t="s">
        <v>1390</v>
      </c>
      <c r="J78" s="31" t="s">
        <v>1391</v>
      </c>
      <c r="K78" s="31" t="s">
        <v>1392</v>
      </c>
      <c r="L78" s="258" t="s">
        <v>1437</v>
      </c>
      <c r="M78" s="85" t="s">
        <v>1393</v>
      </c>
      <c r="N78" s="4" t="s">
        <v>1394</v>
      </c>
      <c r="O78" s="221" t="s">
        <v>1398</v>
      </c>
    </row>
    <row r="79" spans="1:15" x14ac:dyDescent="0.25">
      <c r="B79" s="46"/>
      <c r="C79" s="218"/>
      <c r="D79" s="219" t="s">
        <v>1431</v>
      </c>
      <c r="E79" s="259" t="s">
        <v>1387</v>
      </c>
      <c r="F79" s="31" t="s">
        <v>1388</v>
      </c>
      <c r="G79" s="260" t="s">
        <v>1389</v>
      </c>
      <c r="H79" s="220"/>
      <c r="I79" s="85" t="s">
        <v>1390</v>
      </c>
      <c r="J79" s="31" t="s">
        <v>1391</v>
      </c>
      <c r="K79" s="31" t="s">
        <v>1392</v>
      </c>
      <c r="L79" s="258" t="s">
        <v>1438</v>
      </c>
      <c r="M79" s="85" t="s">
        <v>1393</v>
      </c>
      <c r="N79" s="4" t="s">
        <v>1394</v>
      </c>
      <c r="O79" s="221" t="s">
        <v>1434</v>
      </c>
    </row>
    <row r="81" spans="1:9" s="223" customFormat="1" x14ac:dyDescent="0.25">
      <c r="A81" s="222" t="s">
        <v>38</v>
      </c>
      <c r="B81" s="223" t="s">
        <v>93</v>
      </c>
      <c r="D81" s="223" t="s">
        <v>1395</v>
      </c>
    </row>
    <row r="82" spans="1:9" s="223" customFormat="1" x14ac:dyDescent="0.25">
      <c r="A82" s="224" t="s">
        <v>39</v>
      </c>
      <c r="B82" s="223" t="s">
        <v>94</v>
      </c>
      <c r="D82" s="223" t="s">
        <v>1396</v>
      </c>
    </row>
    <row r="83" spans="1:9" s="226" customFormat="1" x14ac:dyDescent="0.25">
      <c r="A83" s="225" t="s">
        <v>40</v>
      </c>
      <c r="B83" s="226" t="s">
        <v>95</v>
      </c>
      <c r="D83" s="226" t="s">
        <v>1387</v>
      </c>
    </row>
    <row r="84" spans="1:9" s="226" customFormat="1" x14ac:dyDescent="0.25">
      <c r="A84" s="225" t="s">
        <v>41</v>
      </c>
      <c r="B84" s="226" t="s">
        <v>96</v>
      </c>
      <c r="D84" s="226" t="s">
        <v>1388</v>
      </c>
    </row>
    <row r="85" spans="1:9" s="226" customFormat="1" x14ac:dyDescent="0.25">
      <c r="A85" s="225" t="s">
        <v>1378</v>
      </c>
      <c r="B85" s="226" t="s">
        <v>97</v>
      </c>
      <c r="D85" s="226" t="s">
        <v>1389</v>
      </c>
    </row>
    <row r="86" spans="1:9" s="262" customFormat="1" x14ac:dyDescent="0.25">
      <c r="A86" s="261" t="s">
        <v>1379</v>
      </c>
      <c r="B86" s="262" t="s">
        <v>98</v>
      </c>
      <c r="D86" s="262" t="s">
        <v>1439</v>
      </c>
    </row>
    <row r="87" spans="1:9" s="226" customFormat="1" x14ac:dyDescent="0.25">
      <c r="A87" s="227" t="s">
        <v>1380</v>
      </c>
      <c r="B87" s="226" t="s">
        <v>99</v>
      </c>
      <c r="D87" s="228" t="s">
        <v>1390</v>
      </c>
    </row>
    <row r="88" spans="1:9" s="226" customFormat="1" x14ac:dyDescent="0.25">
      <c r="A88" s="227" t="s">
        <v>1381</v>
      </c>
      <c r="B88" s="226" t="s">
        <v>100</v>
      </c>
      <c r="D88" s="226" t="s">
        <v>1391</v>
      </c>
    </row>
    <row r="89" spans="1:9" s="226" customFormat="1" x14ac:dyDescent="0.25">
      <c r="A89" s="227" t="s">
        <v>1382</v>
      </c>
      <c r="B89" s="226" t="s">
        <v>101</v>
      </c>
      <c r="D89" s="226" t="s">
        <v>1392</v>
      </c>
    </row>
    <row r="90" spans="1:9" s="226" customFormat="1" x14ac:dyDescent="0.25">
      <c r="A90" s="225" t="s">
        <v>1383</v>
      </c>
      <c r="B90" s="226" t="s">
        <v>102</v>
      </c>
      <c r="D90" s="226" t="s">
        <v>1425</v>
      </c>
    </row>
    <row r="91" spans="1:9" s="226" customFormat="1" x14ac:dyDescent="0.25">
      <c r="A91" s="225" t="s">
        <v>1384</v>
      </c>
      <c r="B91" s="226" t="s">
        <v>103</v>
      </c>
      <c r="D91" s="226" t="s">
        <v>1393</v>
      </c>
    </row>
    <row r="92" spans="1:9" s="226" customFormat="1" x14ac:dyDescent="0.25">
      <c r="A92" s="225" t="s">
        <v>1385</v>
      </c>
      <c r="B92" s="226" t="s">
        <v>104</v>
      </c>
      <c r="D92" s="226" t="s">
        <v>1394</v>
      </c>
    </row>
    <row r="93" spans="1:9" s="223" customFormat="1" x14ac:dyDescent="0.25">
      <c r="A93" s="224" t="s">
        <v>1386</v>
      </c>
      <c r="B93" s="223" t="s">
        <v>105</v>
      </c>
      <c r="D93" s="223" t="s">
        <v>1426</v>
      </c>
    </row>
    <row r="94" spans="1:9" s="38" customFormat="1" x14ac:dyDescent="0.25">
      <c r="D94" s="38" t="s">
        <v>1397</v>
      </c>
      <c r="E94" s="229" t="s">
        <v>1398</v>
      </c>
    </row>
    <row r="95" spans="1:9" s="38" customFormat="1" x14ac:dyDescent="0.25">
      <c r="A95" s="81" t="s">
        <v>1399</v>
      </c>
    </row>
    <row r="96" spans="1:9" s="38" customFormat="1" ht="30" x14ac:dyDescent="0.25">
      <c r="B96" s="230" t="s">
        <v>1400</v>
      </c>
      <c r="C96" s="231"/>
      <c r="D96" s="232" t="s">
        <v>1401</v>
      </c>
      <c r="E96" s="232">
        <v>222</v>
      </c>
      <c r="F96" s="233" t="s">
        <v>1402</v>
      </c>
      <c r="G96" s="234"/>
      <c r="H96" s="234"/>
      <c r="I96" s="235"/>
    </row>
    <row r="97" spans="1:16" s="38" customFormat="1" ht="30" x14ac:dyDescent="0.25">
      <c r="B97" s="236"/>
      <c r="C97" s="237"/>
      <c r="D97" s="232" t="s">
        <v>1403</v>
      </c>
      <c r="E97" s="232">
        <v>307</v>
      </c>
      <c r="F97" s="233" t="s">
        <v>1404</v>
      </c>
      <c r="G97" s="234"/>
      <c r="H97" s="234"/>
      <c r="I97" s="235"/>
    </row>
    <row r="98" spans="1:16" s="38" customFormat="1" ht="45" x14ac:dyDescent="0.25">
      <c r="B98" s="236"/>
      <c r="C98" s="237"/>
      <c r="D98" s="232" t="s">
        <v>1405</v>
      </c>
      <c r="E98" s="232">
        <v>228</v>
      </c>
      <c r="F98" s="233" t="s">
        <v>1406</v>
      </c>
      <c r="G98" s="234"/>
      <c r="H98" s="234"/>
      <c r="I98" s="235"/>
    </row>
    <row r="99" spans="1:16" s="38" customFormat="1" ht="30" x14ac:dyDescent="0.25">
      <c r="B99" s="238"/>
      <c r="C99" s="239"/>
      <c r="D99" s="232" t="s">
        <v>1407</v>
      </c>
      <c r="E99" s="232">
        <v>234</v>
      </c>
      <c r="F99" s="233" t="s">
        <v>1408</v>
      </c>
      <c r="G99" s="234"/>
      <c r="H99" s="234"/>
      <c r="I99" s="235"/>
    </row>
    <row r="100" spans="1:16" s="38" customFormat="1" x14ac:dyDescent="0.25">
      <c r="B100" s="240" t="s">
        <v>1409</v>
      </c>
      <c r="C100" s="241"/>
      <c r="D100" s="242" t="s">
        <v>1410</v>
      </c>
      <c r="E100" s="256" t="s">
        <v>1427</v>
      </c>
      <c r="F100" s="243" t="s">
        <v>1411</v>
      </c>
      <c r="G100" s="244"/>
      <c r="H100" s="244"/>
      <c r="I100" s="245"/>
    </row>
    <row r="101" spans="1:16" s="38" customFormat="1" x14ac:dyDescent="0.25">
      <c r="B101" s="246"/>
      <c r="C101" s="247"/>
      <c r="D101" s="242" t="s">
        <v>1412</v>
      </c>
      <c r="E101" s="256" t="s">
        <v>1428</v>
      </c>
      <c r="F101" s="243" t="s">
        <v>1413</v>
      </c>
      <c r="G101" s="244"/>
      <c r="H101" s="244"/>
      <c r="I101" s="245"/>
    </row>
    <row r="102" spans="1:16" s="38" customFormat="1" x14ac:dyDescent="0.25">
      <c r="B102" s="248" t="s">
        <v>1414</v>
      </c>
      <c r="C102" s="249"/>
      <c r="D102" s="157" t="s">
        <v>1415</v>
      </c>
      <c r="E102" s="257" t="s">
        <v>1429</v>
      </c>
      <c r="F102" s="250" t="s">
        <v>1416</v>
      </c>
      <c r="G102" s="251"/>
      <c r="H102" s="251"/>
      <c r="I102" s="252"/>
    </row>
    <row r="103" spans="1:16" s="38" customFormat="1" x14ac:dyDescent="0.25">
      <c r="A103" s="229"/>
      <c r="B103" s="253"/>
      <c r="C103" s="254"/>
      <c r="D103" s="157" t="s">
        <v>1417</v>
      </c>
      <c r="E103" s="257" t="s">
        <v>1430</v>
      </c>
      <c r="F103" s="250" t="s">
        <v>1418</v>
      </c>
      <c r="G103" s="251"/>
      <c r="H103" s="251"/>
      <c r="I103" s="252"/>
    </row>
    <row r="107" spans="1:16" x14ac:dyDescent="0.25">
      <c r="A107" s="80">
        <v>2</v>
      </c>
      <c r="B107" s="80" t="s">
        <v>205</v>
      </c>
      <c r="C107" s="80"/>
      <c r="D107" s="80"/>
    </row>
    <row r="109" spans="1:16" x14ac:dyDescent="0.25">
      <c r="B109" s="39" t="s">
        <v>4</v>
      </c>
      <c r="C109" s="4"/>
      <c r="D109" s="5" t="s">
        <v>5</v>
      </c>
      <c r="E109" t="s">
        <v>206</v>
      </c>
      <c r="F109" s="4"/>
      <c r="G109" t="s">
        <v>207</v>
      </c>
      <c r="H109" s="4"/>
      <c r="J109" t="s">
        <v>63</v>
      </c>
      <c r="K109" s="4"/>
      <c r="L109" s="5" t="s">
        <v>5</v>
      </c>
      <c r="O109" s="150" t="s">
        <v>210</v>
      </c>
      <c r="P109" s="150" t="s">
        <v>211</v>
      </c>
    </row>
    <row r="110" spans="1:16" x14ac:dyDescent="0.25">
      <c r="D110" t="s">
        <v>6</v>
      </c>
      <c r="E110" s="158" t="s">
        <v>269</v>
      </c>
      <c r="L110" t="s">
        <v>160</v>
      </c>
    </row>
    <row r="111" spans="1:16" x14ac:dyDescent="0.25">
      <c r="D111" t="s">
        <v>7</v>
      </c>
      <c r="L111" t="s">
        <v>208</v>
      </c>
    </row>
    <row r="112" spans="1:16" x14ac:dyDescent="0.25">
      <c r="L112" t="s">
        <v>209</v>
      </c>
    </row>
    <row r="114" spans="1:35" x14ac:dyDescent="0.25">
      <c r="B114" t="s">
        <v>212</v>
      </c>
    </row>
    <row r="115" spans="1:35" x14ac:dyDescent="0.25">
      <c r="B115" s="6" t="s">
        <v>8</v>
      </c>
    </row>
    <row r="116" spans="1:35" x14ac:dyDescent="0.25">
      <c r="A116" s="7"/>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9"/>
    </row>
    <row r="117" spans="1:35" s="15" customFormat="1" ht="60" x14ac:dyDescent="0.25">
      <c r="A117" s="10"/>
      <c r="B117" s="11" t="s">
        <v>10</v>
      </c>
      <c r="C117" s="11" t="s">
        <v>12</v>
      </c>
      <c r="D117" s="12" t="s">
        <v>22</v>
      </c>
      <c r="E117" s="11" t="s">
        <v>23</v>
      </c>
      <c r="F117" s="143" t="s">
        <v>17</v>
      </c>
      <c r="G117" s="143" t="s">
        <v>18</v>
      </c>
      <c r="H117" s="143" t="s">
        <v>25</v>
      </c>
      <c r="I117" s="143" t="s">
        <v>26</v>
      </c>
      <c r="J117" s="143" t="s">
        <v>11</v>
      </c>
      <c r="K117" s="143" t="s">
        <v>27</v>
      </c>
      <c r="L117" s="143" t="s">
        <v>28</v>
      </c>
      <c r="M117" s="143" t="s">
        <v>29</v>
      </c>
      <c r="N117" s="11" t="s">
        <v>30</v>
      </c>
      <c r="O117" s="143" t="s">
        <v>31</v>
      </c>
      <c r="P117" s="143" t="s">
        <v>32</v>
      </c>
      <c r="Q117" s="143" t="s">
        <v>33</v>
      </c>
      <c r="R117" s="143" t="s">
        <v>34</v>
      </c>
      <c r="S117" s="143" t="s">
        <v>9</v>
      </c>
      <c r="T117" s="143" t="s">
        <v>13</v>
      </c>
      <c r="U117" s="143" t="s">
        <v>14</v>
      </c>
      <c r="V117" s="143" t="s">
        <v>15</v>
      </c>
      <c r="W117" s="143" t="s">
        <v>16</v>
      </c>
      <c r="X117" s="143" t="s">
        <v>19</v>
      </c>
      <c r="Y117" s="143" t="s">
        <v>20</v>
      </c>
      <c r="Z117" s="143" t="s">
        <v>21</v>
      </c>
      <c r="AA117" s="143" t="s">
        <v>24</v>
      </c>
      <c r="AB117" s="143" t="s">
        <v>35</v>
      </c>
      <c r="AC117" s="13" t="s">
        <v>36</v>
      </c>
      <c r="AD117" s="154" t="s">
        <v>203</v>
      </c>
      <c r="AE117" s="11" t="s">
        <v>215</v>
      </c>
      <c r="AF117" s="14"/>
    </row>
    <row r="118" spans="1:35" s="2" customFormat="1" x14ac:dyDescent="0.25">
      <c r="A118" s="16"/>
      <c r="B118" s="18" t="s">
        <v>37</v>
      </c>
      <c r="C118" s="18" t="s">
        <v>38</v>
      </c>
      <c r="D118" s="18" t="s">
        <v>39</v>
      </c>
      <c r="E118" s="18" t="s">
        <v>40</v>
      </c>
      <c r="F118" s="17"/>
      <c r="G118" s="17"/>
      <c r="H118" s="17"/>
      <c r="I118" s="17"/>
      <c r="J118" s="17"/>
      <c r="K118" s="17"/>
      <c r="L118" s="17"/>
      <c r="M118" s="17"/>
      <c r="N118" s="18" t="s">
        <v>41</v>
      </c>
      <c r="O118" s="17"/>
      <c r="P118" s="17"/>
      <c r="Q118" s="17"/>
      <c r="R118" s="17"/>
      <c r="S118" s="17"/>
      <c r="T118" s="17"/>
      <c r="U118" s="17"/>
      <c r="V118" s="17"/>
      <c r="X118" s="17"/>
      <c r="Y118" s="17"/>
      <c r="Z118" s="17"/>
      <c r="AA118" s="17"/>
      <c r="AB118" s="17"/>
      <c r="AC118" s="19" t="s">
        <v>42</v>
      </c>
      <c r="AD118" s="155"/>
      <c r="AE118" s="161"/>
      <c r="AF118" s="20"/>
    </row>
    <row r="119" spans="1:35" x14ac:dyDescent="0.25">
      <c r="A119" s="21"/>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19" t="s">
        <v>42</v>
      </c>
      <c r="AD119" s="156"/>
      <c r="AE119" s="157"/>
      <c r="AF119" s="22"/>
    </row>
    <row r="120" spans="1:35" x14ac:dyDescent="0.25">
      <c r="A120" s="21"/>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23" t="s">
        <v>43</v>
      </c>
      <c r="AD120" s="156"/>
      <c r="AE120" s="157"/>
      <c r="AF120" s="22"/>
    </row>
    <row r="121" spans="1:35" x14ac:dyDescent="0.25">
      <c r="A121" s="21"/>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19" t="s">
        <v>42</v>
      </c>
      <c r="AD121" s="156"/>
      <c r="AE121" s="157"/>
      <c r="AF121" s="22"/>
    </row>
    <row r="122" spans="1:35" x14ac:dyDescent="0.25">
      <c r="A122" s="21"/>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19" t="s">
        <v>42</v>
      </c>
      <c r="AD122" s="156"/>
      <c r="AE122" s="157"/>
      <c r="AF122" s="22"/>
    </row>
    <row r="123" spans="1:35" x14ac:dyDescent="0.25">
      <c r="A123" s="24"/>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6"/>
    </row>
    <row r="125" spans="1:35" x14ac:dyDescent="0.25">
      <c r="B125" s="6" t="s">
        <v>46</v>
      </c>
    </row>
    <row r="126" spans="1:35" x14ac:dyDescent="0.25">
      <c r="A126" s="7"/>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9"/>
    </row>
    <row r="127" spans="1:35" s="30" customFormat="1" ht="75" x14ac:dyDescent="0.25">
      <c r="A127" s="27"/>
      <c r="B127" s="144" t="s">
        <v>51</v>
      </c>
      <c r="C127" s="144" t="s">
        <v>48</v>
      </c>
      <c r="D127" s="12" t="s">
        <v>62</v>
      </c>
      <c r="E127" s="144" t="s">
        <v>59</v>
      </c>
      <c r="F127" s="28" t="s">
        <v>63</v>
      </c>
      <c r="G127" s="28" t="s">
        <v>64</v>
      </c>
      <c r="H127" s="28" t="s">
        <v>65</v>
      </c>
      <c r="I127" s="28" t="s">
        <v>66</v>
      </c>
      <c r="J127" s="28" t="s">
        <v>67</v>
      </c>
      <c r="K127" s="28" t="s">
        <v>68</v>
      </c>
      <c r="L127" s="28" t="s">
        <v>69</v>
      </c>
      <c r="M127" s="144" t="s">
        <v>70</v>
      </c>
      <c r="N127" s="28" t="s">
        <v>71</v>
      </c>
      <c r="O127" s="28" t="s">
        <v>72</v>
      </c>
      <c r="P127" s="28" t="s">
        <v>73</v>
      </c>
      <c r="Q127" s="28" t="s">
        <v>74</v>
      </c>
      <c r="R127" s="28" t="s">
        <v>75</v>
      </c>
      <c r="S127" s="28" t="s">
        <v>76</v>
      </c>
      <c r="T127" s="28" t="s">
        <v>47</v>
      </c>
      <c r="U127" s="28" t="s">
        <v>49</v>
      </c>
      <c r="V127" s="28" t="s">
        <v>50</v>
      </c>
      <c r="W127" s="28" t="s">
        <v>52</v>
      </c>
      <c r="X127" s="28" t="s">
        <v>53</v>
      </c>
      <c r="Y127" s="28" t="s">
        <v>54</v>
      </c>
      <c r="Z127" s="28" t="s">
        <v>55</v>
      </c>
      <c r="AA127" s="28" t="s">
        <v>56</v>
      </c>
      <c r="AB127" s="28" t="s">
        <v>57</v>
      </c>
      <c r="AC127" s="28" t="s">
        <v>58</v>
      </c>
      <c r="AD127" s="28" t="s">
        <v>60</v>
      </c>
      <c r="AE127" s="28" t="s">
        <v>61</v>
      </c>
      <c r="AF127" s="13" t="s">
        <v>36</v>
      </c>
      <c r="AG127" s="154" t="s">
        <v>203</v>
      </c>
      <c r="AH127" s="11" t="s">
        <v>215</v>
      </c>
      <c r="AI127" s="29"/>
    </row>
    <row r="128" spans="1:35" s="30" customFormat="1" x14ac:dyDescent="0.25">
      <c r="A128" s="27"/>
      <c r="B128" s="18" t="s">
        <v>37</v>
      </c>
      <c r="C128" s="18" t="s">
        <v>38</v>
      </c>
      <c r="D128" s="18" t="s">
        <v>39</v>
      </c>
      <c r="E128" s="18" t="s">
        <v>40</v>
      </c>
      <c r="F128" s="143"/>
      <c r="G128" s="145"/>
      <c r="H128" s="145"/>
      <c r="I128" s="145"/>
      <c r="J128" s="145"/>
      <c r="K128" s="145"/>
      <c r="L128" s="145"/>
      <c r="M128" s="18" t="s">
        <v>41</v>
      </c>
      <c r="N128" s="143"/>
      <c r="O128" s="145"/>
      <c r="P128" s="145"/>
      <c r="Q128" s="145"/>
      <c r="R128" s="28"/>
      <c r="S128" s="28"/>
      <c r="T128" s="28"/>
      <c r="U128" s="28"/>
      <c r="V128" s="28"/>
      <c r="W128" s="28"/>
      <c r="X128" s="28"/>
      <c r="Y128" s="28"/>
      <c r="Z128" s="28"/>
      <c r="AA128" s="28"/>
      <c r="AB128" s="28"/>
      <c r="AC128" s="28"/>
      <c r="AD128" s="28"/>
      <c r="AE128" s="28"/>
      <c r="AF128" s="19" t="s">
        <v>42</v>
      </c>
      <c r="AG128" s="155"/>
      <c r="AH128" s="161"/>
      <c r="AI128" s="29"/>
    </row>
    <row r="129" spans="1:35" s="30" customFormat="1" x14ac:dyDescent="0.25">
      <c r="A129" s="27"/>
      <c r="B129" s="146"/>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9" t="s">
        <v>42</v>
      </c>
      <c r="AG129" s="156"/>
      <c r="AH129" s="157"/>
      <c r="AI129" s="29"/>
    </row>
    <row r="130" spans="1:35" x14ac:dyDescent="0.25">
      <c r="A130" s="21"/>
      <c r="B130" s="31"/>
      <c r="C130" s="4"/>
      <c r="D130" s="31"/>
      <c r="E130" s="31"/>
      <c r="F130" s="4"/>
      <c r="G130" s="31"/>
      <c r="H130" s="31"/>
      <c r="I130" s="31"/>
      <c r="J130" s="31"/>
      <c r="K130" s="31"/>
      <c r="L130" s="31"/>
      <c r="M130" s="31"/>
      <c r="N130" s="4"/>
      <c r="O130" s="31"/>
      <c r="P130" s="31"/>
      <c r="Q130" s="4"/>
      <c r="R130" s="31"/>
      <c r="S130" s="31"/>
      <c r="T130" s="32"/>
      <c r="U130" s="31"/>
      <c r="V130" s="33"/>
      <c r="W130" s="34"/>
      <c r="X130" s="31"/>
      <c r="Y130" s="18"/>
      <c r="Z130" s="31"/>
      <c r="AA130" s="35"/>
      <c r="AB130" s="36"/>
      <c r="AC130" s="31"/>
      <c r="AD130" s="35"/>
      <c r="AE130" s="35"/>
      <c r="AF130" s="19" t="s">
        <v>42</v>
      </c>
      <c r="AG130" s="156"/>
      <c r="AH130" s="157"/>
      <c r="AI130" s="22"/>
    </row>
    <row r="131" spans="1:35" x14ac:dyDescent="0.25">
      <c r="A131" s="21"/>
      <c r="B131" s="31"/>
      <c r="C131" s="37"/>
      <c r="D131" s="31"/>
      <c r="E131" s="31"/>
      <c r="F131" s="31"/>
      <c r="G131" s="31"/>
      <c r="H131" s="31"/>
      <c r="I131" s="31"/>
      <c r="J131" s="31"/>
      <c r="K131" s="31"/>
      <c r="L131" s="31"/>
      <c r="M131" s="31"/>
      <c r="N131" s="31"/>
      <c r="O131" s="31"/>
      <c r="P131" s="31"/>
      <c r="Q131" s="31"/>
      <c r="R131" s="31"/>
      <c r="S131" s="31"/>
      <c r="T131" s="32"/>
      <c r="U131" s="31"/>
      <c r="V131" s="33"/>
      <c r="W131" s="34"/>
      <c r="X131" s="31"/>
      <c r="Y131" s="35"/>
      <c r="Z131" s="31"/>
      <c r="AA131" s="35"/>
      <c r="AB131" s="36"/>
      <c r="AC131" s="31"/>
      <c r="AD131" s="35"/>
      <c r="AE131" s="35"/>
      <c r="AF131" s="19" t="s">
        <v>42</v>
      </c>
      <c r="AG131" s="156"/>
      <c r="AH131" s="157"/>
      <c r="AI131" s="22"/>
    </row>
    <row r="132" spans="1:35" x14ac:dyDescent="0.25">
      <c r="A132" s="21"/>
      <c r="B132" s="31"/>
      <c r="C132" s="37"/>
      <c r="D132" s="31"/>
      <c r="E132" s="31"/>
      <c r="F132" s="31"/>
      <c r="G132" s="31"/>
      <c r="H132" s="31"/>
      <c r="I132" s="31"/>
      <c r="J132" s="31"/>
      <c r="K132" s="31"/>
      <c r="L132" s="31"/>
      <c r="M132" s="31"/>
      <c r="N132" s="31"/>
      <c r="O132" s="31"/>
      <c r="P132" s="31"/>
      <c r="Q132" s="31"/>
      <c r="R132" s="31"/>
      <c r="S132" s="31"/>
      <c r="T132" s="32"/>
      <c r="U132" s="31"/>
      <c r="V132" s="33"/>
      <c r="W132" s="34"/>
      <c r="X132" s="31"/>
      <c r="Y132" s="35"/>
      <c r="Z132" s="31"/>
      <c r="AA132" s="35"/>
      <c r="AB132" s="36"/>
      <c r="AC132" s="31"/>
      <c r="AD132" s="35"/>
      <c r="AE132" s="35"/>
      <c r="AF132" s="23" t="s">
        <v>43</v>
      </c>
      <c r="AG132" s="156"/>
      <c r="AH132" s="157"/>
      <c r="AI132" s="22"/>
    </row>
    <row r="133" spans="1:35" x14ac:dyDescent="0.25">
      <c r="A133" s="24"/>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6"/>
    </row>
    <row r="136" spans="1:35" x14ac:dyDescent="0.25">
      <c r="A136" s="80">
        <v>3</v>
      </c>
      <c r="B136" s="80" t="s">
        <v>126</v>
      </c>
    </row>
    <row r="137" spans="1:35" x14ac:dyDescent="0.25">
      <c r="A137" s="62"/>
      <c r="B137" s="63"/>
      <c r="C137" s="63"/>
      <c r="D137" s="63"/>
      <c r="E137" s="63"/>
      <c r="F137" s="63"/>
      <c r="G137" s="63"/>
      <c r="H137" s="63"/>
      <c r="I137" s="63"/>
      <c r="J137" s="63"/>
      <c r="K137" s="63"/>
      <c r="L137" s="63"/>
      <c r="M137" s="63"/>
      <c r="N137" s="63"/>
      <c r="O137" s="64"/>
    </row>
    <row r="138" spans="1:35" x14ac:dyDescent="0.25">
      <c r="A138" s="65"/>
      <c r="B138" s="66" t="s">
        <v>106</v>
      </c>
      <c r="C138" s="67" t="s">
        <v>107</v>
      </c>
      <c r="D138" s="67"/>
      <c r="E138" s="67"/>
      <c r="F138" s="67"/>
      <c r="G138" s="67"/>
      <c r="H138" s="67"/>
      <c r="I138" s="67"/>
      <c r="J138" s="67"/>
      <c r="K138" s="67"/>
      <c r="L138" s="67"/>
      <c r="M138" s="67"/>
      <c r="N138" s="67"/>
      <c r="O138" s="68"/>
    </row>
    <row r="139" spans="1:35" x14ac:dyDescent="0.25">
      <c r="A139" s="65"/>
      <c r="B139" s="67"/>
      <c r="C139" s="67"/>
      <c r="D139" s="67"/>
      <c r="E139" s="67"/>
      <c r="F139" s="67"/>
      <c r="G139" s="67"/>
      <c r="H139" s="67"/>
      <c r="I139" s="67"/>
      <c r="J139" s="67"/>
      <c r="K139" s="67"/>
      <c r="L139" s="67"/>
      <c r="M139" s="67"/>
      <c r="N139" s="67"/>
      <c r="O139" s="68"/>
    </row>
    <row r="140" spans="1:35" x14ac:dyDescent="0.25">
      <c r="A140" s="65"/>
      <c r="B140" s="152" t="s">
        <v>86</v>
      </c>
      <c r="C140" s="70"/>
      <c r="D140" s="71"/>
      <c r="E140" s="67"/>
      <c r="F140" s="150" t="s">
        <v>108</v>
      </c>
      <c r="G140" s="67"/>
      <c r="H140" s="67"/>
      <c r="I140" s="67"/>
      <c r="J140" s="67"/>
      <c r="K140" s="67"/>
      <c r="L140" s="67"/>
      <c r="M140" s="67"/>
      <c r="N140" s="67"/>
      <c r="O140" s="68"/>
    </row>
    <row r="141" spans="1:35" x14ac:dyDescent="0.25">
      <c r="A141" s="65"/>
      <c r="B141" s="67"/>
      <c r="C141" s="73" t="s">
        <v>109</v>
      </c>
      <c r="D141" s="67"/>
      <c r="E141" s="67"/>
      <c r="F141" s="67"/>
      <c r="G141" s="67"/>
      <c r="H141" s="67"/>
      <c r="I141" s="67"/>
      <c r="J141" s="67"/>
      <c r="K141" s="67"/>
      <c r="L141" s="67"/>
      <c r="M141" s="67"/>
      <c r="N141" s="67"/>
      <c r="O141" s="68"/>
    </row>
    <row r="142" spans="1:35" x14ac:dyDescent="0.25">
      <c r="A142" s="65"/>
      <c r="B142" s="151" t="s">
        <v>110</v>
      </c>
      <c r="C142" s="167" t="s">
        <v>111</v>
      </c>
      <c r="D142" s="167"/>
      <c r="E142" s="167" t="s">
        <v>112</v>
      </c>
      <c r="F142" s="167"/>
      <c r="G142" s="167" t="s">
        <v>113</v>
      </c>
      <c r="H142" s="167"/>
      <c r="I142" s="151" t="s">
        <v>219</v>
      </c>
      <c r="J142" s="151" t="s">
        <v>114</v>
      </c>
      <c r="K142" s="151" t="s">
        <v>115</v>
      </c>
      <c r="L142" s="67"/>
      <c r="M142" s="67"/>
      <c r="N142" s="67"/>
      <c r="O142" s="68"/>
    </row>
    <row r="143" spans="1:35" x14ac:dyDescent="0.25">
      <c r="A143" s="65"/>
      <c r="B143" s="17">
        <v>1</v>
      </c>
      <c r="C143" s="168"/>
      <c r="D143" s="169"/>
      <c r="E143" s="168"/>
      <c r="F143" s="169"/>
      <c r="G143" s="168"/>
      <c r="H143" s="169"/>
      <c r="I143" s="4"/>
      <c r="J143" s="23" t="s">
        <v>43</v>
      </c>
      <c r="K143" s="23" t="s">
        <v>43</v>
      </c>
      <c r="L143" s="67"/>
      <c r="M143" s="67"/>
      <c r="N143" s="67"/>
      <c r="O143" s="68"/>
    </row>
    <row r="144" spans="1:35" x14ac:dyDescent="0.25">
      <c r="A144" s="65"/>
      <c r="B144" s="17">
        <v>2</v>
      </c>
      <c r="C144" s="168"/>
      <c r="D144" s="169"/>
      <c r="E144" s="168"/>
      <c r="F144" s="169"/>
      <c r="G144" s="168"/>
      <c r="H144" s="169"/>
      <c r="I144" s="4"/>
      <c r="J144" s="23" t="s">
        <v>43</v>
      </c>
      <c r="K144" s="23" t="s">
        <v>43</v>
      </c>
      <c r="L144" s="67"/>
      <c r="M144" s="67"/>
      <c r="N144" s="67"/>
      <c r="O144" s="68"/>
    </row>
    <row r="145" spans="1:15" x14ac:dyDescent="0.25">
      <c r="A145" s="65"/>
      <c r="B145" s="17">
        <v>3</v>
      </c>
      <c r="C145" s="168"/>
      <c r="D145" s="169"/>
      <c r="E145" s="168"/>
      <c r="F145" s="169"/>
      <c r="G145" s="168"/>
      <c r="H145" s="169"/>
      <c r="I145" s="4"/>
      <c r="J145" s="23" t="s">
        <v>43</v>
      </c>
      <c r="K145" s="23" t="s">
        <v>43</v>
      </c>
      <c r="L145" s="67"/>
      <c r="M145" s="150" t="s">
        <v>116</v>
      </c>
      <c r="N145" s="150" t="s">
        <v>117</v>
      </c>
      <c r="O145" s="68"/>
    </row>
    <row r="146" spans="1:15" x14ac:dyDescent="0.25">
      <c r="A146" s="65"/>
      <c r="B146" s="67"/>
      <c r="C146" s="67"/>
      <c r="D146" s="67"/>
      <c r="E146" s="67"/>
      <c r="F146" s="67"/>
      <c r="G146" s="67"/>
      <c r="H146" s="67"/>
      <c r="I146" s="67"/>
      <c r="J146" s="67"/>
      <c r="K146" s="67"/>
      <c r="L146" s="67"/>
      <c r="M146" s="67"/>
      <c r="N146" s="67"/>
      <c r="O146" s="68"/>
    </row>
    <row r="147" spans="1:15" x14ac:dyDescent="0.25">
      <c r="A147" s="65"/>
      <c r="B147" s="67" t="s">
        <v>118</v>
      </c>
      <c r="C147" s="67"/>
      <c r="D147" s="67"/>
      <c r="E147" s="67"/>
      <c r="F147" s="67"/>
      <c r="G147" s="67"/>
      <c r="H147" s="67"/>
      <c r="I147" s="67"/>
      <c r="J147" s="67"/>
      <c r="K147" s="67"/>
      <c r="L147" s="67"/>
      <c r="M147" s="67"/>
      <c r="N147" s="67"/>
      <c r="O147" s="68"/>
    </row>
    <row r="148" spans="1:15" x14ac:dyDescent="0.25">
      <c r="A148" s="65"/>
      <c r="B148" s="67" t="s">
        <v>119</v>
      </c>
      <c r="C148" s="67"/>
      <c r="D148" s="67"/>
      <c r="E148" s="67"/>
      <c r="F148" s="67"/>
      <c r="G148" s="67"/>
      <c r="H148" s="67"/>
      <c r="I148" s="67"/>
      <c r="J148" s="67"/>
      <c r="K148" s="67"/>
      <c r="L148" s="67"/>
      <c r="M148" s="67"/>
      <c r="N148" s="67"/>
      <c r="O148" s="68"/>
    </row>
    <row r="149" spans="1:15" x14ac:dyDescent="0.25">
      <c r="A149" s="65"/>
      <c r="B149" s="67" t="s">
        <v>120</v>
      </c>
      <c r="C149" s="67"/>
      <c r="D149" s="67"/>
      <c r="E149" s="67"/>
      <c r="F149" s="67"/>
      <c r="G149" s="67"/>
      <c r="H149" s="67"/>
      <c r="I149" s="67"/>
      <c r="J149" s="67"/>
      <c r="K149" s="67"/>
      <c r="L149" s="67"/>
      <c r="M149" s="67"/>
      <c r="N149" s="67"/>
      <c r="O149" s="68"/>
    </row>
    <row r="150" spans="1:15" x14ac:dyDescent="0.25">
      <c r="A150" s="65"/>
      <c r="B150" s="67" t="s">
        <v>121</v>
      </c>
      <c r="C150" s="67"/>
      <c r="D150" s="67"/>
      <c r="E150" s="67"/>
      <c r="F150" s="67"/>
      <c r="G150" s="67"/>
      <c r="H150" s="67"/>
      <c r="I150" s="67"/>
      <c r="J150" s="67"/>
      <c r="K150" s="67"/>
      <c r="L150" s="67"/>
      <c r="M150" s="67"/>
      <c r="N150" s="67"/>
      <c r="O150" s="68"/>
    </row>
    <row r="151" spans="1:15" x14ac:dyDescent="0.25">
      <c r="A151" s="65"/>
      <c r="B151" s="67"/>
      <c r="C151" s="67"/>
      <c r="D151" s="67"/>
      <c r="E151" s="67"/>
      <c r="F151" s="67"/>
      <c r="G151" s="67"/>
      <c r="H151" s="67"/>
      <c r="I151" s="67"/>
      <c r="J151" s="67"/>
      <c r="K151" s="67"/>
      <c r="L151" s="67"/>
      <c r="M151" s="67"/>
      <c r="N151" s="67"/>
      <c r="O151" s="68"/>
    </row>
    <row r="152" spans="1:15" x14ac:dyDescent="0.25">
      <c r="A152" s="65"/>
      <c r="B152" s="66" t="s">
        <v>122</v>
      </c>
      <c r="C152" s="67" t="s">
        <v>123</v>
      </c>
      <c r="D152" s="67"/>
      <c r="E152" s="67"/>
      <c r="F152" s="67"/>
      <c r="G152" s="67"/>
      <c r="H152" s="67"/>
      <c r="I152" s="67"/>
      <c r="J152" s="67"/>
      <c r="K152" s="67"/>
      <c r="L152" s="67"/>
      <c r="M152" s="67"/>
      <c r="N152" s="67"/>
      <c r="O152" s="68"/>
    </row>
    <row r="153" spans="1:15" x14ac:dyDescent="0.25">
      <c r="A153" s="65"/>
      <c r="B153" s="67"/>
      <c r="C153" s="67"/>
      <c r="D153" s="67"/>
      <c r="E153" s="67"/>
      <c r="F153" s="67"/>
      <c r="G153" s="67"/>
      <c r="H153" s="67"/>
      <c r="I153" s="67"/>
      <c r="J153" s="67"/>
      <c r="K153" s="67"/>
      <c r="L153" s="67"/>
      <c r="M153" s="67"/>
      <c r="N153" s="67"/>
      <c r="O153" s="68"/>
    </row>
    <row r="154" spans="1:15" x14ac:dyDescent="0.25">
      <c r="A154" s="65"/>
      <c r="B154" s="75" t="s">
        <v>86</v>
      </c>
      <c r="C154" s="4"/>
      <c r="D154" s="67"/>
      <c r="E154" s="75" t="s">
        <v>124</v>
      </c>
      <c r="F154" s="75"/>
      <c r="G154" s="4"/>
      <c r="H154" s="67"/>
      <c r="I154" s="75" t="s">
        <v>113</v>
      </c>
      <c r="J154" s="67"/>
      <c r="K154" s="4"/>
      <c r="L154" s="67"/>
      <c r="M154" s="150" t="s">
        <v>116</v>
      </c>
      <c r="N154" s="67"/>
      <c r="O154" s="68"/>
    </row>
    <row r="155" spans="1:15" x14ac:dyDescent="0.25">
      <c r="A155" s="65"/>
      <c r="B155" s="67"/>
      <c r="C155" s="67"/>
      <c r="D155" s="67"/>
      <c r="E155" s="75"/>
      <c r="F155" s="75"/>
      <c r="G155" s="67"/>
      <c r="H155" s="67"/>
      <c r="I155" s="67"/>
      <c r="J155" s="67"/>
      <c r="K155" s="67"/>
      <c r="L155" s="67"/>
      <c r="M155" s="67"/>
      <c r="N155" s="67"/>
      <c r="O155" s="68"/>
    </row>
    <row r="156" spans="1:15" x14ac:dyDescent="0.25">
      <c r="A156" s="65"/>
      <c r="B156" s="75" t="s">
        <v>219</v>
      </c>
      <c r="C156" s="4"/>
      <c r="D156" s="67"/>
      <c r="E156" s="75"/>
      <c r="F156" s="75"/>
      <c r="G156" s="67"/>
      <c r="H156" s="67"/>
      <c r="I156" s="67"/>
      <c r="J156" s="67"/>
      <c r="K156" s="67"/>
      <c r="L156" s="67"/>
      <c r="M156" s="67"/>
      <c r="N156" s="67"/>
      <c r="O156" s="68"/>
    </row>
    <row r="157" spans="1:15" x14ac:dyDescent="0.25">
      <c r="A157" s="76"/>
      <c r="B157" s="77"/>
      <c r="C157" s="77"/>
      <c r="D157" s="77"/>
      <c r="E157" s="78"/>
      <c r="F157" s="78"/>
      <c r="G157" s="77"/>
      <c r="H157" s="77"/>
      <c r="I157" s="77"/>
      <c r="J157" s="77"/>
      <c r="K157" s="77"/>
      <c r="L157" s="77"/>
      <c r="M157" s="77"/>
      <c r="N157" s="77"/>
      <c r="O157" s="79"/>
    </row>
    <row r="158" spans="1:15" x14ac:dyDescent="0.25">
      <c r="E158" s="49"/>
      <c r="F158" s="49"/>
    </row>
    <row r="159" spans="1:15" x14ac:dyDescent="0.25">
      <c r="E159" s="49"/>
      <c r="F159" s="49"/>
    </row>
  </sheetData>
  <mergeCells count="41">
    <mergeCell ref="B102:C103"/>
    <mergeCell ref="F102:I102"/>
    <mergeCell ref="F103:I103"/>
    <mergeCell ref="C145:D145"/>
    <mergeCell ref="E145:F145"/>
    <mergeCell ref="G145:H145"/>
    <mergeCell ref="N42:N44"/>
    <mergeCell ref="B50:H50"/>
    <mergeCell ref="B67:H67"/>
    <mergeCell ref="B96:C99"/>
    <mergeCell ref="F96:I96"/>
    <mergeCell ref="F97:I97"/>
    <mergeCell ref="F98:I98"/>
    <mergeCell ref="C143:D143"/>
    <mergeCell ref="E143:F143"/>
    <mergeCell ref="G143:H143"/>
    <mergeCell ref="C144:D144"/>
    <mergeCell ref="E144:F144"/>
    <mergeCell ref="G144:H144"/>
    <mergeCell ref="I57:K57"/>
    <mergeCell ref="B60:E60"/>
    <mergeCell ref="G69:I69"/>
    <mergeCell ref="C142:D142"/>
    <mergeCell ref="E142:F142"/>
    <mergeCell ref="G142:H142"/>
    <mergeCell ref="F99:I99"/>
    <mergeCell ref="B100:C101"/>
    <mergeCell ref="F100:I100"/>
    <mergeCell ref="F101:I101"/>
    <mergeCell ref="H32:I32"/>
    <mergeCell ref="K32:M32"/>
    <mergeCell ref="O32:P32"/>
    <mergeCell ref="I39:K39"/>
    <mergeCell ref="B43:E43"/>
    <mergeCell ref="G52:I52"/>
    <mergeCell ref="B1:C1"/>
    <mergeCell ref="B3:C3"/>
    <mergeCell ref="E8:F8"/>
    <mergeCell ref="H21:I21"/>
    <mergeCell ref="K21:M21"/>
    <mergeCell ref="O21:P2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J209"/>
  <sheetViews>
    <sheetView workbookViewId="0">
      <selection activeCell="C2" sqref="C2"/>
    </sheetView>
  </sheetViews>
  <sheetFormatPr defaultColWidth="9.140625" defaultRowHeight="12.75" x14ac:dyDescent="0.25"/>
  <cols>
    <col min="1" max="1" width="16.140625" style="199" customWidth="1"/>
    <col min="2" max="2" width="14.42578125" style="200" customWidth="1"/>
    <col min="3" max="3" width="15.140625" style="200" customWidth="1"/>
    <col min="4" max="4" width="28.28515625" style="200" customWidth="1"/>
    <col min="5" max="6" width="17.5703125" style="200" customWidth="1"/>
    <col min="7" max="16384" width="9.140625" style="199"/>
  </cols>
  <sheetData>
    <row r="1" spans="1:6" s="181" customFormat="1" ht="34.5" customHeight="1" x14ac:dyDescent="0.25">
      <c r="A1" s="179" t="s">
        <v>216</v>
      </c>
      <c r="B1" s="179" t="s">
        <v>62</v>
      </c>
      <c r="C1" s="179" t="s">
        <v>217</v>
      </c>
      <c r="D1" s="179" t="s">
        <v>218</v>
      </c>
      <c r="E1" s="180" t="s">
        <v>219</v>
      </c>
      <c r="F1" s="180" t="s">
        <v>220</v>
      </c>
    </row>
    <row r="2" spans="1:6" s="199" customFormat="1" ht="229.5" x14ac:dyDescent="0.25">
      <c r="A2" s="197" t="s">
        <v>274</v>
      </c>
      <c r="B2" s="197" t="s">
        <v>275</v>
      </c>
      <c r="C2" s="197" t="s">
        <v>276</v>
      </c>
      <c r="D2" s="197" t="s">
        <v>277</v>
      </c>
      <c r="E2" s="198" t="str">
        <f>IFERROR(VLOOKUP(#REF!,[1]Driver!$F$15:$H$52,3,0),"")</f>
        <v/>
      </c>
      <c r="F2" s="198" t="s">
        <v>278</v>
      </c>
    </row>
    <row r="3" spans="1:6" s="199" customFormat="1" ht="125.25" customHeight="1" x14ac:dyDescent="0.25">
      <c r="A3" s="197" t="s">
        <v>266</v>
      </c>
      <c r="B3" s="197" t="s">
        <v>279</v>
      </c>
      <c r="C3" s="197" t="s">
        <v>280</v>
      </c>
      <c r="D3" s="197" t="s">
        <v>281</v>
      </c>
      <c r="E3" s="198" t="s">
        <v>282</v>
      </c>
      <c r="F3" s="198" t="s">
        <v>278</v>
      </c>
    </row>
    <row r="4" spans="1:6" s="199" customFormat="1" ht="76.5" x14ac:dyDescent="0.25">
      <c r="A4" s="197" t="s">
        <v>266</v>
      </c>
      <c r="B4" s="197" t="s">
        <v>283</v>
      </c>
      <c r="C4" s="197" t="s">
        <v>284</v>
      </c>
      <c r="D4" s="197" t="s">
        <v>285</v>
      </c>
      <c r="E4" s="198" t="s">
        <v>282</v>
      </c>
      <c r="F4" s="198" t="s">
        <v>278</v>
      </c>
    </row>
    <row r="5" spans="1:6" s="199" customFormat="1" ht="80.25" customHeight="1" x14ac:dyDescent="0.25">
      <c r="A5" s="197" t="s">
        <v>266</v>
      </c>
      <c r="B5" s="197" t="s">
        <v>286</v>
      </c>
      <c r="C5" s="197" t="s">
        <v>287</v>
      </c>
      <c r="D5" s="197" t="s">
        <v>285</v>
      </c>
      <c r="E5" s="198" t="s">
        <v>282</v>
      </c>
      <c r="F5" s="198" t="s">
        <v>278</v>
      </c>
    </row>
    <row r="6" spans="1:6" s="199" customFormat="1" ht="67.5" customHeight="1" x14ac:dyDescent="0.25">
      <c r="A6" s="197" t="s">
        <v>266</v>
      </c>
      <c r="B6" s="197" t="s">
        <v>288</v>
      </c>
      <c r="C6" s="197" t="s">
        <v>289</v>
      </c>
      <c r="D6" s="197" t="s">
        <v>285</v>
      </c>
      <c r="E6" s="198" t="s">
        <v>282</v>
      </c>
      <c r="F6" s="198" t="s">
        <v>278</v>
      </c>
    </row>
    <row r="7" spans="1:6" s="199" customFormat="1" ht="60.75" customHeight="1" x14ac:dyDescent="0.25">
      <c r="A7" s="197" t="s">
        <v>266</v>
      </c>
      <c r="B7" s="197" t="s">
        <v>290</v>
      </c>
      <c r="C7" s="197" t="s">
        <v>291</v>
      </c>
      <c r="D7" s="197" t="s">
        <v>292</v>
      </c>
      <c r="E7" s="198" t="s">
        <v>282</v>
      </c>
      <c r="F7" s="198" t="s">
        <v>278</v>
      </c>
    </row>
    <row r="8" spans="1:6" s="199" customFormat="1" ht="89.25" x14ac:dyDescent="0.25">
      <c r="A8" s="197" t="s">
        <v>266</v>
      </c>
      <c r="B8" s="197" t="s">
        <v>293</v>
      </c>
      <c r="C8" s="197" t="s">
        <v>294</v>
      </c>
      <c r="D8" s="197" t="s">
        <v>295</v>
      </c>
      <c r="E8" s="198" t="s">
        <v>296</v>
      </c>
      <c r="F8" s="198" t="s">
        <v>297</v>
      </c>
    </row>
    <row r="9" spans="1:6" s="199" customFormat="1" ht="102" x14ac:dyDescent="0.25">
      <c r="A9" s="197" t="s">
        <v>266</v>
      </c>
      <c r="B9" s="197" t="s">
        <v>298</v>
      </c>
      <c r="C9" s="197" t="s">
        <v>299</v>
      </c>
      <c r="D9" s="197" t="s">
        <v>300</v>
      </c>
      <c r="E9" s="198" t="s">
        <v>301</v>
      </c>
      <c r="F9" s="198" t="s">
        <v>302</v>
      </c>
    </row>
    <row r="10" spans="1:6" s="199" customFormat="1" ht="76.5" x14ac:dyDescent="0.25">
      <c r="A10" s="197" t="s">
        <v>274</v>
      </c>
      <c r="B10" s="197" t="s">
        <v>303</v>
      </c>
      <c r="C10" s="197" t="s">
        <v>304</v>
      </c>
      <c r="D10" s="197" t="s">
        <v>305</v>
      </c>
      <c r="E10" s="198" t="s">
        <v>301</v>
      </c>
      <c r="F10" s="198" t="s">
        <v>302</v>
      </c>
    </row>
    <row r="11" spans="1:6" s="199" customFormat="1" ht="63.75" x14ac:dyDescent="0.25">
      <c r="A11" s="197" t="s">
        <v>274</v>
      </c>
      <c r="B11" s="197" t="s">
        <v>306</v>
      </c>
      <c r="C11" s="197" t="s">
        <v>307</v>
      </c>
      <c r="D11" s="197" t="s">
        <v>308</v>
      </c>
      <c r="E11" s="198" t="s">
        <v>309</v>
      </c>
      <c r="F11" s="198" t="s">
        <v>310</v>
      </c>
    </row>
    <row r="12" spans="1:6" s="199" customFormat="1" ht="395.25" x14ac:dyDescent="0.25">
      <c r="A12" s="197" t="s">
        <v>274</v>
      </c>
      <c r="B12" s="197" t="s">
        <v>311</v>
      </c>
      <c r="C12" s="197" t="s">
        <v>312</v>
      </c>
      <c r="D12" s="197" t="s">
        <v>313</v>
      </c>
      <c r="E12" s="198" t="s">
        <v>309</v>
      </c>
      <c r="F12" s="198" t="s">
        <v>310</v>
      </c>
    </row>
    <row r="13" spans="1:6" s="199" customFormat="1" ht="395.25" x14ac:dyDescent="0.25">
      <c r="A13" s="197" t="s">
        <v>274</v>
      </c>
      <c r="B13" s="197" t="s">
        <v>314</v>
      </c>
      <c r="C13" s="197" t="s">
        <v>315</v>
      </c>
      <c r="D13" s="197" t="s">
        <v>316</v>
      </c>
      <c r="E13" s="198" t="s">
        <v>309</v>
      </c>
      <c r="F13" s="198" t="s">
        <v>310</v>
      </c>
    </row>
    <row r="14" spans="1:6" s="199" customFormat="1" ht="46.5" customHeight="1" x14ac:dyDescent="0.25">
      <c r="A14" s="197" t="s">
        <v>274</v>
      </c>
      <c r="B14" s="197" t="s">
        <v>317</v>
      </c>
      <c r="C14" s="197" t="s">
        <v>318</v>
      </c>
      <c r="D14" s="197" t="s">
        <v>319</v>
      </c>
      <c r="E14" s="198" t="s">
        <v>309</v>
      </c>
      <c r="F14" s="198" t="s">
        <v>310</v>
      </c>
    </row>
    <row r="15" spans="1:6" s="199" customFormat="1" ht="127.5" x14ac:dyDescent="0.25">
      <c r="A15" s="197" t="s">
        <v>274</v>
      </c>
      <c r="B15" s="197" t="s">
        <v>320</v>
      </c>
      <c r="C15" s="197" t="s">
        <v>321</v>
      </c>
      <c r="D15" s="197" t="s">
        <v>322</v>
      </c>
      <c r="E15" s="198" t="s">
        <v>309</v>
      </c>
      <c r="F15" s="198" t="s">
        <v>310</v>
      </c>
    </row>
    <row r="16" spans="1:6" s="199" customFormat="1" ht="178.5" x14ac:dyDescent="0.25">
      <c r="A16" s="197" t="s">
        <v>274</v>
      </c>
      <c r="B16" s="197" t="s">
        <v>323</v>
      </c>
      <c r="C16" s="197" t="s">
        <v>324</v>
      </c>
      <c r="D16" s="197" t="s">
        <v>325</v>
      </c>
      <c r="E16" s="198" t="s">
        <v>309</v>
      </c>
      <c r="F16" s="198" t="s">
        <v>310</v>
      </c>
    </row>
    <row r="17" spans="1:6" s="199" customFormat="1" ht="153" x14ac:dyDescent="0.25">
      <c r="A17" s="197" t="s">
        <v>274</v>
      </c>
      <c r="B17" s="197" t="s">
        <v>326</v>
      </c>
      <c r="C17" s="197" t="s">
        <v>327</v>
      </c>
      <c r="D17" s="197" t="s">
        <v>328</v>
      </c>
      <c r="E17" s="198" t="s">
        <v>309</v>
      </c>
      <c r="F17" s="198" t="s">
        <v>310</v>
      </c>
    </row>
    <row r="18" spans="1:6" s="199" customFormat="1" ht="114.75" x14ac:dyDescent="0.25">
      <c r="A18" s="197" t="s">
        <v>266</v>
      </c>
      <c r="B18" s="197" t="s">
        <v>329</v>
      </c>
      <c r="C18" s="197" t="s">
        <v>330</v>
      </c>
      <c r="D18" s="197" t="s">
        <v>331</v>
      </c>
      <c r="E18" s="198" t="s">
        <v>309</v>
      </c>
      <c r="F18" s="198" t="s">
        <v>310</v>
      </c>
    </row>
    <row r="19" spans="1:6" s="199" customFormat="1" ht="140.25" x14ac:dyDescent="0.25">
      <c r="A19" s="197" t="s">
        <v>266</v>
      </c>
      <c r="B19" s="197" t="s">
        <v>332</v>
      </c>
      <c r="C19" s="197" t="s">
        <v>333</v>
      </c>
      <c r="D19" s="197" t="s">
        <v>334</v>
      </c>
      <c r="E19" s="198" t="s">
        <v>309</v>
      </c>
      <c r="F19" s="198" t="s">
        <v>310</v>
      </c>
    </row>
    <row r="20" spans="1:6" s="199" customFormat="1" ht="63.75" x14ac:dyDescent="0.25">
      <c r="A20" s="197" t="s">
        <v>266</v>
      </c>
      <c r="B20" s="197" t="s">
        <v>335</v>
      </c>
      <c r="C20" s="197" t="s">
        <v>336</v>
      </c>
      <c r="D20" s="197" t="s">
        <v>337</v>
      </c>
      <c r="E20" s="198" t="s">
        <v>309</v>
      </c>
      <c r="F20" s="198" t="s">
        <v>310</v>
      </c>
    </row>
    <row r="21" spans="1:6" s="199" customFormat="1" ht="38.25" x14ac:dyDescent="0.25">
      <c r="A21" s="197" t="s">
        <v>338</v>
      </c>
      <c r="B21" s="197"/>
      <c r="C21" s="197" t="s">
        <v>339</v>
      </c>
      <c r="D21" s="197" t="s">
        <v>340</v>
      </c>
      <c r="E21" s="198" t="s">
        <v>309</v>
      </c>
      <c r="F21" s="198" t="s">
        <v>310</v>
      </c>
    </row>
    <row r="22" spans="1:6" s="199" customFormat="1" ht="382.5" x14ac:dyDescent="0.25">
      <c r="A22" s="197" t="s">
        <v>341</v>
      </c>
      <c r="B22" s="197" t="s">
        <v>342</v>
      </c>
      <c r="C22" s="197" t="s">
        <v>343</v>
      </c>
      <c r="D22" s="197" t="s">
        <v>344</v>
      </c>
      <c r="E22" s="198" t="s">
        <v>309</v>
      </c>
      <c r="F22" s="198" t="s">
        <v>310</v>
      </c>
    </row>
    <row r="23" spans="1:6" s="199" customFormat="1" ht="114.75" x14ac:dyDescent="0.25">
      <c r="A23" s="197" t="s">
        <v>274</v>
      </c>
      <c r="B23" s="197" t="s">
        <v>345</v>
      </c>
      <c r="C23" s="197" t="s">
        <v>346</v>
      </c>
      <c r="D23" s="197" t="s">
        <v>347</v>
      </c>
      <c r="E23" s="198" t="s">
        <v>309</v>
      </c>
      <c r="F23" s="198" t="s">
        <v>310</v>
      </c>
    </row>
    <row r="24" spans="1:6" s="199" customFormat="1" ht="140.25" x14ac:dyDescent="0.25">
      <c r="A24" s="197" t="s">
        <v>274</v>
      </c>
      <c r="B24" s="197" t="s">
        <v>348</v>
      </c>
      <c r="C24" s="197" t="s">
        <v>349</v>
      </c>
      <c r="D24" s="197" t="s">
        <v>350</v>
      </c>
      <c r="E24" s="198" t="s">
        <v>351</v>
      </c>
      <c r="F24" s="198" t="s">
        <v>352</v>
      </c>
    </row>
    <row r="25" spans="1:6" s="199" customFormat="1" ht="98.25" customHeight="1" x14ac:dyDescent="0.25">
      <c r="A25" s="197" t="s">
        <v>274</v>
      </c>
      <c r="B25" s="197" t="s">
        <v>353</v>
      </c>
      <c r="C25" s="197" t="s">
        <v>354</v>
      </c>
      <c r="D25" s="197" t="s">
        <v>355</v>
      </c>
      <c r="E25" s="198" t="s">
        <v>356</v>
      </c>
      <c r="F25" s="198" t="s">
        <v>357</v>
      </c>
    </row>
    <row r="26" spans="1:6" s="199" customFormat="1" ht="216.75" x14ac:dyDescent="0.25">
      <c r="A26" s="197" t="s">
        <v>266</v>
      </c>
      <c r="B26" s="197" t="s">
        <v>358</v>
      </c>
      <c r="C26" s="197" t="s">
        <v>359</v>
      </c>
      <c r="D26" s="197" t="s">
        <v>360</v>
      </c>
      <c r="E26" s="198" t="s">
        <v>356</v>
      </c>
      <c r="F26" s="198" t="s">
        <v>357</v>
      </c>
    </row>
    <row r="27" spans="1:6" s="199" customFormat="1" ht="216.75" x14ac:dyDescent="0.25">
      <c r="A27" s="197" t="s">
        <v>266</v>
      </c>
      <c r="B27" s="197" t="s">
        <v>361</v>
      </c>
      <c r="C27" s="197" t="s">
        <v>362</v>
      </c>
      <c r="D27" s="197" t="s">
        <v>363</v>
      </c>
      <c r="E27" s="198" t="s">
        <v>356</v>
      </c>
      <c r="F27" s="198" t="s">
        <v>357</v>
      </c>
    </row>
    <row r="28" spans="1:6" s="199" customFormat="1" ht="153" x14ac:dyDescent="0.25">
      <c r="A28" s="197" t="s">
        <v>266</v>
      </c>
      <c r="B28" s="197" t="s">
        <v>364</v>
      </c>
      <c r="C28" s="197" t="s">
        <v>365</v>
      </c>
      <c r="D28" s="197" t="s">
        <v>366</v>
      </c>
      <c r="E28" s="198" t="s">
        <v>356</v>
      </c>
      <c r="F28" s="198" t="s">
        <v>357</v>
      </c>
    </row>
    <row r="29" spans="1:6" s="199" customFormat="1" ht="84.75" customHeight="1" x14ac:dyDescent="0.25">
      <c r="A29" s="197" t="s">
        <v>266</v>
      </c>
      <c r="B29" s="197" t="s">
        <v>367</v>
      </c>
      <c r="C29" s="197" t="s">
        <v>368</v>
      </c>
      <c r="D29" s="197" t="s">
        <v>369</v>
      </c>
      <c r="E29" s="198" t="s">
        <v>356</v>
      </c>
      <c r="F29" s="198" t="s">
        <v>357</v>
      </c>
    </row>
    <row r="30" spans="1:6" s="199" customFormat="1" ht="89.25" x14ac:dyDescent="0.25">
      <c r="A30" s="197" t="s">
        <v>338</v>
      </c>
      <c r="B30" s="197" t="s">
        <v>370</v>
      </c>
      <c r="C30" s="197" t="s">
        <v>371</v>
      </c>
      <c r="D30" s="197" t="s">
        <v>372</v>
      </c>
      <c r="E30" s="198" t="s">
        <v>356</v>
      </c>
      <c r="F30" s="198" t="s">
        <v>357</v>
      </c>
    </row>
    <row r="31" spans="1:6" s="199" customFormat="1" ht="165.75" x14ac:dyDescent="0.25">
      <c r="A31" s="197" t="s">
        <v>338</v>
      </c>
      <c r="B31" s="197" t="s">
        <v>373</v>
      </c>
      <c r="C31" s="197" t="s">
        <v>374</v>
      </c>
      <c r="D31" s="197" t="s">
        <v>375</v>
      </c>
      <c r="E31" s="198" t="s">
        <v>356</v>
      </c>
      <c r="F31" s="198" t="s">
        <v>357</v>
      </c>
    </row>
    <row r="32" spans="1:6" s="199" customFormat="1" ht="89.25" x14ac:dyDescent="0.25">
      <c r="A32" s="197" t="s">
        <v>338</v>
      </c>
      <c r="B32" s="197" t="s">
        <v>376</v>
      </c>
      <c r="C32" s="197" t="s">
        <v>371</v>
      </c>
      <c r="D32" s="197" t="s">
        <v>372</v>
      </c>
      <c r="E32" s="198" t="s">
        <v>356</v>
      </c>
      <c r="F32" s="198" t="s">
        <v>357</v>
      </c>
    </row>
    <row r="33" spans="1:6" s="199" customFormat="1" ht="165.75" x14ac:dyDescent="0.25">
      <c r="A33" s="197" t="s">
        <v>338</v>
      </c>
      <c r="B33" s="197" t="s">
        <v>377</v>
      </c>
      <c r="C33" s="197" t="s">
        <v>378</v>
      </c>
      <c r="D33" s="197" t="s">
        <v>375</v>
      </c>
      <c r="E33" s="198" t="s">
        <v>356</v>
      </c>
      <c r="F33" s="198" t="s">
        <v>357</v>
      </c>
    </row>
    <row r="34" spans="1:6" s="199" customFormat="1" ht="89.25" x14ac:dyDescent="0.25">
      <c r="A34" s="197" t="s">
        <v>266</v>
      </c>
      <c r="B34" s="197" t="s">
        <v>379</v>
      </c>
      <c r="C34" s="197" t="s">
        <v>380</v>
      </c>
      <c r="D34" s="197" t="s">
        <v>381</v>
      </c>
      <c r="E34" s="198" t="s">
        <v>356</v>
      </c>
      <c r="F34" s="198" t="s">
        <v>357</v>
      </c>
    </row>
    <row r="35" spans="1:6" s="199" customFormat="1" ht="89.25" x14ac:dyDescent="0.25">
      <c r="A35" s="197" t="s">
        <v>266</v>
      </c>
      <c r="B35" s="197" t="s">
        <v>382</v>
      </c>
      <c r="C35" s="197" t="s">
        <v>383</v>
      </c>
      <c r="D35" s="197" t="s">
        <v>384</v>
      </c>
      <c r="E35" s="198" t="s">
        <v>385</v>
      </c>
      <c r="F35" s="198" t="s">
        <v>386</v>
      </c>
    </row>
    <row r="36" spans="1:6" s="199" customFormat="1" ht="102" x14ac:dyDescent="0.25">
      <c r="A36" s="197" t="s">
        <v>266</v>
      </c>
      <c r="B36" s="197" t="s">
        <v>387</v>
      </c>
      <c r="C36" s="197" t="s">
        <v>388</v>
      </c>
      <c r="D36" s="197" t="s">
        <v>389</v>
      </c>
      <c r="E36" s="198" t="s">
        <v>390</v>
      </c>
      <c r="F36" s="198" t="s">
        <v>391</v>
      </c>
    </row>
    <row r="37" spans="1:6" s="199" customFormat="1" ht="89.25" x14ac:dyDescent="0.25">
      <c r="A37" s="197" t="s">
        <v>266</v>
      </c>
      <c r="B37" s="197" t="s">
        <v>392</v>
      </c>
      <c r="C37" s="197" t="s">
        <v>393</v>
      </c>
      <c r="D37" s="197" t="s">
        <v>394</v>
      </c>
      <c r="E37" s="198" t="s">
        <v>390</v>
      </c>
      <c r="F37" s="198" t="s">
        <v>391</v>
      </c>
    </row>
    <row r="38" spans="1:6" s="199" customFormat="1" ht="102" x14ac:dyDescent="0.25">
      <c r="A38" s="197" t="s">
        <v>266</v>
      </c>
      <c r="B38" s="197" t="s">
        <v>395</v>
      </c>
      <c r="C38" s="197" t="s">
        <v>396</v>
      </c>
      <c r="D38" s="197" t="s">
        <v>397</v>
      </c>
      <c r="E38" s="198" t="s">
        <v>390</v>
      </c>
      <c r="F38" s="198" t="s">
        <v>391</v>
      </c>
    </row>
    <row r="39" spans="1:6" s="199" customFormat="1" ht="89.25" x14ac:dyDescent="0.25">
      <c r="A39" s="197" t="s">
        <v>266</v>
      </c>
      <c r="B39" s="197" t="s">
        <v>398</v>
      </c>
      <c r="C39" s="197" t="s">
        <v>399</v>
      </c>
      <c r="D39" s="197" t="s">
        <v>400</v>
      </c>
      <c r="E39" s="198" t="s">
        <v>390</v>
      </c>
      <c r="F39" s="198" t="s">
        <v>391</v>
      </c>
    </row>
    <row r="40" spans="1:6" s="199" customFormat="1" ht="89.25" x14ac:dyDescent="0.25">
      <c r="A40" s="197" t="s">
        <v>266</v>
      </c>
      <c r="B40" s="197" t="s">
        <v>401</v>
      </c>
      <c r="C40" s="197" t="s">
        <v>402</v>
      </c>
      <c r="D40" s="197" t="s">
        <v>403</v>
      </c>
      <c r="E40" s="198" t="s">
        <v>390</v>
      </c>
      <c r="F40" s="198" t="s">
        <v>391</v>
      </c>
    </row>
    <row r="41" spans="1:6" s="199" customFormat="1" ht="89.25" x14ac:dyDescent="0.25">
      <c r="A41" s="197" t="s">
        <v>266</v>
      </c>
      <c r="B41" s="197" t="s">
        <v>404</v>
      </c>
      <c r="C41" s="197" t="s">
        <v>405</v>
      </c>
      <c r="D41" s="197" t="s">
        <v>406</v>
      </c>
      <c r="E41" s="198" t="s">
        <v>407</v>
      </c>
      <c r="F41" s="198" t="s">
        <v>408</v>
      </c>
    </row>
    <row r="42" spans="1:6" s="199" customFormat="1" ht="89.25" x14ac:dyDescent="0.25">
      <c r="A42" s="197" t="s">
        <v>266</v>
      </c>
      <c r="B42" s="197" t="s">
        <v>409</v>
      </c>
      <c r="C42" s="197" t="s">
        <v>410</v>
      </c>
      <c r="D42" s="197" t="s">
        <v>411</v>
      </c>
      <c r="E42" s="198" t="s">
        <v>412</v>
      </c>
      <c r="F42" s="198" t="s">
        <v>413</v>
      </c>
    </row>
    <row r="43" spans="1:6" s="199" customFormat="1" ht="102" x14ac:dyDescent="0.25">
      <c r="A43" s="197" t="s">
        <v>266</v>
      </c>
      <c r="B43" s="197" t="s">
        <v>414</v>
      </c>
      <c r="C43" s="197" t="s">
        <v>415</v>
      </c>
      <c r="D43" s="197" t="s">
        <v>416</v>
      </c>
      <c r="E43" s="198" t="s">
        <v>412</v>
      </c>
      <c r="F43" s="198" t="s">
        <v>413</v>
      </c>
    </row>
    <row r="44" spans="1:6" s="199" customFormat="1" ht="89.25" x14ac:dyDescent="0.25">
      <c r="A44" s="197" t="s">
        <v>266</v>
      </c>
      <c r="B44" s="197" t="s">
        <v>417</v>
      </c>
      <c r="C44" s="197" t="s">
        <v>418</v>
      </c>
      <c r="D44" s="197" t="s">
        <v>419</v>
      </c>
      <c r="E44" s="198" t="s">
        <v>412</v>
      </c>
      <c r="F44" s="198" t="s">
        <v>413</v>
      </c>
    </row>
    <row r="45" spans="1:6" s="199" customFormat="1" ht="89.25" x14ac:dyDescent="0.25">
      <c r="A45" s="197" t="s">
        <v>266</v>
      </c>
      <c r="B45" s="197" t="s">
        <v>420</v>
      </c>
      <c r="C45" s="197" t="s">
        <v>421</v>
      </c>
      <c r="D45" s="197" t="s">
        <v>422</v>
      </c>
      <c r="E45" s="198" t="s">
        <v>412</v>
      </c>
      <c r="F45" s="198" t="s">
        <v>413</v>
      </c>
    </row>
    <row r="46" spans="1:6" s="199" customFormat="1" ht="38.25" x14ac:dyDescent="0.25">
      <c r="A46" s="197" t="s">
        <v>266</v>
      </c>
      <c r="B46" s="197" t="s">
        <v>423</v>
      </c>
      <c r="C46" s="197" t="s">
        <v>424</v>
      </c>
      <c r="D46" s="197"/>
      <c r="E46" s="198" t="s">
        <v>412</v>
      </c>
      <c r="F46" s="198" t="s">
        <v>413</v>
      </c>
    </row>
    <row r="47" spans="1:6" s="199" customFormat="1" ht="153" x14ac:dyDescent="0.25">
      <c r="A47" s="197" t="s">
        <v>266</v>
      </c>
      <c r="B47" s="197" t="s">
        <v>425</v>
      </c>
      <c r="C47" s="197" t="s">
        <v>426</v>
      </c>
      <c r="D47" s="197" t="s">
        <v>427</v>
      </c>
      <c r="E47" s="198" t="s">
        <v>428</v>
      </c>
      <c r="F47" s="198" t="s">
        <v>429</v>
      </c>
    </row>
    <row r="48" spans="1:6" s="199" customFormat="1" ht="153" x14ac:dyDescent="0.25">
      <c r="A48" s="197" t="s">
        <v>266</v>
      </c>
      <c r="B48" s="197" t="s">
        <v>430</v>
      </c>
      <c r="C48" s="197" t="s">
        <v>431</v>
      </c>
      <c r="D48" s="197" t="s">
        <v>432</v>
      </c>
      <c r="E48" s="198" t="s">
        <v>428</v>
      </c>
      <c r="F48" s="198" t="s">
        <v>429</v>
      </c>
    </row>
    <row r="49" spans="1:6" s="199" customFormat="1" ht="242.25" x14ac:dyDescent="0.25">
      <c r="A49" s="197" t="s">
        <v>266</v>
      </c>
      <c r="B49" s="197" t="s">
        <v>433</v>
      </c>
      <c r="C49" s="197" t="s">
        <v>434</v>
      </c>
      <c r="D49" s="197" t="s">
        <v>435</v>
      </c>
      <c r="E49" s="198" t="s">
        <v>428</v>
      </c>
      <c r="F49" s="198" t="s">
        <v>429</v>
      </c>
    </row>
    <row r="50" spans="1:6" s="199" customFormat="1" ht="306" x14ac:dyDescent="0.25">
      <c r="A50" s="197" t="s">
        <v>266</v>
      </c>
      <c r="B50" s="197" t="s">
        <v>436</v>
      </c>
      <c r="C50" s="197" t="s">
        <v>437</v>
      </c>
      <c r="D50" s="197" t="s">
        <v>438</v>
      </c>
      <c r="E50" s="198" t="s">
        <v>428</v>
      </c>
      <c r="F50" s="198" t="s">
        <v>429</v>
      </c>
    </row>
    <row r="51" spans="1:6" s="199" customFormat="1" ht="216.75" x14ac:dyDescent="0.25">
      <c r="A51" s="197" t="s">
        <v>266</v>
      </c>
      <c r="B51" s="197" t="s">
        <v>439</v>
      </c>
      <c r="C51" s="197" t="s">
        <v>440</v>
      </c>
      <c r="D51" s="197" t="s">
        <v>441</v>
      </c>
      <c r="E51" s="198" t="s">
        <v>428</v>
      </c>
      <c r="F51" s="198" t="s">
        <v>429</v>
      </c>
    </row>
    <row r="52" spans="1:6" s="199" customFormat="1" ht="178.5" x14ac:dyDescent="0.25">
      <c r="A52" s="197" t="s">
        <v>266</v>
      </c>
      <c r="B52" s="197" t="s">
        <v>442</v>
      </c>
      <c r="C52" s="197" t="s">
        <v>443</v>
      </c>
      <c r="D52" s="197" t="s">
        <v>444</v>
      </c>
      <c r="E52" s="198" t="s">
        <v>428</v>
      </c>
      <c r="F52" s="198" t="s">
        <v>429</v>
      </c>
    </row>
    <row r="53" spans="1:6" s="199" customFormat="1" ht="204" x14ac:dyDescent="0.25">
      <c r="A53" s="197" t="s">
        <v>266</v>
      </c>
      <c r="B53" s="197" t="s">
        <v>445</v>
      </c>
      <c r="C53" s="197" t="s">
        <v>446</v>
      </c>
      <c r="D53" s="197" t="s">
        <v>447</v>
      </c>
      <c r="E53" s="198" t="s">
        <v>428</v>
      </c>
      <c r="F53" s="198" t="s">
        <v>429</v>
      </c>
    </row>
    <row r="54" spans="1:6" s="199" customFormat="1" ht="165.75" x14ac:dyDescent="0.25">
      <c r="A54" s="197" t="s">
        <v>266</v>
      </c>
      <c r="B54" s="197" t="s">
        <v>448</v>
      </c>
      <c r="C54" s="197" t="s">
        <v>449</v>
      </c>
      <c r="D54" s="197" t="s">
        <v>450</v>
      </c>
      <c r="E54" s="198" t="s">
        <v>428</v>
      </c>
      <c r="F54" s="198" t="s">
        <v>429</v>
      </c>
    </row>
    <row r="55" spans="1:6" s="199" customFormat="1" ht="140.25" x14ac:dyDescent="0.25">
      <c r="A55" s="197" t="s">
        <v>266</v>
      </c>
      <c r="B55" s="197" t="s">
        <v>451</v>
      </c>
      <c r="C55" s="197" t="s">
        <v>452</v>
      </c>
      <c r="D55" s="197" t="s">
        <v>453</v>
      </c>
      <c r="E55" s="198" t="s">
        <v>428</v>
      </c>
      <c r="F55" s="198" t="s">
        <v>429</v>
      </c>
    </row>
    <row r="56" spans="1:6" s="199" customFormat="1" ht="178.5" x14ac:dyDescent="0.25">
      <c r="A56" s="197" t="s">
        <v>266</v>
      </c>
      <c r="B56" s="197" t="s">
        <v>454</v>
      </c>
      <c r="C56" s="197" t="s">
        <v>455</v>
      </c>
      <c r="D56" s="197" t="s">
        <v>456</v>
      </c>
      <c r="E56" s="198" t="s">
        <v>428</v>
      </c>
      <c r="F56" s="198" t="s">
        <v>429</v>
      </c>
    </row>
    <row r="57" spans="1:6" s="199" customFormat="1" ht="153" x14ac:dyDescent="0.25">
      <c r="A57" s="197" t="s">
        <v>266</v>
      </c>
      <c r="B57" s="197" t="s">
        <v>457</v>
      </c>
      <c r="C57" s="197" t="s">
        <v>458</v>
      </c>
      <c r="D57" s="197" t="s">
        <v>459</v>
      </c>
      <c r="E57" s="198" t="s">
        <v>428</v>
      </c>
      <c r="F57" s="198" t="s">
        <v>429</v>
      </c>
    </row>
    <row r="58" spans="1:6" s="199" customFormat="1" ht="140.25" x14ac:dyDescent="0.25">
      <c r="A58" s="197" t="s">
        <v>266</v>
      </c>
      <c r="B58" s="197" t="s">
        <v>460</v>
      </c>
      <c r="C58" s="197" t="s">
        <v>461</v>
      </c>
      <c r="D58" s="197" t="s">
        <v>462</v>
      </c>
      <c r="E58" s="198" t="s">
        <v>428</v>
      </c>
      <c r="F58" s="198" t="s">
        <v>429</v>
      </c>
    </row>
    <row r="59" spans="1:6" s="199" customFormat="1" ht="140.25" x14ac:dyDescent="0.25">
      <c r="A59" s="197" t="s">
        <v>266</v>
      </c>
      <c r="B59" s="197" t="s">
        <v>463</v>
      </c>
      <c r="C59" s="197" t="s">
        <v>464</v>
      </c>
      <c r="D59" s="197" t="s">
        <v>465</v>
      </c>
      <c r="E59" s="198" t="s">
        <v>428</v>
      </c>
      <c r="F59" s="198" t="s">
        <v>429</v>
      </c>
    </row>
    <row r="60" spans="1:6" s="199" customFormat="1" ht="140.25" x14ac:dyDescent="0.25">
      <c r="A60" s="197" t="s">
        <v>266</v>
      </c>
      <c r="B60" s="197" t="s">
        <v>466</v>
      </c>
      <c r="C60" s="197" t="s">
        <v>467</v>
      </c>
      <c r="D60" s="197" t="s">
        <v>468</v>
      </c>
      <c r="E60" s="198" t="s">
        <v>428</v>
      </c>
      <c r="F60" s="198" t="s">
        <v>429</v>
      </c>
    </row>
    <row r="61" spans="1:6" s="199" customFormat="1" ht="153" x14ac:dyDescent="0.25">
      <c r="A61" s="197" t="s">
        <v>266</v>
      </c>
      <c r="B61" s="197" t="s">
        <v>469</v>
      </c>
      <c r="C61" s="197" t="s">
        <v>470</v>
      </c>
      <c r="D61" s="197" t="s">
        <v>471</v>
      </c>
      <c r="E61" s="198" t="s">
        <v>428</v>
      </c>
      <c r="F61" s="198" t="s">
        <v>429</v>
      </c>
    </row>
    <row r="62" spans="1:6" s="199" customFormat="1" ht="153" x14ac:dyDescent="0.25">
      <c r="A62" s="197" t="s">
        <v>266</v>
      </c>
      <c r="B62" s="197" t="s">
        <v>472</v>
      </c>
      <c r="C62" s="197" t="s">
        <v>473</v>
      </c>
      <c r="D62" s="197" t="s">
        <v>474</v>
      </c>
      <c r="E62" s="198" t="s">
        <v>428</v>
      </c>
      <c r="F62" s="198" t="s">
        <v>429</v>
      </c>
    </row>
    <row r="63" spans="1:6" s="199" customFormat="1" ht="140.25" x14ac:dyDescent="0.25">
      <c r="A63" s="197" t="s">
        <v>266</v>
      </c>
      <c r="B63" s="197" t="s">
        <v>475</v>
      </c>
      <c r="C63" s="197" t="s">
        <v>476</v>
      </c>
      <c r="D63" s="197" t="s">
        <v>477</v>
      </c>
      <c r="E63" s="198" t="s">
        <v>428</v>
      </c>
      <c r="F63" s="198" t="s">
        <v>429</v>
      </c>
    </row>
    <row r="64" spans="1:6" s="199" customFormat="1" ht="140.25" x14ac:dyDescent="0.25">
      <c r="A64" s="197" t="s">
        <v>266</v>
      </c>
      <c r="B64" s="197" t="s">
        <v>478</v>
      </c>
      <c r="C64" s="197" t="s">
        <v>479</v>
      </c>
      <c r="D64" s="197" t="s">
        <v>480</v>
      </c>
      <c r="E64" s="198" t="s">
        <v>428</v>
      </c>
      <c r="F64" s="198" t="s">
        <v>429</v>
      </c>
    </row>
    <row r="65" spans="1:6" s="199" customFormat="1" ht="191.25" x14ac:dyDescent="0.25">
      <c r="A65" s="197" t="s">
        <v>266</v>
      </c>
      <c r="B65" s="197" t="s">
        <v>481</v>
      </c>
      <c r="C65" s="197" t="s">
        <v>482</v>
      </c>
      <c r="D65" s="197" t="s">
        <v>483</v>
      </c>
      <c r="E65" s="198" t="s">
        <v>428</v>
      </c>
      <c r="F65" s="198" t="s">
        <v>429</v>
      </c>
    </row>
    <row r="66" spans="1:6" s="199" customFormat="1" ht="191.25" x14ac:dyDescent="0.25">
      <c r="A66" s="197" t="s">
        <v>266</v>
      </c>
      <c r="B66" s="197" t="s">
        <v>484</v>
      </c>
      <c r="C66" s="197" t="s">
        <v>485</v>
      </c>
      <c r="D66" s="197" t="s">
        <v>486</v>
      </c>
      <c r="E66" s="198" t="s">
        <v>428</v>
      </c>
      <c r="F66" s="198" t="s">
        <v>429</v>
      </c>
    </row>
    <row r="67" spans="1:6" s="199" customFormat="1" ht="191.25" x14ac:dyDescent="0.25">
      <c r="A67" s="197" t="s">
        <v>266</v>
      </c>
      <c r="B67" s="197" t="s">
        <v>487</v>
      </c>
      <c r="C67" s="197" t="s">
        <v>488</v>
      </c>
      <c r="D67" s="197" t="s">
        <v>489</v>
      </c>
      <c r="E67" s="198" t="s">
        <v>428</v>
      </c>
      <c r="F67" s="198" t="s">
        <v>429</v>
      </c>
    </row>
    <row r="68" spans="1:6" s="199" customFormat="1" ht="114.75" x14ac:dyDescent="0.25">
      <c r="A68" s="197" t="s">
        <v>266</v>
      </c>
      <c r="B68" s="197" t="s">
        <v>490</v>
      </c>
      <c r="C68" s="197" t="s">
        <v>491</v>
      </c>
      <c r="D68" s="197" t="s">
        <v>492</v>
      </c>
      <c r="E68" s="198" t="s">
        <v>428</v>
      </c>
      <c r="F68" s="198" t="s">
        <v>429</v>
      </c>
    </row>
    <row r="69" spans="1:6" s="199" customFormat="1" ht="178.5" x14ac:dyDescent="0.25">
      <c r="A69" s="197" t="s">
        <v>266</v>
      </c>
      <c r="B69" s="197" t="s">
        <v>493</v>
      </c>
      <c r="C69" s="197" t="s">
        <v>494</v>
      </c>
      <c r="D69" s="197" t="s">
        <v>495</v>
      </c>
      <c r="E69" s="198" t="s">
        <v>428</v>
      </c>
      <c r="F69" s="198" t="s">
        <v>429</v>
      </c>
    </row>
    <row r="70" spans="1:6" s="199" customFormat="1" ht="63.75" x14ac:dyDescent="0.25">
      <c r="A70" s="197" t="s">
        <v>338</v>
      </c>
      <c r="B70" s="197"/>
      <c r="C70" s="197" t="s">
        <v>496</v>
      </c>
      <c r="D70" s="197" t="s">
        <v>497</v>
      </c>
      <c r="E70" s="198" t="s">
        <v>428</v>
      </c>
      <c r="F70" s="198" t="s">
        <v>429</v>
      </c>
    </row>
    <row r="71" spans="1:6" s="199" customFormat="1" x14ac:dyDescent="0.25">
      <c r="A71" s="197" t="s">
        <v>338</v>
      </c>
      <c r="B71" s="197"/>
      <c r="C71" s="197" t="s">
        <v>498</v>
      </c>
      <c r="D71" s="197" t="s">
        <v>499</v>
      </c>
      <c r="E71" s="198" t="s">
        <v>428</v>
      </c>
      <c r="F71" s="198" t="s">
        <v>429</v>
      </c>
    </row>
    <row r="72" spans="1:6" s="199" customFormat="1" ht="25.5" x14ac:dyDescent="0.25">
      <c r="A72" s="197" t="s">
        <v>338</v>
      </c>
      <c r="B72" s="197"/>
      <c r="C72" s="197" t="s">
        <v>500</v>
      </c>
      <c r="D72" s="197" t="s">
        <v>499</v>
      </c>
      <c r="E72" s="198" t="s">
        <v>428</v>
      </c>
      <c r="F72" s="198" t="s">
        <v>429</v>
      </c>
    </row>
    <row r="73" spans="1:6" s="199" customFormat="1" ht="114.75" x14ac:dyDescent="0.25">
      <c r="A73" s="197" t="s">
        <v>338</v>
      </c>
      <c r="B73" s="197" t="s">
        <v>501</v>
      </c>
      <c r="C73" s="197" t="s">
        <v>502</v>
      </c>
      <c r="D73" s="197" t="s">
        <v>503</v>
      </c>
      <c r="E73" s="198" t="s">
        <v>428</v>
      </c>
      <c r="F73" s="198" t="s">
        <v>429</v>
      </c>
    </row>
    <row r="74" spans="1:6" s="199" customFormat="1" ht="76.5" x14ac:dyDescent="0.25">
      <c r="A74" s="197" t="s">
        <v>338</v>
      </c>
      <c r="B74" s="197" t="s">
        <v>504</v>
      </c>
      <c r="C74" s="197" t="s">
        <v>505</v>
      </c>
      <c r="D74" s="197" t="s">
        <v>506</v>
      </c>
      <c r="E74" s="198" t="s">
        <v>507</v>
      </c>
      <c r="F74" s="198" t="s">
        <v>508</v>
      </c>
    </row>
    <row r="75" spans="1:6" s="199" customFormat="1" ht="114.75" x14ac:dyDescent="0.25">
      <c r="A75" s="197" t="s">
        <v>338</v>
      </c>
      <c r="B75" s="197" t="s">
        <v>509</v>
      </c>
      <c r="C75" s="197" t="s">
        <v>510</v>
      </c>
      <c r="D75" s="197" t="s">
        <v>511</v>
      </c>
      <c r="E75" s="198" t="s">
        <v>507</v>
      </c>
      <c r="F75" s="198" t="s">
        <v>508</v>
      </c>
    </row>
    <row r="76" spans="1:6" s="199" customFormat="1" ht="89.25" x14ac:dyDescent="0.25">
      <c r="A76" s="197" t="s">
        <v>338</v>
      </c>
      <c r="B76" s="197" t="s">
        <v>512</v>
      </c>
      <c r="C76" s="197" t="s">
        <v>513</v>
      </c>
      <c r="D76" s="197" t="s">
        <v>514</v>
      </c>
      <c r="E76" s="198" t="s">
        <v>507</v>
      </c>
      <c r="F76" s="198" t="s">
        <v>508</v>
      </c>
    </row>
    <row r="77" spans="1:6" s="199" customFormat="1" ht="76.5" x14ac:dyDescent="0.25">
      <c r="A77" s="197" t="s">
        <v>338</v>
      </c>
      <c r="B77" s="197" t="s">
        <v>515</v>
      </c>
      <c r="C77" s="197" t="s">
        <v>516</v>
      </c>
      <c r="D77" s="197" t="s">
        <v>517</v>
      </c>
      <c r="E77" s="198" t="s">
        <v>507</v>
      </c>
      <c r="F77" s="198" t="s">
        <v>508</v>
      </c>
    </row>
    <row r="78" spans="1:6" s="199" customFormat="1" ht="51" x14ac:dyDescent="0.25">
      <c r="A78" s="197" t="s">
        <v>338</v>
      </c>
      <c r="B78" s="197" t="s">
        <v>518</v>
      </c>
      <c r="C78" s="197" t="s">
        <v>519</v>
      </c>
      <c r="D78" s="197" t="s">
        <v>520</v>
      </c>
      <c r="E78" s="198" t="s">
        <v>507</v>
      </c>
      <c r="F78" s="198" t="s">
        <v>508</v>
      </c>
    </row>
    <row r="79" spans="1:6" s="199" customFormat="1" ht="94.5" customHeight="1" x14ac:dyDescent="0.25">
      <c r="A79" s="197" t="s">
        <v>338</v>
      </c>
      <c r="B79" s="197" t="s">
        <v>521</v>
      </c>
      <c r="C79" s="197" t="s">
        <v>522</v>
      </c>
      <c r="D79" s="197" t="s">
        <v>523</v>
      </c>
      <c r="E79" s="198" t="s">
        <v>507</v>
      </c>
      <c r="F79" s="198" t="s">
        <v>508</v>
      </c>
    </row>
    <row r="80" spans="1:6" s="199" customFormat="1" ht="76.5" x14ac:dyDescent="0.25">
      <c r="A80" s="197" t="s">
        <v>338</v>
      </c>
      <c r="B80" s="197" t="s">
        <v>524</v>
      </c>
      <c r="C80" s="197" t="s">
        <v>525</v>
      </c>
      <c r="D80" s="197" t="s">
        <v>526</v>
      </c>
      <c r="E80" s="198" t="s">
        <v>507</v>
      </c>
      <c r="F80" s="198" t="s">
        <v>508</v>
      </c>
    </row>
    <row r="81" spans="1:6" s="199" customFormat="1" ht="76.5" x14ac:dyDescent="0.25">
      <c r="A81" s="197" t="s">
        <v>338</v>
      </c>
      <c r="B81" s="197" t="s">
        <v>527</v>
      </c>
      <c r="C81" s="197" t="s">
        <v>528</v>
      </c>
      <c r="D81" s="197" t="s">
        <v>529</v>
      </c>
      <c r="E81" s="198" t="s">
        <v>507</v>
      </c>
      <c r="F81" s="198" t="s">
        <v>508</v>
      </c>
    </row>
    <row r="82" spans="1:6" s="199" customFormat="1" ht="102" x14ac:dyDescent="0.25">
      <c r="A82" s="197" t="s">
        <v>338</v>
      </c>
      <c r="B82" s="197" t="s">
        <v>530</v>
      </c>
      <c r="C82" s="197" t="s">
        <v>531</v>
      </c>
      <c r="D82" s="197" t="s">
        <v>532</v>
      </c>
      <c r="E82" s="198" t="s">
        <v>507</v>
      </c>
      <c r="F82" s="198" t="s">
        <v>508</v>
      </c>
    </row>
    <row r="83" spans="1:6" s="199" customFormat="1" ht="114.75" x14ac:dyDescent="0.25">
      <c r="A83" s="197" t="s">
        <v>338</v>
      </c>
      <c r="B83" s="197" t="s">
        <v>533</v>
      </c>
      <c r="C83" s="197" t="s">
        <v>534</v>
      </c>
      <c r="D83" s="197" t="s">
        <v>535</v>
      </c>
      <c r="E83" s="198" t="s">
        <v>507</v>
      </c>
      <c r="F83" s="198" t="s">
        <v>508</v>
      </c>
    </row>
    <row r="84" spans="1:6" s="199" customFormat="1" ht="127.5" x14ac:dyDescent="0.25">
      <c r="A84" s="197" t="s">
        <v>266</v>
      </c>
      <c r="B84" s="197" t="s">
        <v>536</v>
      </c>
      <c r="C84" s="197" t="s">
        <v>537</v>
      </c>
      <c r="D84" s="197" t="s">
        <v>538</v>
      </c>
      <c r="E84" s="198" t="s">
        <v>507</v>
      </c>
      <c r="F84" s="198" t="s">
        <v>508</v>
      </c>
    </row>
    <row r="85" spans="1:6" s="199" customFormat="1" ht="63.75" x14ac:dyDescent="0.25">
      <c r="A85" s="197" t="s">
        <v>266</v>
      </c>
      <c r="B85" s="197" t="s">
        <v>539</v>
      </c>
      <c r="C85" s="197" t="s">
        <v>540</v>
      </c>
      <c r="D85" s="197" t="s">
        <v>541</v>
      </c>
      <c r="E85" s="198" t="s">
        <v>542</v>
      </c>
      <c r="F85" s="198" t="s">
        <v>543</v>
      </c>
    </row>
    <row r="86" spans="1:6" s="199" customFormat="1" ht="102" x14ac:dyDescent="0.25">
      <c r="A86" s="197" t="s">
        <v>338</v>
      </c>
      <c r="B86" s="197" t="s">
        <v>544</v>
      </c>
      <c r="C86" s="197" t="s">
        <v>545</v>
      </c>
      <c r="D86" s="197" t="s">
        <v>546</v>
      </c>
      <c r="E86" s="198" t="s">
        <v>542</v>
      </c>
      <c r="F86" s="198" t="s">
        <v>543</v>
      </c>
    </row>
    <row r="87" spans="1:6" s="199" customFormat="1" ht="102" x14ac:dyDescent="0.25">
      <c r="A87" s="197" t="s">
        <v>338</v>
      </c>
      <c r="B87" s="197" t="s">
        <v>547</v>
      </c>
      <c r="C87" s="197" t="s">
        <v>548</v>
      </c>
      <c r="D87" s="197" t="s">
        <v>549</v>
      </c>
      <c r="E87" s="198" t="s">
        <v>542</v>
      </c>
      <c r="F87" s="198" t="s">
        <v>543</v>
      </c>
    </row>
    <row r="88" spans="1:6" s="199" customFormat="1" ht="76.5" x14ac:dyDescent="0.25">
      <c r="A88" s="197" t="s">
        <v>338</v>
      </c>
      <c r="B88" s="197" t="s">
        <v>550</v>
      </c>
      <c r="C88" s="197" t="s">
        <v>551</v>
      </c>
      <c r="D88" s="197" t="s">
        <v>552</v>
      </c>
      <c r="E88" s="198" t="s">
        <v>542</v>
      </c>
      <c r="F88" s="198" t="s">
        <v>543</v>
      </c>
    </row>
    <row r="89" spans="1:6" s="199" customFormat="1" ht="76.5" x14ac:dyDescent="0.25">
      <c r="A89" s="197" t="s">
        <v>338</v>
      </c>
      <c r="B89" s="197" t="s">
        <v>553</v>
      </c>
      <c r="C89" s="197" t="s">
        <v>554</v>
      </c>
      <c r="D89" s="197" t="s">
        <v>555</v>
      </c>
      <c r="E89" s="198" t="s">
        <v>542</v>
      </c>
      <c r="F89" s="198" t="s">
        <v>543</v>
      </c>
    </row>
    <row r="90" spans="1:6" s="199" customFormat="1" ht="89.25" x14ac:dyDescent="0.25">
      <c r="A90" s="197" t="s">
        <v>338</v>
      </c>
      <c r="B90" s="197" t="s">
        <v>556</v>
      </c>
      <c r="C90" s="197" t="s">
        <v>557</v>
      </c>
      <c r="D90" s="197" t="s">
        <v>558</v>
      </c>
      <c r="E90" s="198" t="s">
        <v>542</v>
      </c>
      <c r="F90" s="198" t="s">
        <v>543</v>
      </c>
    </row>
    <row r="91" spans="1:6" s="199" customFormat="1" ht="76.5" x14ac:dyDescent="0.25">
      <c r="A91" s="197" t="s">
        <v>338</v>
      </c>
      <c r="B91" s="197" t="s">
        <v>559</v>
      </c>
      <c r="C91" s="197" t="s">
        <v>560</v>
      </c>
      <c r="D91" s="197" t="s">
        <v>561</v>
      </c>
      <c r="E91" s="198" t="s">
        <v>542</v>
      </c>
      <c r="F91" s="198" t="s">
        <v>543</v>
      </c>
    </row>
    <row r="92" spans="1:6" s="199" customFormat="1" ht="89.25" x14ac:dyDescent="0.25">
      <c r="A92" s="197" t="s">
        <v>338</v>
      </c>
      <c r="B92" s="197" t="s">
        <v>562</v>
      </c>
      <c r="C92" s="197" t="s">
        <v>563</v>
      </c>
      <c r="D92" s="197" t="s">
        <v>564</v>
      </c>
      <c r="E92" s="198" t="s">
        <v>542</v>
      </c>
      <c r="F92" s="198" t="s">
        <v>543</v>
      </c>
    </row>
    <row r="93" spans="1:6" s="199" customFormat="1" ht="89.25" x14ac:dyDescent="0.25">
      <c r="A93" s="197" t="s">
        <v>338</v>
      </c>
      <c r="B93" s="197" t="s">
        <v>565</v>
      </c>
      <c r="C93" s="197" t="s">
        <v>566</v>
      </c>
      <c r="D93" s="197" t="s">
        <v>567</v>
      </c>
      <c r="E93" s="198" t="s">
        <v>542</v>
      </c>
      <c r="F93" s="198" t="s">
        <v>543</v>
      </c>
    </row>
    <row r="94" spans="1:6" s="199" customFormat="1" ht="114.75" x14ac:dyDescent="0.25">
      <c r="A94" s="197" t="s">
        <v>338</v>
      </c>
      <c r="B94" s="197" t="s">
        <v>568</v>
      </c>
      <c r="C94" s="197" t="s">
        <v>569</v>
      </c>
      <c r="D94" s="197" t="s">
        <v>570</v>
      </c>
      <c r="E94" s="198" t="s">
        <v>542</v>
      </c>
      <c r="F94" s="198" t="s">
        <v>543</v>
      </c>
    </row>
    <row r="95" spans="1:6" s="199" customFormat="1" ht="89.25" x14ac:dyDescent="0.25">
      <c r="A95" s="197" t="s">
        <v>338</v>
      </c>
      <c r="B95" s="197" t="s">
        <v>571</v>
      </c>
      <c r="C95" s="197" t="s">
        <v>572</v>
      </c>
      <c r="D95" s="197" t="s">
        <v>573</v>
      </c>
      <c r="E95" s="198" t="s">
        <v>542</v>
      </c>
      <c r="F95" s="198" t="s">
        <v>543</v>
      </c>
    </row>
    <row r="96" spans="1:6" s="199" customFormat="1" ht="89.25" x14ac:dyDescent="0.25">
      <c r="A96" s="197" t="s">
        <v>266</v>
      </c>
      <c r="B96" s="197" t="s">
        <v>574</v>
      </c>
      <c r="C96" s="197" t="s">
        <v>575</v>
      </c>
      <c r="D96" s="197" t="s">
        <v>576</v>
      </c>
      <c r="E96" s="198" t="s">
        <v>577</v>
      </c>
      <c r="F96" s="198" t="s">
        <v>578</v>
      </c>
    </row>
    <row r="97" spans="1:6" s="199" customFormat="1" ht="89.25" x14ac:dyDescent="0.25">
      <c r="A97" s="197" t="s">
        <v>338</v>
      </c>
      <c r="B97" s="197" t="s">
        <v>579</v>
      </c>
      <c r="C97" s="197" t="s">
        <v>580</v>
      </c>
      <c r="D97" s="197" t="s">
        <v>581</v>
      </c>
      <c r="E97" s="198" t="s">
        <v>582</v>
      </c>
      <c r="F97" s="198" t="s">
        <v>583</v>
      </c>
    </row>
    <row r="98" spans="1:6" s="199" customFormat="1" ht="89.25" x14ac:dyDescent="0.25">
      <c r="A98" s="197" t="s">
        <v>338</v>
      </c>
      <c r="B98" s="197" t="s">
        <v>584</v>
      </c>
      <c r="C98" s="197" t="s">
        <v>585</v>
      </c>
      <c r="D98" s="197" t="s">
        <v>586</v>
      </c>
      <c r="E98" s="198" t="s">
        <v>582</v>
      </c>
      <c r="F98" s="198" t="s">
        <v>583</v>
      </c>
    </row>
    <row r="99" spans="1:6" s="199" customFormat="1" ht="89.25" x14ac:dyDescent="0.25">
      <c r="A99" s="197" t="s">
        <v>338</v>
      </c>
      <c r="B99" s="197" t="s">
        <v>587</v>
      </c>
      <c r="C99" s="197" t="s">
        <v>588</v>
      </c>
      <c r="D99" s="197" t="s">
        <v>589</v>
      </c>
      <c r="E99" s="198" t="s">
        <v>582</v>
      </c>
      <c r="F99" s="198" t="s">
        <v>583</v>
      </c>
    </row>
    <row r="100" spans="1:6" s="199" customFormat="1" ht="89.25" x14ac:dyDescent="0.25">
      <c r="A100" s="197" t="s">
        <v>338</v>
      </c>
      <c r="B100" s="197" t="s">
        <v>590</v>
      </c>
      <c r="C100" s="197" t="s">
        <v>591</v>
      </c>
      <c r="D100" s="197" t="s">
        <v>592</v>
      </c>
      <c r="E100" s="198" t="s">
        <v>582</v>
      </c>
      <c r="F100" s="198" t="s">
        <v>583</v>
      </c>
    </row>
    <row r="101" spans="1:6" s="199" customFormat="1" ht="89.25" x14ac:dyDescent="0.25">
      <c r="A101" s="197" t="s">
        <v>338</v>
      </c>
      <c r="B101" s="197" t="s">
        <v>593</v>
      </c>
      <c r="C101" s="197" t="s">
        <v>594</v>
      </c>
      <c r="D101" s="197" t="s">
        <v>595</v>
      </c>
      <c r="E101" s="198" t="s">
        <v>582</v>
      </c>
      <c r="F101" s="198" t="s">
        <v>583</v>
      </c>
    </row>
    <row r="102" spans="1:6" s="199" customFormat="1" ht="76.5" x14ac:dyDescent="0.25">
      <c r="A102" s="197" t="s">
        <v>338</v>
      </c>
      <c r="B102" s="197" t="s">
        <v>596</v>
      </c>
      <c r="C102" s="197" t="s">
        <v>597</v>
      </c>
      <c r="D102" s="197" t="s">
        <v>598</v>
      </c>
      <c r="E102" s="198" t="s">
        <v>582</v>
      </c>
      <c r="F102" s="198" t="s">
        <v>583</v>
      </c>
    </row>
    <row r="103" spans="1:6" s="199" customFormat="1" ht="89.25" x14ac:dyDescent="0.25">
      <c r="A103" s="197" t="s">
        <v>338</v>
      </c>
      <c r="B103" s="197" t="s">
        <v>599</v>
      </c>
      <c r="C103" s="197" t="s">
        <v>600</v>
      </c>
      <c r="D103" s="197" t="s">
        <v>601</v>
      </c>
      <c r="E103" s="198" t="s">
        <v>582</v>
      </c>
      <c r="F103" s="198" t="s">
        <v>583</v>
      </c>
    </row>
    <row r="104" spans="1:6" s="199" customFormat="1" ht="76.5" x14ac:dyDescent="0.25">
      <c r="A104" s="197" t="s">
        <v>338</v>
      </c>
      <c r="B104" s="197" t="s">
        <v>602</v>
      </c>
      <c r="C104" s="197" t="s">
        <v>603</v>
      </c>
      <c r="D104" s="197" t="s">
        <v>604</v>
      </c>
      <c r="E104" s="198" t="s">
        <v>582</v>
      </c>
      <c r="F104" s="198" t="s">
        <v>583</v>
      </c>
    </row>
    <row r="105" spans="1:6" s="199" customFormat="1" ht="89.25" x14ac:dyDescent="0.25">
      <c r="A105" s="197" t="s">
        <v>338</v>
      </c>
      <c r="B105" s="197" t="s">
        <v>605</v>
      </c>
      <c r="C105" s="197" t="s">
        <v>606</v>
      </c>
      <c r="D105" s="197" t="s">
        <v>607</v>
      </c>
      <c r="E105" s="198" t="s">
        <v>582</v>
      </c>
      <c r="F105" s="198" t="s">
        <v>583</v>
      </c>
    </row>
    <row r="106" spans="1:6" s="199" customFormat="1" ht="76.5" x14ac:dyDescent="0.25">
      <c r="A106" s="197" t="s">
        <v>338</v>
      </c>
      <c r="B106" s="197" t="s">
        <v>608</v>
      </c>
      <c r="C106" s="197" t="s">
        <v>609</v>
      </c>
      <c r="D106" s="197" t="s">
        <v>610</v>
      </c>
      <c r="E106" s="198" t="s">
        <v>582</v>
      </c>
      <c r="F106" s="198" t="s">
        <v>583</v>
      </c>
    </row>
    <row r="107" spans="1:6" s="199" customFormat="1" ht="89.25" x14ac:dyDescent="0.25">
      <c r="A107" s="197" t="s">
        <v>338</v>
      </c>
      <c r="B107" s="197" t="s">
        <v>611</v>
      </c>
      <c r="C107" s="197" t="s">
        <v>612</v>
      </c>
      <c r="D107" s="197" t="s">
        <v>613</v>
      </c>
      <c r="E107" s="198" t="s">
        <v>582</v>
      </c>
      <c r="F107" s="198" t="s">
        <v>583</v>
      </c>
    </row>
    <row r="108" spans="1:6" s="199" customFormat="1" ht="76.5" x14ac:dyDescent="0.25">
      <c r="A108" s="197" t="s">
        <v>338</v>
      </c>
      <c r="B108" s="197" t="s">
        <v>614</v>
      </c>
      <c r="C108" s="197" t="s">
        <v>615</v>
      </c>
      <c r="D108" s="197" t="s">
        <v>616</v>
      </c>
      <c r="E108" s="198" t="s">
        <v>582</v>
      </c>
      <c r="F108" s="198" t="s">
        <v>583</v>
      </c>
    </row>
    <row r="109" spans="1:6" s="199" customFormat="1" ht="89.25" x14ac:dyDescent="0.25">
      <c r="A109" s="197" t="s">
        <v>338</v>
      </c>
      <c r="B109" s="197" t="s">
        <v>617</v>
      </c>
      <c r="C109" s="197" t="s">
        <v>618</v>
      </c>
      <c r="D109" s="197" t="s">
        <v>619</v>
      </c>
      <c r="E109" s="198" t="s">
        <v>582</v>
      </c>
      <c r="F109" s="198" t="s">
        <v>583</v>
      </c>
    </row>
    <row r="110" spans="1:6" s="199" customFormat="1" ht="89.25" x14ac:dyDescent="0.25">
      <c r="A110" s="197" t="s">
        <v>338</v>
      </c>
      <c r="B110" s="197" t="s">
        <v>620</v>
      </c>
      <c r="C110" s="197" t="s">
        <v>621</v>
      </c>
      <c r="D110" s="197" t="s">
        <v>622</v>
      </c>
      <c r="E110" s="198" t="s">
        <v>623</v>
      </c>
      <c r="F110" s="198" t="s">
        <v>624</v>
      </c>
    </row>
    <row r="111" spans="1:6" s="199" customFormat="1" ht="89.25" x14ac:dyDescent="0.25">
      <c r="A111" s="197" t="s">
        <v>338</v>
      </c>
      <c r="B111" s="197" t="s">
        <v>625</v>
      </c>
      <c r="C111" s="197" t="s">
        <v>626</v>
      </c>
      <c r="D111" s="197" t="s">
        <v>627</v>
      </c>
      <c r="E111" s="198" t="s">
        <v>623</v>
      </c>
      <c r="F111" s="198" t="s">
        <v>624</v>
      </c>
    </row>
    <row r="112" spans="1:6" s="199" customFormat="1" ht="102" x14ac:dyDescent="0.25">
      <c r="A112" s="197" t="s">
        <v>338</v>
      </c>
      <c r="B112" s="197" t="s">
        <v>628</v>
      </c>
      <c r="C112" s="197" t="s">
        <v>629</v>
      </c>
      <c r="D112" s="197" t="s">
        <v>630</v>
      </c>
      <c r="E112" s="198" t="s">
        <v>623</v>
      </c>
      <c r="F112" s="198" t="s">
        <v>624</v>
      </c>
    </row>
    <row r="113" spans="1:6" s="199" customFormat="1" ht="89.25" x14ac:dyDescent="0.25">
      <c r="A113" s="197" t="s">
        <v>338</v>
      </c>
      <c r="B113" s="197" t="s">
        <v>631</v>
      </c>
      <c r="C113" s="197" t="s">
        <v>632</v>
      </c>
      <c r="D113" s="197" t="s">
        <v>633</v>
      </c>
      <c r="E113" s="198" t="s">
        <v>623</v>
      </c>
      <c r="F113" s="198" t="s">
        <v>624</v>
      </c>
    </row>
    <row r="114" spans="1:6" s="199" customFormat="1" ht="102" x14ac:dyDescent="0.25">
      <c r="A114" s="197" t="s">
        <v>338</v>
      </c>
      <c r="B114" s="197" t="s">
        <v>634</v>
      </c>
      <c r="C114" s="197" t="s">
        <v>635</v>
      </c>
      <c r="D114" s="197" t="s">
        <v>636</v>
      </c>
      <c r="E114" s="198" t="s">
        <v>623</v>
      </c>
      <c r="F114" s="198" t="s">
        <v>624</v>
      </c>
    </row>
    <row r="115" spans="1:6" s="199" customFormat="1" ht="102" x14ac:dyDescent="0.25">
      <c r="A115" s="197" t="s">
        <v>338</v>
      </c>
      <c r="B115" s="197" t="s">
        <v>637</v>
      </c>
      <c r="C115" s="197" t="s">
        <v>638</v>
      </c>
      <c r="D115" s="197" t="s">
        <v>639</v>
      </c>
      <c r="E115" s="198" t="s">
        <v>623</v>
      </c>
      <c r="F115" s="198" t="s">
        <v>624</v>
      </c>
    </row>
    <row r="116" spans="1:6" s="199" customFormat="1" ht="102" x14ac:dyDescent="0.25">
      <c r="A116" s="197" t="s">
        <v>338</v>
      </c>
      <c r="B116" s="197" t="s">
        <v>640</v>
      </c>
      <c r="C116" s="197" t="s">
        <v>641</v>
      </c>
      <c r="D116" s="197" t="s">
        <v>642</v>
      </c>
      <c r="E116" s="198" t="s">
        <v>623</v>
      </c>
      <c r="F116" s="198" t="s">
        <v>624</v>
      </c>
    </row>
    <row r="117" spans="1:6" s="199" customFormat="1" ht="114.75" x14ac:dyDescent="0.25">
      <c r="A117" s="197" t="s">
        <v>338</v>
      </c>
      <c r="B117" s="197" t="s">
        <v>643</v>
      </c>
      <c r="C117" s="197" t="s">
        <v>644</v>
      </c>
      <c r="D117" s="197" t="s">
        <v>645</v>
      </c>
      <c r="E117" s="198" t="s">
        <v>623</v>
      </c>
      <c r="F117" s="198" t="s">
        <v>624</v>
      </c>
    </row>
    <row r="118" spans="1:6" s="199" customFormat="1" ht="102" x14ac:dyDescent="0.25">
      <c r="A118" s="197" t="s">
        <v>338</v>
      </c>
      <c r="B118" s="197" t="s">
        <v>646</v>
      </c>
      <c r="C118" s="197" t="s">
        <v>647</v>
      </c>
      <c r="D118" s="197" t="s">
        <v>648</v>
      </c>
      <c r="E118" s="198" t="s">
        <v>623</v>
      </c>
      <c r="F118" s="198" t="s">
        <v>624</v>
      </c>
    </row>
    <row r="119" spans="1:6" s="199" customFormat="1" ht="127.5" x14ac:dyDescent="0.25">
      <c r="A119" s="197" t="s">
        <v>338</v>
      </c>
      <c r="B119" s="197" t="s">
        <v>649</v>
      </c>
      <c r="C119" s="197" t="s">
        <v>650</v>
      </c>
      <c r="D119" s="197" t="s">
        <v>651</v>
      </c>
      <c r="E119" s="198" t="s">
        <v>623</v>
      </c>
      <c r="F119" s="198" t="s">
        <v>624</v>
      </c>
    </row>
    <row r="120" spans="1:6" s="199" customFormat="1" ht="102" x14ac:dyDescent="0.25">
      <c r="A120" s="197" t="s">
        <v>338</v>
      </c>
      <c r="B120" s="197" t="s">
        <v>652</v>
      </c>
      <c r="C120" s="197" t="s">
        <v>653</v>
      </c>
      <c r="D120" s="197" t="s">
        <v>654</v>
      </c>
      <c r="E120" s="198" t="s">
        <v>623</v>
      </c>
      <c r="F120" s="198" t="s">
        <v>624</v>
      </c>
    </row>
    <row r="121" spans="1:6" s="199" customFormat="1" ht="102" x14ac:dyDescent="0.25">
      <c r="A121" s="197" t="s">
        <v>338</v>
      </c>
      <c r="B121" s="197" t="s">
        <v>655</v>
      </c>
      <c r="C121" s="197" t="s">
        <v>656</v>
      </c>
      <c r="D121" s="197" t="s">
        <v>657</v>
      </c>
      <c r="E121" s="198" t="s">
        <v>623</v>
      </c>
      <c r="F121" s="198" t="s">
        <v>624</v>
      </c>
    </row>
    <row r="122" spans="1:6" s="199" customFormat="1" ht="102" x14ac:dyDescent="0.25">
      <c r="A122" s="197" t="s">
        <v>338</v>
      </c>
      <c r="B122" s="197" t="s">
        <v>658</v>
      </c>
      <c r="C122" s="197" t="s">
        <v>659</v>
      </c>
      <c r="D122" s="197" t="s">
        <v>660</v>
      </c>
      <c r="E122" s="198" t="s">
        <v>623</v>
      </c>
      <c r="F122" s="198" t="s">
        <v>624</v>
      </c>
    </row>
    <row r="123" spans="1:6" s="199" customFormat="1" ht="102" x14ac:dyDescent="0.25">
      <c r="A123" s="197" t="s">
        <v>338</v>
      </c>
      <c r="B123" s="197" t="s">
        <v>661</v>
      </c>
      <c r="C123" s="197" t="s">
        <v>662</v>
      </c>
      <c r="D123" s="197" t="s">
        <v>663</v>
      </c>
      <c r="E123" s="198" t="s">
        <v>623</v>
      </c>
      <c r="F123" s="198" t="s">
        <v>624</v>
      </c>
    </row>
    <row r="124" spans="1:6" s="199" customFormat="1" ht="127.5" x14ac:dyDescent="0.25">
      <c r="A124" s="197" t="s">
        <v>338</v>
      </c>
      <c r="B124" s="197" t="s">
        <v>664</v>
      </c>
      <c r="C124" s="197" t="s">
        <v>665</v>
      </c>
      <c r="D124" s="197" t="s">
        <v>666</v>
      </c>
      <c r="E124" s="198" t="s">
        <v>623</v>
      </c>
      <c r="F124" s="198" t="s">
        <v>624</v>
      </c>
    </row>
    <row r="125" spans="1:6" s="199" customFormat="1" ht="127.5" x14ac:dyDescent="0.25">
      <c r="A125" s="197" t="s">
        <v>338</v>
      </c>
      <c r="B125" s="197" t="s">
        <v>667</v>
      </c>
      <c r="C125" s="197" t="s">
        <v>668</v>
      </c>
      <c r="D125" s="197" t="s">
        <v>669</v>
      </c>
      <c r="E125" s="198" t="s">
        <v>623</v>
      </c>
      <c r="F125" s="198" t="s">
        <v>624</v>
      </c>
    </row>
    <row r="126" spans="1:6" s="199" customFormat="1" ht="89.25" x14ac:dyDescent="0.25">
      <c r="A126" s="197" t="s">
        <v>338</v>
      </c>
      <c r="B126" s="197" t="s">
        <v>670</v>
      </c>
      <c r="C126" s="197" t="s">
        <v>671</v>
      </c>
      <c r="D126" s="197" t="s">
        <v>672</v>
      </c>
      <c r="E126" s="198" t="s">
        <v>623</v>
      </c>
      <c r="F126" s="198" t="s">
        <v>624</v>
      </c>
    </row>
    <row r="127" spans="1:6" s="199" customFormat="1" ht="76.5" x14ac:dyDescent="0.25">
      <c r="A127" s="197" t="s">
        <v>338</v>
      </c>
      <c r="B127" s="197" t="s">
        <v>673</v>
      </c>
      <c r="C127" s="197" t="s">
        <v>674</v>
      </c>
      <c r="D127" s="197" t="s">
        <v>675</v>
      </c>
      <c r="E127" s="198" t="s">
        <v>623</v>
      </c>
      <c r="F127" s="198" t="s">
        <v>624</v>
      </c>
    </row>
    <row r="128" spans="1:6" s="199" customFormat="1" ht="140.25" x14ac:dyDescent="0.25">
      <c r="A128" s="197" t="s">
        <v>338</v>
      </c>
      <c r="B128" s="197" t="s">
        <v>676</v>
      </c>
      <c r="C128" s="197" t="s">
        <v>677</v>
      </c>
      <c r="D128" s="197" t="s">
        <v>678</v>
      </c>
      <c r="E128" s="198" t="s">
        <v>623</v>
      </c>
      <c r="F128" s="198" t="s">
        <v>624</v>
      </c>
    </row>
    <row r="129" spans="1:6" s="199" customFormat="1" ht="63.75" x14ac:dyDescent="0.25">
      <c r="A129" s="197" t="s">
        <v>338</v>
      </c>
      <c r="B129" s="197" t="s">
        <v>679</v>
      </c>
      <c r="C129" s="197" t="s">
        <v>680</v>
      </c>
      <c r="D129" s="197" t="s">
        <v>681</v>
      </c>
      <c r="E129" s="198" t="s">
        <v>623</v>
      </c>
      <c r="F129" s="198" t="s">
        <v>624</v>
      </c>
    </row>
    <row r="130" spans="1:6" s="199" customFormat="1" ht="89.25" x14ac:dyDescent="0.25">
      <c r="A130" s="197" t="s">
        <v>338</v>
      </c>
      <c r="B130" s="197" t="s">
        <v>682</v>
      </c>
      <c r="C130" s="197" t="s">
        <v>683</v>
      </c>
      <c r="D130" s="197" t="s">
        <v>684</v>
      </c>
      <c r="E130" s="198" t="s">
        <v>623</v>
      </c>
      <c r="F130" s="198" t="s">
        <v>624</v>
      </c>
    </row>
    <row r="131" spans="1:6" s="199" customFormat="1" ht="89.25" x14ac:dyDescent="0.25">
      <c r="A131" s="197" t="s">
        <v>338</v>
      </c>
      <c r="B131" s="197" t="s">
        <v>685</v>
      </c>
      <c r="C131" s="197" t="s">
        <v>686</v>
      </c>
      <c r="D131" s="197" t="s">
        <v>687</v>
      </c>
      <c r="E131" s="198" t="s">
        <v>623</v>
      </c>
      <c r="F131" s="198" t="s">
        <v>624</v>
      </c>
    </row>
    <row r="132" spans="1:6" s="199" customFormat="1" ht="127.5" x14ac:dyDescent="0.25">
      <c r="A132" s="197" t="s">
        <v>338</v>
      </c>
      <c r="B132" s="197" t="s">
        <v>688</v>
      </c>
      <c r="C132" s="197" t="s">
        <v>689</v>
      </c>
      <c r="D132" s="197" t="s">
        <v>690</v>
      </c>
      <c r="E132" s="198" t="s">
        <v>623</v>
      </c>
      <c r="F132" s="198" t="s">
        <v>624</v>
      </c>
    </row>
    <row r="133" spans="1:6" s="199" customFormat="1" ht="102" x14ac:dyDescent="0.25">
      <c r="A133" s="197" t="s">
        <v>338</v>
      </c>
      <c r="B133" s="197" t="s">
        <v>691</v>
      </c>
      <c r="C133" s="197" t="s">
        <v>692</v>
      </c>
      <c r="D133" s="197" t="s">
        <v>693</v>
      </c>
      <c r="E133" s="198" t="s">
        <v>623</v>
      </c>
      <c r="F133" s="198" t="s">
        <v>624</v>
      </c>
    </row>
    <row r="134" spans="1:6" s="199" customFormat="1" ht="63.75" x14ac:dyDescent="0.25">
      <c r="A134" s="197" t="s">
        <v>338</v>
      </c>
      <c r="B134" s="197" t="s">
        <v>694</v>
      </c>
      <c r="C134" s="197" t="s">
        <v>695</v>
      </c>
      <c r="D134" s="197" t="s">
        <v>696</v>
      </c>
      <c r="E134" s="198" t="s">
        <v>623</v>
      </c>
      <c r="F134" s="198" t="s">
        <v>624</v>
      </c>
    </row>
    <row r="135" spans="1:6" s="199" customFormat="1" ht="89.25" x14ac:dyDescent="0.25">
      <c r="A135" s="197" t="s">
        <v>338</v>
      </c>
      <c r="B135" s="197" t="s">
        <v>697</v>
      </c>
      <c r="C135" s="197" t="s">
        <v>698</v>
      </c>
      <c r="D135" s="197" t="s">
        <v>699</v>
      </c>
      <c r="E135" s="198" t="s">
        <v>623</v>
      </c>
      <c r="F135" s="198" t="s">
        <v>624</v>
      </c>
    </row>
    <row r="136" spans="1:6" s="199" customFormat="1" ht="127.5" x14ac:dyDescent="0.25">
      <c r="A136" s="197" t="s">
        <v>338</v>
      </c>
      <c r="B136" s="197" t="s">
        <v>700</v>
      </c>
      <c r="C136" s="197" t="s">
        <v>701</v>
      </c>
      <c r="D136" s="197" t="s">
        <v>702</v>
      </c>
      <c r="E136" s="198" t="s">
        <v>623</v>
      </c>
      <c r="F136" s="198" t="s">
        <v>624</v>
      </c>
    </row>
    <row r="137" spans="1:6" s="199" customFormat="1" ht="114.75" x14ac:dyDescent="0.25">
      <c r="A137" s="197" t="s">
        <v>338</v>
      </c>
      <c r="B137" s="197" t="s">
        <v>703</v>
      </c>
      <c r="C137" s="197" t="s">
        <v>704</v>
      </c>
      <c r="D137" s="197" t="s">
        <v>705</v>
      </c>
      <c r="E137" s="198" t="s">
        <v>623</v>
      </c>
      <c r="F137" s="198" t="s">
        <v>624</v>
      </c>
    </row>
    <row r="138" spans="1:6" s="199" customFormat="1" ht="102" x14ac:dyDescent="0.25">
      <c r="A138" s="197" t="s">
        <v>338</v>
      </c>
      <c r="B138" s="197" t="s">
        <v>706</v>
      </c>
      <c r="C138" s="197" t="s">
        <v>707</v>
      </c>
      <c r="D138" s="197" t="s">
        <v>708</v>
      </c>
      <c r="E138" s="198" t="s">
        <v>623</v>
      </c>
      <c r="F138" s="198" t="s">
        <v>624</v>
      </c>
    </row>
    <row r="139" spans="1:6" s="199" customFormat="1" ht="63.75" x14ac:dyDescent="0.25">
      <c r="A139" s="197" t="s">
        <v>338</v>
      </c>
      <c r="B139" s="197" t="s">
        <v>709</v>
      </c>
      <c r="C139" s="197" t="s">
        <v>710</v>
      </c>
      <c r="D139" s="197" t="s">
        <v>711</v>
      </c>
      <c r="E139" s="198" t="s">
        <v>623</v>
      </c>
      <c r="F139" s="198" t="s">
        <v>624</v>
      </c>
    </row>
    <row r="140" spans="1:6" s="199" customFormat="1" ht="42.75" customHeight="1" x14ac:dyDescent="0.25">
      <c r="A140" s="197" t="s">
        <v>338</v>
      </c>
      <c r="B140" s="197" t="s">
        <v>712</v>
      </c>
      <c r="C140" s="197" t="s">
        <v>713</v>
      </c>
      <c r="D140" s="197" t="s">
        <v>714</v>
      </c>
      <c r="E140" s="198" t="s">
        <v>623</v>
      </c>
      <c r="F140" s="198" t="s">
        <v>624</v>
      </c>
    </row>
    <row r="141" spans="1:6" s="199" customFormat="1" ht="102" x14ac:dyDescent="0.25">
      <c r="A141" s="197" t="s">
        <v>338</v>
      </c>
      <c r="B141" s="197" t="s">
        <v>715</v>
      </c>
      <c r="C141" s="197" t="s">
        <v>716</v>
      </c>
      <c r="D141" s="197" t="s">
        <v>717</v>
      </c>
      <c r="E141" s="198" t="s">
        <v>623</v>
      </c>
      <c r="F141" s="198" t="s">
        <v>624</v>
      </c>
    </row>
    <row r="142" spans="1:6" s="199" customFormat="1" ht="89.25" x14ac:dyDescent="0.25">
      <c r="A142" s="197" t="s">
        <v>338</v>
      </c>
      <c r="B142" s="197" t="s">
        <v>718</v>
      </c>
      <c r="C142" s="197" t="s">
        <v>719</v>
      </c>
      <c r="D142" s="197" t="s">
        <v>720</v>
      </c>
      <c r="E142" s="198" t="s">
        <v>623</v>
      </c>
      <c r="F142" s="198" t="s">
        <v>624</v>
      </c>
    </row>
    <row r="143" spans="1:6" s="199" customFormat="1" ht="27" customHeight="1" x14ac:dyDescent="0.25">
      <c r="A143" s="197" t="s">
        <v>338</v>
      </c>
      <c r="B143" s="197" t="s">
        <v>721</v>
      </c>
      <c r="C143" s="197" t="s">
        <v>722</v>
      </c>
      <c r="D143" s="197" t="s">
        <v>723</v>
      </c>
      <c r="E143" s="198" t="s">
        <v>623</v>
      </c>
      <c r="F143" s="198" t="s">
        <v>624</v>
      </c>
    </row>
    <row r="144" spans="1:6" s="199" customFormat="1" ht="89.25" x14ac:dyDescent="0.25">
      <c r="A144" s="197" t="s">
        <v>338</v>
      </c>
      <c r="B144" s="197" t="s">
        <v>724</v>
      </c>
      <c r="C144" s="197" t="s">
        <v>725</v>
      </c>
      <c r="D144" s="197" t="s">
        <v>726</v>
      </c>
      <c r="E144" s="198" t="s">
        <v>623</v>
      </c>
      <c r="F144" s="198" t="s">
        <v>624</v>
      </c>
    </row>
    <row r="145" spans="1:6" s="199" customFormat="1" ht="76.5" x14ac:dyDescent="0.25">
      <c r="A145" s="197" t="s">
        <v>338</v>
      </c>
      <c r="B145" s="197" t="s">
        <v>727</v>
      </c>
      <c r="C145" s="197" t="s">
        <v>728</v>
      </c>
      <c r="D145" s="197" t="s">
        <v>729</v>
      </c>
      <c r="E145" s="198" t="s">
        <v>623</v>
      </c>
      <c r="F145" s="198" t="s">
        <v>624</v>
      </c>
    </row>
    <row r="146" spans="1:6" s="199" customFormat="1" ht="140.25" x14ac:dyDescent="0.25">
      <c r="A146" s="197" t="s">
        <v>338</v>
      </c>
      <c r="B146" s="197" t="s">
        <v>730</v>
      </c>
      <c r="C146" s="197" t="s">
        <v>731</v>
      </c>
      <c r="D146" s="197" t="s">
        <v>732</v>
      </c>
      <c r="E146" s="198" t="s">
        <v>623</v>
      </c>
      <c r="F146" s="198" t="s">
        <v>624</v>
      </c>
    </row>
    <row r="147" spans="1:6" s="199" customFormat="1" ht="102" x14ac:dyDescent="0.25">
      <c r="A147" s="197" t="s">
        <v>338</v>
      </c>
      <c r="B147" s="197" t="s">
        <v>733</v>
      </c>
      <c r="C147" s="197" t="s">
        <v>734</v>
      </c>
      <c r="D147" s="197" t="s">
        <v>735</v>
      </c>
      <c r="E147" s="198" t="s">
        <v>623</v>
      </c>
      <c r="F147" s="198" t="s">
        <v>624</v>
      </c>
    </row>
    <row r="148" spans="1:6" s="199" customFormat="1" ht="76.5" x14ac:dyDescent="0.25">
      <c r="A148" s="197" t="s">
        <v>338</v>
      </c>
      <c r="B148" s="197" t="s">
        <v>736</v>
      </c>
      <c r="C148" s="197" t="s">
        <v>737</v>
      </c>
      <c r="D148" s="197" t="s">
        <v>738</v>
      </c>
      <c r="E148" s="198" t="s">
        <v>623</v>
      </c>
      <c r="F148" s="198" t="s">
        <v>624</v>
      </c>
    </row>
    <row r="149" spans="1:6" s="199" customFormat="1" ht="140.25" x14ac:dyDescent="0.25">
      <c r="A149" s="197" t="s">
        <v>338</v>
      </c>
      <c r="B149" s="197" t="s">
        <v>739</v>
      </c>
      <c r="C149" s="197" t="s">
        <v>740</v>
      </c>
      <c r="D149" s="197" t="s">
        <v>741</v>
      </c>
      <c r="E149" s="198" t="s">
        <v>623</v>
      </c>
      <c r="F149" s="198" t="s">
        <v>624</v>
      </c>
    </row>
    <row r="150" spans="1:6" s="199" customFormat="1" ht="89.25" x14ac:dyDescent="0.25">
      <c r="A150" s="197" t="s">
        <v>338</v>
      </c>
      <c r="B150" s="197" t="s">
        <v>742</v>
      </c>
      <c r="C150" s="197" t="s">
        <v>743</v>
      </c>
      <c r="D150" s="197" t="s">
        <v>744</v>
      </c>
      <c r="E150" s="198" t="s">
        <v>623</v>
      </c>
      <c r="F150" s="198" t="s">
        <v>624</v>
      </c>
    </row>
    <row r="151" spans="1:6" s="199" customFormat="1" ht="89.25" x14ac:dyDescent="0.25">
      <c r="A151" s="197" t="s">
        <v>338</v>
      </c>
      <c r="B151" s="197" t="s">
        <v>745</v>
      </c>
      <c r="C151" s="197" t="s">
        <v>746</v>
      </c>
      <c r="D151" s="197" t="s">
        <v>747</v>
      </c>
      <c r="E151" s="197" t="s">
        <v>748</v>
      </c>
      <c r="F151" s="197" t="s">
        <v>749</v>
      </c>
    </row>
    <row r="152" spans="1:6" s="199" customFormat="1" ht="89.25" x14ac:dyDescent="0.25">
      <c r="A152" s="197" t="s">
        <v>338</v>
      </c>
      <c r="B152" s="197" t="s">
        <v>750</v>
      </c>
      <c r="C152" s="197" t="s">
        <v>751</v>
      </c>
      <c r="D152" s="197" t="s">
        <v>752</v>
      </c>
      <c r="E152" s="198" t="s">
        <v>748</v>
      </c>
      <c r="F152" s="198" t="s">
        <v>749</v>
      </c>
    </row>
    <row r="153" spans="1:6" s="199" customFormat="1" ht="102" x14ac:dyDescent="0.25">
      <c r="A153" s="197" t="s">
        <v>338</v>
      </c>
      <c r="B153" s="197" t="s">
        <v>753</v>
      </c>
      <c r="C153" s="197" t="s">
        <v>754</v>
      </c>
      <c r="D153" s="197" t="s">
        <v>755</v>
      </c>
      <c r="E153" s="198" t="s">
        <v>748</v>
      </c>
      <c r="F153" s="198" t="s">
        <v>749</v>
      </c>
    </row>
    <row r="154" spans="1:6" s="199" customFormat="1" ht="89.25" x14ac:dyDescent="0.25">
      <c r="A154" s="197" t="s">
        <v>338</v>
      </c>
      <c r="B154" s="197" t="s">
        <v>756</v>
      </c>
      <c r="C154" s="197" t="s">
        <v>757</v>
      </c>
      <c r="D154" s="197" t="s">
        <v>758</v>
      </c>
      <c r="E154" s="197" t="s">
        <v>748</v>
      </c>
      <c r="F154" s="197" t="s">
        <v>749</v>
      </c>
    </row>
    <row r="155" spans="1:6" s="199" customFormat="1" ht="89.25" x14ac:dyDescent="0.25">
      <c r="A155" s="197" t="s">
        <v>338</v>
      </c>
      <c r="B155" s="197" t="s">
        <v>759</v>
      </c>
      <c r="C155" s="197" t="s">
        <v>760</v>
      </c>
      <c r="D155" s="197" t="s">
        <v>761</v>
      </c>
      <c r="E155" s="198" t="s">
        <v>748</v>
      </c>
      <c r="F155" s="198" t="s">
        <v>749</v>
      </c>
    </row>
    <row r="156" spans="1:6" s="199" customFormat="1" ht="102" x14ac:dyDescent="0.25">
      <c r="A156" s="197" t="s">
        <v>338</v>
      </c>
      <c r="B156" s="197" t="s">
        <v>762</v>
      </c>
      <c r="C156" s="197" t="s">
        <v>763</v>
      </c>
      <c r="D156" s="197" t="s">
        <v>764</v>
      </c>
      <c r="E156" s="198" t="s">
        <v>748</v>
      </c>
      <c r="F156" s="198" t="s">
        <v>749</v>
      </c>
    </row>
    <row r="157" spans="1:6" s="199" customFormat="1" ht="102" x14ac:dyDescent="0.25">
      <c r="A157" s="197" t="s">
        <v>338</v>
      </c>
      <c r="B157" s="197" t="s">
        <v>765</v>
      </c>
      <c r="C157" s="197" t="s">
        <v>766</v>
      </c>
      <c r="D157" s="197" t="s">
        <v>767</v>
      </c>
      <c r="E157" s="198" t="s">
        <v>748</v>
      </c>
      <c r="F157" s="198" t="s">
        <v>749</v>
      </c>
    </row>
    <row r="158" spans="1:6" s="199" customFormat="1" ht="102" x14ac:dyDescent="0.25">
      <c r="A158" s="197" t="s">
        <v>338</v>
      </c>
      <c r="B158" s="197" t="s">
        <v>768</v>
      </c>
      <c r="C158" s="197" t="s">
        <v>769</v>
      </c>
      <c r="D158" s="197" t="s">
        <v>770</v>
      </c>
      <c r="E158" s="198" t="s">
        <v>748</v>
      </c>
      <c r="F158" s="198" t="s">
        <v>749</v>
      </c>
    </row>
    <row r="159" spans="1:6" s="199" customFormat="1" ht="114.75" x14ac:dyDescent="0.25">
      <c r="A159" s="197" t="s">
        <v>338</v>
      </c>
      <c r="B159" s="197" t="s">
        <v>771</v>
      </c>
      <c r="C159" s="197" t="s">
        <v>772</v>
      </c>
      <c r="D159" s="197" t="s">
        <v>773</v>
      </c>
      <c r="E159" s="198" t="s">
        <v>748</v>
      </c>
      <c r="F159" s="198" t="s">
        <v>749</v>
      </c>
    </row>
    <row r="160" spans="1:6" s="199" customFormat="1" ht="102" x14ac:dyDescent="0.25">
      <c r="A160" s="197" t="s">
        <v>338</v>
      </c>
      <c r="B160" s="197" t="s">
        <v>774</v>
      </c>
      <c r="C160" s="197" t="s">
        <v>775</v>
      </c>
      <c r="D160" s="197" t="s">
        <v>776</v>
      </c>
      <c r="E160" s="198" t="s">
        <v>748</v>
      </c>
      <c r="F160" s="198" t="s">
        <v>749</v>
      </c>
    </row>
    <row r="161" spans="1:6" s="199" customFormat="1" ht="127.5" x14ac:dyDescent="0.25">
      <c r="A161" s="197" t="s">
        <v>338</v>
      </c>
      <c r="B161" s="197" t="s">
        <v>777</v>
      </c>
      <c r="C161" s="197" t="s">
        <v>778</v>
      </c>
      <c r="D161" s="197" t="s">
        <v>779</v>
      </c>
      <c r="E161" s="198" t="s">
        <v>748</v>
      </c>
      <c r="F161" s="198" t="s">
        <v>749</v>
      </c>
    </row>
    <row r="162" spans="1:6" s="199" customFormat="1" ht="102" x14ac:dyDescent="0.25">
      <c r="A162" s="197" t="s">
        <v>338</v>
      </c>
      <c r="B162" s="197" t="s">
        <v>780</v>
      </c>
      <c r="C162" s="197" t="s">
        <v>781</v>
      </c>
      <c r="D162" s="197" t="s">
        <v>782</v>
      </c>
      <c r="E162" s="198" t="s">
        <v>748</v>
      </c>
      <c r="F162" s="198" t="s">
        <v>749</v>
      </c>
    </row>
    <row r="163" spans="1:6" s="199" customFormat="1" ht="102" x14ac:dyDescent="0.25">
      <c r="A163" s="197" t="s">
        <v>338</v>
      </c>
      <c r="B163" s="197" t="s">
        <v>783</v>
      </c>
      <c r="C163" s="197" t="s">
        <v>784</v>
      </c>
      <c r="D163" s="197" t="s">
        <v>785</v>
      </c>
      <c r="E163" s="198" t="s">
        <v>748</v>
      </c>
      <c r="F163" s="198" t="s">
        <v>749</v>
      </c>
    </row>
    <row r="164" spans="1:6" s="199" customFormat="1" ht="102" x14ac:dyDescent="0.25">
      <c r="A164" s="197" t="s">
        <v>338</v>
      </c>
      <c r="B164" s="197" t="s">
        <v>786</v>
      </c>
      <c r="C164" s="197" t="s">
        <v>787</v>
      </c>
      <c r="D164" s="197" t="s">
        <v>788</v>
      </c>
      <c r="E164" s="198" t="s">
        <v>748</v>
      </c>
      <c r="F164" s="198" t="s">
        <v>749</v>
      </c>
    </row>
    <row r="165" spans="1:6" s="199" customFormat="1" ht="127.5" x14ac:dyDescent="0.25">
      <c r="A165" s="197" t="s">
        <v>338</v>
      </c>
      <c r="B165" s="197" t="s">
        <v>789</v>
      </c>
      <c r="C165" s="197" t="s">
        <v>790</v>
      </c>
      <c r="D165" s="197" t="s">
        <v>791</v>
      </c>
      <c r="E165" s="198" t="s">
        <v>748</v>
      </c>
      <c r="F165" s="198" t="s">
        <v>749</v>
      </c>
    </row>
    <row r="166" spans="1:6" s="199" customFormat="1" ht="76.5" x14ac:dyDescent="0.25">
      <c r="A166" s="197" t="s">
        <v>338</v>
      </c>
      <c r="B166" s="197" t="s">
        <v>792</v>
      </c>
      <c r="C166" s="197" t="s">
        <v>793</v>
      </c>
      <c r="D166" s="197" t="s">
        <v>794</v>
      </c>
      <c r="E166" s="198" t="s">
        <v>748</v>
      </c>
      <c r="F166" s="198" t="s">
        <v>749</v>
      </c>
    </row>
    <row r="167" spans="1:6" s="199" customFormat="1" ht="127.5" x14ac:dyDescent="0.25">
      <c r="A167" s="197" t="s">
        <v>338</v>
      </c>
      <c r="B167" s="197" t="s">
        <v>795</v>
      </c>
      <c r="C167" s="197" t="s">
        <v>796</v>
      </c>
      <c r="D167" s="197" t="s">
        <v>797</v>
      </c>
      <c r="E167" s="198" t="s">
        <v>748</v>
      </c>
      <c r="F167" s="198" t="s">
        <v>749</v>
      </c>
    </row>
    <row r="168" spans="1:6" s="199" customFormat="1" ht="76.5" x14ac:dyDescent="0.25">
      <c r="A168" s="197" t="s">
        <v>338</v>
      </c>
      <c r="B168" s="197" t="s">
        <v>798</v>
      </c>
      <c r="C168" s="197" t="s">
        <v>799</v>
      </c>
      <c r="D168" s="197" t="s">
        <v>800</v>
      </c>
      <c r="E168" s="198" t="s">
        <v>748</v>
      </c>
      <c r="F168" s="198" t="s">
        <v>749</v>
      </c>
    </row>
    <row r="169" spans="1:6" s="199" customFormat="1" ht="89.25" x14ac:dyDescent="0.25">
      <c r="A169" s="197" t="s">
        <v>338</v>
      </c>
      <c r="B169" s="197" t="s">
        <v>801</v>
      </c>
      <c r="C169" s="197" t="s">
        <v>802</v>
      </c>
      <c r="D169" s="197" t="s">
        <v>803</v>
      </c>
      <c r="E169" s="198" t="s">
        <v>748</v>
      </c>
      <c r="F169" s="198" t="s">
        <v>749</v>
      </c>
    </row>
    <row r="170" spans="1:6" s="199" customFormat="1" ht="76.5" x14ac:dyDescent="0.25">
      <c r="A170" s="197" t="s">
        <v>338</v>
      </c>
      <c r="B170" s="197" t="s">
        <v>804</v>
      </c>
      <c r="C170" s="197" t="s">
        <v>805</v>
      </c>
      <c r="D170" s="197" t="s">
        <v>806</v>
      </c>
      <c r="E170" s="198" t="s">
        <v>748</v>
      </c>
      <c r="F170" s="198" t="s">
        <v>749</v>
      </c>
    </row>
    <row r="171" spans="1:6" s="199" customFormat="1" ht="63.75" x14ac:dyDescent="0.25">
      <c r="A171" s="197" t="s">
        <v>338</v>
      </c>
      <c r="B171" s="197" t="s">
        <v>807</v>
      </c>
      <c r="C171" s="197" t="s">
        <v>808</v>
      </c>
      <c r="D171" s="197" t="s">
        <v>809</v>
      </c>
      <c r="E171" s="198" t="s">
        <v>748</v>
      </c>
      <c r="F171" s="198" t="s">
        <v>749</v>
      </c>
    </row>
    <row r="172" spans="1:6" s="199" customFormat="1" ht="63.75" x14ac:dyDescent="0.25">
      <c r="A172" s="197" t="s">
        <v>338</v>
      </c>
      <c r="B172" s="197" t="s">
        <v>810</v>
      </c>
      <c r="C172" s="197" t="s">
        <v>811</v>
      </c>
      <c r="D172" s="197" t="s">
        <v>812</v>
      </c>
      <c r="E172" s="198" t="s">
        <v>748</v>
      </c>
      <c r="F172" s="198" t="s">
        <v>749</v>
      </c>
    </row>
    <row r="173" spans="1:6" s="199" customFormat="1" ht="89.25" x14ac:dyDescent="0.25">
      <c r="A173" s="197" t="s">
        <v>338</v>
      </c>
      <c r="B173" s="197" t="s">
        <v>813</v>
      </c>
      <c r="C173" s="197" t="s">
        <v>814</v>
      </c>
      <c r="D173" s="197" t="s">
        <v>815</v>
      </c>
      <c r="E173" s="198" t="s">
        <v>748</v>
      </c>
      <c r="F173" s="198" t="s">
        <v>749</v>
      </c>
    </row>
    <row r="174" spans="1:6" s="199" customFormat="1" ht="89.25" x14ac:dyDescent="0.25">
      <c r="A174" s="197" t="s">
        <v>338</v>
      </c>
      <c r="B174" s="197" t="s">
        <v>816</v>
      </c>
      <c r="C174" s="197" t="s">
        <v>817</v>
      </c>
      <c r="D174" s="197" t="s">
        <v>818</v>
      </c>
      <c r="E174" s="198" t="s">
        <v>748</v>
      </c>
      <c r="F174" s="198" t="s">
        <v>749</v>
      </c>
    </row>
    <row r="175" spans="1:6" s="199" customFormat="1" ht="89.25" x14ac:dyDescent="0.25">
      <c r="A175" s="197" t="s">
        <v>338</v>
      </c>
      <c r="B175" s="197" t="s">
        <v>819</v>
      </c>
      <c r="C175" s="197" t="s">
        <v>820</v>
      </c>
      <c r="D175" s="197" t="s">
        <v>821</v>
      </c>
      <c r="E175" s="198" t="s">
        <v>748</v>
      </c>
      <c r="F175" s="198" t="s">
        <v>749</v>
      </c>
    </row>
    <row r="176" spans="1:6" s="199" customFormat="1" ht="89.25" x14ac:dyDescent="0.25">
      <c r="A176" s="197" t="s">
        <v>338</v>
      </c>
      <c r="B176" s="197" t="s">
        <v>822</v>
      </c>
      <c r="C176" s="197" t="s">
        <v>823</v>
      </c>
      <c r="D176" s="197" t="s">
        <v>824</v>
      </c>
      <c r="E176" s="198" t="s">
        <v>748</v>
      </c>
      <c r="F176" s="198" t="s">
        <v>749</v>
      </c>
    </row>
    <row r="177" spans="1:6" s="199" customFormat="1" ht="102" x14ac:dyDescent="0.25">
      <c r="A177" s="197" t="s">
        <v>338</v>
      </c>
      <c r="B177" s="197" t="s">
        <v>825</v>
      </c>
      <c r="C177" s="197" t="s">
        <v>826</v>
      </c>
      <c r="D177" s="197" t="s">
        <v>827</v>
      </c>
      <c r="E177" s="198" t="s">
        <v>748</v>
      </c>
      <c r="F177" s="198" t="s">
        <v>749</v>
      </c>
    </row>
    <row r="178" spans="1:6" s="199" customFormat="1" ht="127.5" x14ac:dyDescent="0.25">
      <c r="A178" s="197" t="s">
        <v>338</v>
      </c>
      <c r="B178" s="197" t="s">
        <v>828</v>
      </c>
      <c r="C178" s="197" t="s">
        <v>829</v>
      </c>
      <c r="D178" s="197" t="s">
        <v>830</v>
      </c>
      <c r="E178" s="198" t="s">
        <v>748</v>
      </c>
      <c r="F178" s="198" t="s">
        <v>749</v>
      </c>
    </row>
    <row r="179" spans="1:6" s="199" customFormat="1" ht="102" x14ac:dyDescent="0.25">
      <c r="A179" s="197" t="s">
        <v>338</v>
      </c>
      <c r="B179" s="197" t="s">
        <v>831</v>
      </c>
      <c r="C179" s="197" t="s">
        <v>832</v>
      </c>
      <c r="D179" s="197" t="s">
        <v>833</v>
      </c>
      <c r="E179" s="198" t="s">
        <v>748</v>
      </c>
      <c r="F179" s="198" t="s">
        <v>749</v>
      </c>
    </row>
    <row r="180" spans="1:6" s="199" customFormat="1" ht="63.75" x14ac:dyDescent="0.25">
      <c r="A180" s="197" t="s">
        <v>338</v>
      </c>
      <c r="B180" s="197" t="s">
        <v>834</v>
      </c>
      <c r="C180" s="197" t="s">
        <v>835</v>
      </c>
      <c r="D180" s="197" t="s">
        <v>836</v>
      </c>
      <c r="E180" s="198" t="s">
        <v>748</v>
      </c>
      <c r="F180" s="198" t="s">
        <v>749</v>
      </c>
    </row>
    <row r="181" spans="1:6" s="199" customFormat="1" ht="76.5" x14ac:dyDescent="0.25">
      <c r="A181" s="197" t="s">
        <v>338</v>
      </c>
      <c r="B181" s="197" t="s">
        <v>837</v>
      </c>
      <c r="C181" s="197" t="s">
        <v>838</v>
      </c>
      <c r="D181" s="197" t="s">
        <v>839</v>
      </c>
      <c r="E181" s="198" t="s">
        <v>748</v>
      </c>
      <c r="F181" s="198" t="s">
        <v>749</v>
      </c>
    </row>
    <row r="182" spans="1:6" s="199" customFormat="1" ht="89.25" x14ac:dyDescent="0.25">
      <c r="A182" s="197" t="s">
        <v>338</v>
      </c>
      <c r="B182" s="197" t="s">
        <v>840</v>
      </c>
      <c r="C182" s="197" t="s">
        <v>841</v>
      </c>
      <c r="D182" s="197" t="s">
        <v>842</v>
      </c>
      <c r="E182" s="198" t="s">
        <v>748</v>
      </c>
      <c r="F182" s="198" t="s">
        <v>749</v>
      </c>
    </row>
    <row r="183" spans="1:6" s="199" customFormat="1" ht="89.25" x14ac:dyDescent="0.25">
      <c r="A183" s="197" t="s">
        <v>338</v>
      </c>
      <c r="B183" s="197" t="s">
        <v>843</v>
      </c>
      <c r="C183" s="197" t="s">
        <v>844</v>
      </c>
      <c r="D183" s="197" t="s">
        <v>845</v>
      </c>
      <c r="E183" s="198" t="s">
        <v>748</v>
      </c>
      <c r="F183" s="198" t="s">
        <v>749</v>
      </c>
    </row>
    <row r="184" spans="1:6" s="199" customFormat="1" ht="102" x14ac:dyDescent="0.25">
      <c r="A184" s="197" t="s">
        <v>338</v>
      </c>
      <c r="B184" s="197" t="s">
        <v>846</v>
      </c>
      <c r="C184" s="197" t="s">
        <v>847</v>
      </c>
      <c r="D184" s="197" t="s">
        <v>848</v>
      </c>
      <c r="E184" s="198" t="s">
        <v>748</v>
      </c>
      <c r="F184" s="198" t="s">
        <v>749</v>
      </c>
    </row>
    <row r="185" spans="1:6" s="199" customFormat="1" ht="127.5" x14ac:dyDescent="0.25">
      <c r="A185" s="197" t="s">
        <v>338</v>
      </c>
      <c r="B185" s="197" t="s">
        <v>849</v>
      </c>
      <c r="C185" s="197" t="s">
        <v>850</v>
      </c>
      <c r="D185" s="197" t="s">
        <v>851</v>
      </c>
      <c r="E185" s="198" t="s">
        <v>748</v>
      </c>
      <c r="F185" s="198" t="s">
        <v>749</v>
      </c>
    </row>
    <row r="186" spans="1:6" s="199" customFormat="1" ht="114.75" x14ac:dyDescent="0.25">
      <c r="A186" s="197" t="s">
        <v>338</v>
      </c>
      <c r="B186" s="197" t="s">
        <v>852</v>
      </c>
      <c r="C186" s="197" t="s">
        <v>853</v>
      </c>
      <c r="D186" s="197" t="s">
        <v>854</v>
      </c>
      <c r="E186" s="198" t="s">
        <v>748</v>
      </c>
      <c r="F186" s="198" t="s">
        <v>749</v>
      </c>
    </row>
    <row r="187" spans="1:6" s="199" customFormat="1" ht="102" x14ac:dyDescent="0.25">
      <c r="A187" s="197" t="s">
        <v>338</v>
      </c>
      <c r="B187" s="197" t="s">
        <v>855</v>
      </c>
      <c r="C187" s="197" t="s">
        <v>856</v>
      </c>
      <c r="D187" s="197" t="s">
        <v>857</v>
      </c>
      <c r="E187" s="198" t="s">
        <v>748</v>
      </c>
      <c r="F187" s="198" t="s">
        <v>749</v>
      </c>
    </row>
    <row r="188" spans="1:6" s="199" customFormat="1" ht="63.75" x14ac:dyDescent="0.25">
      <c r="A188" s="197" t="s">
        <v>338</v>
      </c>
      <c r="B188" s="197" t="s">
        <v>858</v>
      </c>
      <c r="C188" s="197" t="s">
        <v>859</v>
      </c>
      <c r="D188" s="197" t="s">
        <v>860</v>
      </c>
      <c r="E188" s="198" t="s">
        <v>748</v>
      </c>
      <c r="F188" s="198" t="s">
        <v>749</v>
      </c>
    </row>
    <row r="189" spans="1:6" s="199" customFormat="1" ht="63.75" x14ac:dyDescent="0.25">
      <c r="A189" s="197" t="s">
        <v>338</v>
      </c>
      <c r="B189" s="197" t="s">
        <v>861</v>
      </c>
      <c r="C189" s="197" t="s">
        <v>862</v>
      </c>
      <c r="D189" s="197" t="s">
        <v>863</v>
      </c>
      <c r="E189" s="198" t="s">
        <v>748</v>
      </c>
      <c r="F189" s="198" t="s">
        <v>749</v>
      </c>
    </row>
    <row r="190" spans="1:6" s="199" customFormat="1" ht="89.25" x14ac:dyDescent="0.25">
      <c r="A190" s="197" t="s">
        <v>338</v>
      </c>
      <c r="B190" s="197" t="s">
        <v>864</v>
      </c>
      <c r="C190" s="197" t="s">
        <v>865</v>
      </c>
      <c r="D190" s="197" t="s">
        <v>866</v>
      </c>
      <c r="E190" s="198" t="s">
        <v>748</v>
      </c>
      <c r="F190" s="198" t="s">
        <v>749</v>
      </c>
    </row>
    <row r="191" spans="1:6" s="199" customFormat="1" ht="89.25" x14ac:dyDescent="0.25">
      <c r="A191" s="197" t="s">
        <v>338</v>
      </c>
      <c r="B191" s="197" t="s">
        <v>867</v>
      </c>
      <c r="C191" s="197" t="s">
        <v>868</v>
      </c>
      <c r="D191" s="197" t="s">
        <v>869</v>
      </c>
      <c r="E191" s="198" t="s">
        <v>748</v>
      </c>
      <c r="F191" s="198" t="s">
        <v>749</v>
      </c>
    </row>
    <row r="192" spans="1:6" s="199" customFormat="1" ht="102" x14ac:dyDescent="0.25">
      <c r="A192" s="197" t="s">
        <v>338</v>
      </c>
      <c r="B192" s="197" t="s">
        <v>870</v>
      </c>
      <c r="C192" s="197" t="s">
        <v>871</v>
      </c>
      <c r="D192" s="197" t="s">
        <v>872</v>
      </c>
      <c r="E192" s="198" t="s">
        <v>748</v>
      </c>
      <c r="F192" s="198" t="s">
        <v>749</v>
      </c>
    </row>
    <row r="193" spans="1:6" s="199" customFormat="1" ht="102" x14ac:dyDescent="0.25">
      <c r="A193" s="197" t="s">
        <v>338</v>
      </c>
      <c r="B193" s="197" t="s">
        <v>873</v>
      </c>
      <c r="C193" s="197" t="s">
        <v>874</v>
      </c>
      <c r="D193" s="197" t="s">
        <v>875</v>
      </c>
      <c r="E193" s="198" t="s">
        <v>748</v>
      </c>
      <c r="F193" s="198" t="s">
        <v>749</v>
      </c>
    </row>
    <row r="194" spans="1:6" s="199" customFormat="1" ht="89.25" x14ac:dyDescent="0.25">
      <c r="A194" s="197" t="s">
        <v>338</v>
      </c>
      <c r="B194" s="197" t="s">
        <v>876</v>
      </c>
      <c r="C194" s="197" t="s">
        <v>877</v>
      </c>
      <c r="D194" s="197" t="s">
        <v>878</v>
      </c>
      <c r="E194" s="198" t="s">
        <v>748</v>
      </c>
      <c r="F194" s="198" t="s">
        <v>749</v>
      </c>
    </row>
    <row r="195" spans="1:6" s="199" customFormat="1" ht="89.25" x14ac:dyDescent="0.25">
      <c r="A195" s="197" t="s">
        <v>338</v>
      </c>
      <c r="B195" s="197" t="s">
        <v>879</v>
      </c>
      <c r="C195" s="197" t="s">
        <v>880</v>
      </c>
      <c r="D195" s="197" t="s">
        <v>881</v>
      </c>
      <c r="E195" s="198" t="s">
        <v>748</v>
      </c>
      <c r="F195" s="198" t="s">
        <v>749</v>
      </c>
    </row>
    <row r="196" spans="1:6" s="199" customFormat="1" ht="42" customHeight="1" x14ac:dyDescent="0.25">
      <c r="A196" s="197" t="s">
        <v>338</v>
      </c>
      <c r="B196" s="197" t="s">
        <v>882</v>
      </c>
      <c r="C196" s="197" t="s">
        <v>883</v>
      </c>
      <c r="D196" s="197" t="s">
        <v>884</v>
      </c>
      <c r="E196" s="198" t="s">
        <v>748</v>
      </c>
      <c r="F196" s="198" t="s">
        <v>749</v>
      </c>
    </row>
    <row r="197" spans="1:6" s="199" customFormat="1" ht="102" x14ac:dyDescent="0.25">
      <c r="A197" s="197" t="s">
        <v>338</v>
      </c>
      <c r="B197" s="197" t="s">
        <v>885</v>
      </c>
      <c r="C197" s="197" t="s">
        <v>886</v>
      </c>
      <c r="D197" s="197" t="s">
        <v>887</v>
      </c>
      <c r="E197" s="198" t="s">
        <v>748</v>
      </c>
      <c r="F197" s="198" t="s">
        <v>749</v>
      </c>
    </row>
    <row r="198" spans="1:6" s="199" customFormat="1" ht="76.5" x14ac:dyDescent="0.25">
      <c r="A198" s="197" t="s">
        <v>338</v>
      </c>
      <c r="B198" s="197" t="s">
        <v>888</v>
      </c>
      <c r="C198" s="197" t="s">
        <v>889</v>
      </c>
      <c r="D198" s="197" t="s">
        <v>890</v>
      </c>
      <c r="E198" s="198" t="s">
        <v>748</v>
      </c>
      <c r="F198" s="198" t="s">
        <v>749</v>
      </c>
    </row>
    <row r="199" spans="1:6" s="199" customFormat="1" ht="89.25" x14ac:dyDescent="0.25">
      <c r="A199" s="197" t="s">
        <v>338</v>
      </c>
      <c r="B199" s="197" t="s">
        <v>891</v>
      </c>
      <c r="C199" s="197" t="s">
        <v>892</v>
      </c>
      <c r="D199" s="197" t="s">
        <v>893</v>
      </c>
      <c r="E199" s="198" t="s">
        <v>748</v>
      </c>
      <c r="F199" s="198" t="s">
        <v>749</v>
      </c>
    </row>
    <row r="200" spans="1:6" s="199" customFormat="1" ht="89.25" x14ac:dyDescent="0.25">
      <c r="A200" s="197" t="s">
        <v>338</v>
      </c>
      <c r="B200" s="197" t="s">
        <v>894</v>
      </c>
      <c r="C200" s="197" t="s">
        <v>895</v>
      </c>
      <c r="D200" s="197" t="s">
        <v>896</v>
      </c>
      <c r="E200" s="198" t="s">
        <v>897</v>
      </c>
      <c r="F200" s="198" t="s">
        <v>898</v>
      </c>
    </row>
    <row r="201" spans="1:6" s="199" customFormat="1" ht="89.25" x14ac:dyDescent="0.25">
      <c r="A201" s="197" t="s">
        <v>338</v>
      </c>
      <c r="B201" s="197" t="s">
        <v>899</v>
      </c>
      <c r="C201" s="197" t="s">
        <v>900</v>
      </c>
      <c r="D201" s="197" t="s">
        <v>901</v>
      </c>
      <c r="E201" s="198" t="s">
        <v>897</v>
      </c>
      <c r="F201" s="198" t="s">
        <v>898</v>
      </c>
    </row>
    <row r="202" spans="1:6" s="199" customFormat="1" ht="89.25" x14ac:dyDescent="0.25">
      <c r="A202" s="197" t="s">
        <v>338</v>
      </c>
      <c r="B202" s="197" t="s">
        <v>902</v>
      </c>
      <c r="C202" s="197" t="s">
        <v>903</v>
      </c>
      <c r="D202" s="197" t="s">
        <v>904</v>
      </c>
      <c r="E202" s="198" t="s">
        <v>897</v>
      </c>
      <c r="F202" s="198" t="s">
        <v>898</v>
      </c>
    </row>
    <row r="203" spans="1:6" s="199" customFormat="1" ht="76.5" x14ac:dyDescent="0.25">
      <c r="A203" s="197" t="s">
        <v>338</v>
      </c>
      <c r="B203" s="197" t="s">
        <v>905</v>
      </c>
      <c r="C203" s="197" t="s">
        <v>906</v>
      </c>
      <c r="D203" s="197" t="s">
        <v>907</v>
      </c>
      <c r="E203" s="198" t="s">
        <v>897</v>
      </c>
      <c r="F203" s="198" t="s">
        <v>898</v>
      </c>
    </row>
    <row r="204" spans="1:6" s="199" customFormat="1" ht="89.25" x14ac:dyDescent="0.25">
      <c r="A204" s="197" t="s">
        <v>338</v>
      </c>
      <c r="B204" s="197" t="s">
        <v>908</v>
      </c>
      <c r="C204" s="197" t="s">
        <v>909</v>
      </c>
      <c r="D204" s="197" t="s">
        <v>910</v>
      </c>
      <c r="E204" s="198" t="s">
        <v>897</v>
      </c>
      <c r="F204" s="198" t="s">
        <v>898</v>
      </c>
    </row>
    <row r="205" spans="1:6" s="199" customFormat="1" ht="76.5" x14ac:dyDescent="0.25">
      <c r="A205" s="197" t="s">
        <v>338</v>
      </c>
      <c r="B205" s="197" t="s">
        <v>911</v>
      </c>
      <c r="C205" s="197" t="s">
        <v>912</v>
      </c>
      <c r="D205" s="197" t="s">
        <v>913</v>
      </c>
      <c r="E205" s="198" t="s">
        <v>897</v>
      </c>
      <c r="F205" s="198" t="s">
        <v>898</v>
      </c>
    </row>
    <row r="206" spans="1:6" s="199" customFormat="1" ht="89.25" x14ac:dyDescent="0.25">
      <c r="A206" s="197" t="s">
        <v>338</v>
      </c>
      <c r="B206" s="197" t="s">
        <v>914</v>
      </c>
      <c r="C206" s="197" t="s">
        <v>915</v>
      </c>
      <c r="D206" s="197" t="s">
        <v>916</v>
      </c>
      <c r="E206" s="198" t="s">
        <v>897</v>
      </c>
      <c r="F206" s="198" t="s">
        <v>898</v>
      </c>
    </row>
    <row r="207" spans="1:6" s="199" customFormat="1" ht="76.5" x14ac:dyDescent="0.25">
      <c r="A207" s="197" t="s">
        <v>338</v>
      </c>
      <c r="B207" s="197" t="s">
        <v>917</v>
      </c>
      <c r="C207" s="197" t="s">
        <v>918</v>
      </c>
      <c r="D207" s="197" t="s">
        <v>919</v>
      </c>
      <c r="E207" s="198" t="s">
        <v>897</v>
      </c>
      <c r="F207" s="198" t="s">
        <v>898</v>
      </c>
    </row>
    <row r="208" spans="1:6" s="199" customFormat="1" ht="89.25" x14ac:dyDescent="0.25">
      <c r="A208" s="197" t="s">
        <v>338</v>
      </c>
      <c r="B208" s="197" t="s">
        <v>920</v>
      </c>
      <c r="C208" s="197" t="s">
        <v>921</v>
      </c>
      <c r="D208" s="197" t="s">
        <v>922</v>
      </c>
      <c r="E208" s="198" t="s">
        <v>897</v>
      </c>
      <c r="F208" s="198" t="s">
        <v>898</v>
      </c>
    </row>
    <row r="209" spans="1:6" s="199" customFormat="1" ht="81" customHeight="1" x14ac:dyDescent="0.25">
      <c r="A209" s="197" t="s">
        <v>338</v>
      </c>
      <c r="B209" s="197" t="s">
        <v>923</v>
      </c>
      <c r="C209" s="197" t="s">
        <v>924</v>
      </c>
      <c r="D209" s="197" t="s">
        <v>925</v>
      </c>
      <c r="E209" s="198" t="s">
        <v>897</v>
      </c>
      <c r="F209" s="198" t="s">
        <v>898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160"/>
  <sheetViews>
    <sheetView workbookViewId="0">
      <selection activeCell="F1" sqref="F1"/>
    </sheetView>
  </sheetViews>
  <sheetFormatPr defaultColWidth="9.140625" defaultRowHeight="12.75" x14ac:dyDescent="0.25"/>
  <cols>
    <col min="1" max="1" width="15.140625" style="207" customWidth="1"/>
    <col min="2" max="2" width="12.140625" style="208" customWidth="1"/>
    <col min="3" max="3" width="19" style="209" customWidth="1"/>
    <col min="4" max="4" width="40.42578125" style="209" customWidth="1"/>
    <col min="5" max="5" width="14.28515625" style="207" customWidth="1"/>
    <col min="6" max="6" width="47.28515625" style="207" bestFit="1" customWidth="1"/>
    <col min="7" max="16384" width="9.140625" style="207"/>
  </cols>
  <sheetData>
    <row r="1" spans="1:6" s="182" customFormat="1" ht="25.5" x14ac:dyDescent="0.25">
      <c r="A1" s="180" t="s">
        <v>216</v>
      </c>
      <c r="B1" s="180" t="s">
        <v>221</v>
      </c>
      <c r="C1" s="180" t="s">
        <v>222</v>
      </c>
      <c r="D1" s="180" t="s">
        <v>223</v>
      </c>
      <c r="E1" s="180" t="s">
        <v>930</v>
      </c>
      <c r="F1" s="180" t="s">
        <v>224</v>
      </c>
    </row>
    <row r="2" spans="1:6" s="205" customFormat="1" ht="63.75" x14ac:dyDescent="0.25">
      <c r="A2" s="190" t="s">
        <v>265</v>
      </c>
      <c r="B2" s="202" t="s">
        <v>931</v>
      </c>
      <c r="C2" s="203" t="s">
        <v>932</v>
      </c>
      <c r="D2" s="203" t="s">
        <v>933</v>
      </c>
      <c r="E2" s="204" t="s">
        <v>229</v>
      </c>
      <c r="F2" s="204" t="s">
        <v>230</v>
      </c>
    </row>
    <row r="3" spans="1:6" s="205" customFormat="1" ht="395.25" x14ac:dyDescent="0.25">
      <c r="A3" s="190" t="s">
        <v>265</v>
      </c>
      <c r="B3" s="202" t="s">
        <v>934</v>
      </c>
      <c r="C3" s="203" t="s">
        <v>935</v>
      </c>
      <c r="D3" s="203" t="s">
        <v>936</v>
      </c>
      <c r="E3" s="204" t="s">
        <v>229</v>
      </c>
      <c r="F3" s="204" t="s">
        <v>230</v>
      </c>
    </row>
    <row r="4" spans="1:6" s="205" customFormat="1" ht="191.25" x14ac:dyDescent="0.25">
      <c r="A4" s="190" t="s">
        <v>266</v>
      </c>
      <c r="B4" s="202" t="s">
        <v>937</v>
      </c>
      <c r="C4" s="203" t="s">
        <v>938</v>
      </c>
      <c r="D4" s="203" t="s">
        <v>939</v>
      </c>
      <c r="E4" s="204" t="s">
        <v>229</v>
      </c>
      <c r="F4" s="204" t="s">
        <v>230</v>
      </c>
    </row>
    <row r="5" spans="1:6" s="205" customFormat="1" ht="165.75" x14ac:dyDescent="0.25">
      <c r="A5" s="190" t="s">
        <v>266</v>
      </c>
      <c r="B5" s="202" t="s">
        <v>940</v>
      </c>
      <c r="C5" s="203" t="s">
        <v>941</v>
      </c>
      <c r="D5" s="203" t="s">
        <v>942</v>
      </c>
      <c r="E5" s="204" t="s">
        <v>229</v>
      </c>
      <c r="F5" s="204" t="s">
        <v>230</v>
      </c>
    </row>
    <row r="6" spans="1:6" s="205" customFormat="1" ht="63.75" x14ac:dyDescent="0.25">
      <c r="A6" s="190" t="s">
        <v>266</v>
      </c>
      <c r="B6" s="202" t="s">
        <v>943</v>
      </c>
      <c r="C6" s="203" t="s">
        <v>944</v>
      </c>
      <c r="D6" s="203" t="s">
        <v>945</v>
      </c>
      <c r="E6" s="204" t="s">
        <v>229</v>
      </c>
      <c r="F6" s="204" t="s">
        <v>230</v>
      </c>
    </row>
    <row r="7" spans="1:6" s="205" customFormat="1" ht="38.25" x14ac:dyDescent="0.25">
      <c r="A7" s="190" t="s">
        <v>266</v>
      </c>
      <c r="B7" s="202" t="s">
        <v>946</v>
      </c>
      <c r="C7" s="203" t="s">
        <v>947</v>
      </c>
      <c r="D7" s="203" t="s">
        <v>948</v>
      </c>
      <c r="E7" s="204" t="s">
        <v>229</v>
      </c>
      <c r="F7" s="204" t="s">
        <v>230</v>
      </c>
    </row>
    <row r="8" spans="1:6" s="205" customFormat="1" ht="51" x14ac:dyDescent="0.25">
      <c r="A8" s="190" t="s">
        <v>265</v>
      </c>
      <c r="B8" s="202" t="s">
        <v>949</v>
      </c>
      <c r="C8" s="203" t="s">
        <v>950</v>
      </c>
      <c r="D8" s="203" t="s">
        <v>951</v>
      </c>
      <c r="E8" s="204" t="s">
        <v>234</v>
      </c>
      <c r="F8" s="204" t="s">
        <v>235</v>
      </c>
    </row>
    <row r="9" spans="1:6" s="205" customFormat="1" ht="63.75" x14ac:dyDescent="0.25">
      <c r="A9" s="190" t="s">
        <v>265</v>
      </c>
      <c r="B9" s="202" t="s">
        <v>952</v>
      </c>
      <c r="C9" s="203" t="s">
        <v>953</v>
      </c>
      <c r="D9" s="203" t="s">
        <v>954</v>
      </c>
      <c r="E9" s="204" t="s">
        <v>234</v>
      </c>
      <c r="F9" s="204" t="s">
        <v>235</v>
      </c>
    </row>
    <row r="10" spans="1:6" s="205" customFormat="1" ht="38.25" x14ac:dyDescent="0.25">
      <c r="A10" s="190" t="s">
        <v>265</v>
      </c>
      <c r="B10" s="202" t="s">
        <v>955</v>
      </c>
      <c r="C10" s="203" t="s">
        <v>956</v>
      </c>
      <c r="D10" s="203" t="s">
        <v>957</v>
      </c>
      <c r="E10" s="204" t="s">
        <v>234</v>
      </c>
      <c r="F10" s="204" t="s">
        <v>235</v>
      </c>
    </row>
    <row r="11" spans="1:6" s="205" customFormat="1" ht="114.75" x14ac:dyDescent="0.25">
      <c r="A11" s="190" t="s">
        <v>265</v>
      </c>
      <c r="B11" s="202" t="s">
        <v>958</v>
      </c>
      <c r="C11" s="203" t="s">
        <v>959</v>
      </c>
      <c r="D11" s="203" t="s">
        <v>960</v>
      </c>
      <c r="E11" s="204" t="s">
        <v>234</v>
      </c>
      <c r="F11" s="204" t="s">
        <v>235</v>
      </c>
    </row>
    <row r="12" spans="1:6" s="205" customFormat="1" ht="89.25" x14ac:dyDescent="0.25">
      <c r="A12" s="190" t="s">
        <v>265</v>
      </c>
      <c r="B12" s="202" t="s">
        <v>961</v>
      </c>
      <c r="C12" s="203" t="s">
        <v>962</v>
      </c>
      <c r="D12" s="203" t="s">
        <v>963</v>
      </c>
      <c r="E12" s="204" t="s">
        <v>234</v>
      </c>
      <c r="F12" s="204" t="s">
        <v>235</v>
      </c>
    </row>
    <row r="13" spans="1:6" s="205" customFormat="1" ht="51" x14ac:dyDescent="0.25">
      <c r="A13" s="190" t="s">
        <v>265</v>
      </c>
      <c r="B13" s="202" t="s">
        <v>964</v>
      </c>
      <c r="C13" s="203" t="s">
        <v>965</v>
      </c>
      <c r="D13" s="203" t="s">
        <v>966</v>
      </c>
      <c r="E13" s="204" t="s">
        <v>234</v>
      </c>
      <c r="F13" s="204" t="s">
        <v>235</v>
      </c>
    </row>
    <row r="14" spans="1:6" s="205" customFormat="1" ht="102" x14ac:dyDescent="0.25">
      <c r="A14" s="190" t="s">
        <v>265</v>
      </c>
      <c r="B14" s="202" t="s">
        <v>967</v>
      </c>
      <c r="C14" s="203" t="s">
        <v>968</v>
      </c>
      <c r="D14" s="203" t="s">
        <v>969</v>
      </c>
      <c r="E14" s="204" t="s">
        <v>234</v>
      </c>
      <c r="F14" s="204" t="s">
        <v>235</v>
      </c>
    </row>
    <row r="15" spans="1:6" s="205" customFormat="1" ht="51" x14ac:dyDescent="0.25">
      <c r="A15" s="190" t="s">
        <v>265</v>
      </c>
      <c r="B15" s="202" t="s">
        <v>970</v>
      </c>
      <c r="C15" s="203" t="s">
        <v>971</v>
      </c>
      <c r="D15" s="203" t="s">
        <v>972</v>
      </c>
      <c r="E15" s="204" t="s">
        <v>234</v>
      </c>
      <c r="F15" s="204" t="s">
        <v>235</v>
      </c>
    </row>
    <row r="16" spans="1:6" s="205" customFormat="1" ht="38.25" x14ac:dyDescent="0.25">
      <c r="A16" s="190" t="s">
        <v>265</v>
      </c>
      <c r="B16" s="202" t="s">
        <v>973</v>
      </c>
      <c r="C16" s="203" t="s">
        <v>974</v>
      </c>
      <c r="D16" s="203" t="s">
        <v>975</v>
      </c>
      <c r="E16" s="204" t="s">
        <v>234</v>
      </c>
      <c r="F16" s="204" t="s">
        <v>235</v>
      </c>
    </row>
    <row r="17" spans="1:6" s="205" customFormat="1" ht="153" x14ac:dyDescent="0.25">
      <c r="A17" s="190" t="s">
        <v>265</v>
      </c>
      <c r="B17" s="202" t="s">
        <v>976</v>
      </c>
      <c r="C17" s="203" t="s">
        <v>977</v>
      </c>
      <c r="D17" s="203" t="s">
        <v>978</v>
      </c>
      <c r="E17" s="204" t="s">
        <v>234</v>
      </c>
      <c r="F17" s="204" t="s">
        <v>235</v>
      </c>
    </row>
    <row r="18" spans="1:6" s="205" customFormat="1" ht="280.5" x14ac:dyDescent="0.25">
      <c r="A18" s="190" t="s">
        <v>265</v>
      </c>
      <c r="B18" s="202" t="s">
        <v>979</v>
      </c>
      <c r="C18" s="203" t="s">
        <v>980</v>
      </c>
      <c r="D18" s="203" t="s">
        <v>981</v>
      </c>
      <c r="E18" s="204" t="s">
        <v>234</v>
      </c>
      <c r="F18" s="204" t="s">
        <v>235</v>
      </c>
    </row>
    <row r="19" spans="1:6" s="205" customFormat="1" ht="89.25" x14ac:dyDescent="0.25">
      <c r="A19" s="190" t="s">
        <v>265</v>
      </c>
      <c r="B19" s="202" t="s">
        <v>982</v>
      </c>
      <c r="C19" s="203" t="s">
        <v>983</v>
      </c>
      <c r="D19" s="203" t="s">
        <v>984</v>
      </c>
      <c r="E19" s="204" t="s">
        <v>234</v>
      </c>
      <c r="F19" s="204" t="s">
        <v>235</v>
      </c>
    </row>
    <row r="20" spans="1:6" s="205" customFormat="1" ht="306" x14ac:dyDescent="0.25">
      <c r="A20" s="190" t="s">
        <v>265</v>
      </c>
      <c r="B20" s="202" t="s">
        <v>985</v>
      </c>
      <c r="C20" s="203" t="s">
        <v>986</v>
      </c>
      <c r="D20" s="203" t="s">
        <v>987</v>
      </c>
      <c r="E20" s="204" t="s">
        <v>234</v>
      </c>
      <c r="F20" s="204" t="s">
        <v>235</v>
      </c>
    </row>
    <row r="21" spans="1:6" s="205" customFormat="1" ht="306" x14ac:dyDescent="0.25">
      <c r="A21" s="190" t="s">
        <v>265</v>
      </c>
      <c r="B21" s="202" t="s">
        <v>988</v>
      </c>
      <c r="C21" s="203" t="s">
        <v>989</v>
      </c>
      <c r="D21" s="203" t="s">
        <v>987</v>
      </c>
      <c r="E21" s="204" t="s">
        <v>234</v>
      </c>
      <c r="F21" s="204" t="s">
        <v>235</v>
      </c>
    </row>
    <row r="22" spans="1:6" s="205" customFormat="1" ht="102" x14ac:dyDescent="0.25">
      <c r="A22" s="190" t="s">
        <v>266</v>
      </c>
      <c r="B22" s="202" t="s">
        <v>990</v>
      </c>
      <c r="C22" s="203" t="s">
        <v>991</v>
      </c>
      <c r="D22" s="203" t="s">
        <v>992</v>
      </c>
      <c r="E22" s="204" t="s">
        <v>234</v>
      </c>
      <c r="F22" s="204" t="s">
        <v>235</v>
      </c>
    </row>
    <row r="23" spans="1:6" s="205" customFormat="1" ht="165.75" x14ac:dyDescent="0.25">
      <c r="A23" s="190" t="s">
        <v>266</v>
      </c>
      <c r="B23" s="202" t="s">
        <v>993</v>
      </c>
      <c r="C23" s="203" t="s">
        <v>994</v>
      </c>
      <c r="D23" s="203" t="s">
        <v>995</v>
      </c>
      <c r="E23" s="204" t="s">
        <v>234</v>
      </c>
      <c r="F23" s="204" t="s">
        <v>235</v>
      </c>
    </row>
    <row r="24" spans="1:6" s="205" customFormat="1" ht="76.5" x14ac:dyDescent="0.25">
      <c r="A24" s="190" t="s">
        <v>266</v>
      </c>
      <c r="B24" s="202" t="s">
        <v>996</v>
      </c>
      <c r="C24" s="203" t="s">
        <v>997</v>
      </c>
      <c r="D24" s="203" t="s">
        <v>998</v>
      </c>
      <c r="E24" s="204" t="s">
        <v>234</v>
      </c>
      <c r="F24" s="204" t="s">
        <v>235</v>
      </c>
    </row>
    <row r="25" spans="1:6" s="205" customFormat="1" ht="63.75" x14ac:dyDescent="0.25">
      <c r="A25" s="190" t="s">
        <v>266</v>
      </c>
      <c r="B25" s="202" t="s">
        <v>999</v>
      </c>
      <c r="C25" s="203" t="s">
        <v>1000</v>
      </c>
      <c r="D25" s="203" t="s">
        <v>1001</v>
      </c>
      <c r="E25" s="204" t="s">
        <v>234</v>
      </c>
      <c r="F25" s="204" t="s">
        <v>235</v>
      </c>
    </row>
    <row r="26" spans="1:6" s="205" customFormat="1" ht="63.75" x14ac:dyDescent="0.25">
      <c r="A26" s="190" t="s">
        <v>266</v>
      </c>
      <c r="B26" s="202" t="s">
        <v>1002</v>
      </c>
      <c r="C26" s="203" t="s">
        <v>1003</v>
      </c>
      <c r="D26" s="203" t="s">
        <v>1004</v>
      </c>
      <c r="E26" s="204" t="s">
        <v>234</v>
      </c>
      <c r="F26" s="204" t="s">
        <v>235</v>
      </c>
    </row>
    <row r="27" spans="1:6" s="205" customFormat="1" ht="114.75" x14ac:dyDescent="0.25">
      <c r="A27" s="190" t="s">
        <v>266</v>
      </c>
      <c r="B27" s="202" t="s">
        <v>1005</v>
      </c>
      <c r="C27" s="203" t="s">
        <v>1006</v>
      </c>
      <c r="D27" s="203" t="s">
        <v>1007</v>
      </c>
      <c r="E27" s="204" t="s">
        <v>234</v>
      </c>
      <c r="F27" s="204" t="s">
        <v>235</v>
      </c>
    </row>
    <row r="28" spans="1:6" s="205" customFormat="1" ht="229.5" x14ac:dyDescent="0.25">
      <c r="A28" s="190" t="s">
        <v>266</v>
      </c>
      <c r="B28" s="202" t="s">
        <v>1008</v>
      </c>
      <c r="C28" s="203" t="s">
        <v>1009</v>
      </c>
      <c r="D28" s="203" t="s">
        <v>1010</v>
      </c>
      <c r="E28" s="204" t="s">
        <v>234</v>
      </c>
      <c r="F28" s="204" t="s">
        <v>235</v>
      </c>
    </row>
    <row r="29" spans="1:6" s="205" customFormat="1" ht="38.25" x14ac:dyDescent="0.25">
      <c r="A29" s="190" t="s">
        <v>266</v>
      </c>
      <c r="B29" s="202" t="s">
        <v>1011</v>
      </c>
      <c r="C29" s="203" t="s">
        <v>1012</v>
      </c>
      <c r="D29" s="203" t="s">
        <v>1013</v>
      </c>
      <c r="E29" s="204" t="s">
        <v>234</v>
      </c>
      <c r="F29" s="204" t="s">
        <v>235</v>
      </c>
    </row>
    <row r="30" spans="1:6" s="205" customFormat="1" ht="204" x14ac:dyDescent="0.25">
      <c r="A30" s="190" t="s">
        <v>266</v>
      </c>
      <c r="B30" s="202" t="s">
        <v>1014</v>
      </c>
      <c r="C30" s="203" t="s">
        <v>1015</v>
      </c>
      <c r="D30" s="203" t="s">
        <v>1016</v>
      </c>
      <c r="E30" s="204" t="s">
        <v>234</v>
      </c>
      <c r="F30" s="204" t="s">
        <v>235</v>
      </c>
    </row>
    <row r="31" spans="1:6" s="205" customFormat="1" ht="38.25" x14ac:dyDescent="0.25">
      <c r="A31" s="190" t="s">
        <v>266</v>
      </c>
      <c r="B31" s="202" t="s">
        <v>1017</v>
      </c>
      <c r="C31" s="203" t="s">
        <v>1018</v>
      </c>
      <c r="D31" s="203" t="s">
        <v>1019</v>
      </c>
      <c r="E31" s="204" t="s">
        <v>234</v>
      </c>
      <c r="F31" s="204" t="s">
        <v>235</v>
      </c>
    </row>
    <row r="32" spans="1:6" s="205" customFormat="1" ht="51" x14ac:dyDescent="0.25">
      <c r="A32" s="190" t="s">
        <v>266</v>
      </c>
      <c r="B32" s="202" t="s">
        <v>1020</v>
      </c>
      <c r="C32" s="203" t="s">
        <v>1021</v>
      </c>
      <c r="D32" s="203" t="s">
        <v>1022</v>
      </c>
      <c r="E32" s="204" t="s">
        <v>234</v>
      </c>
      <c r="F32" s="204" t="s">
        <v>235</v>
      </c>
    </row>
    <row r="33" spans="1:6" s="205" customFormat="1" ht="76.5" x14ac:dyDescent="0.25">
      <c r="A33" s="190" t="s">
        <v>266</v>
      </c>
      <c r="B33" s="202" t="s">
        <v>1023</v>
      </c>
      <c r="C33" s="203" t="s">
        <v>1024</v>
      </c>
      <c r="D33" s="203" t="s">
        <v>1025</v>
      </c>
      <c r="E33" s="204" t="s">
        <v>234</v>
      </c>
      <c r="F33" s="204" t="s">
        <v>235</v>
      </c>
    </row>
    <row r="34" spans="1:6" s="205" customFormat="1" ht="76.5" x14ac:dyDescent="0.25">
      <c r="A34" s="190" t="s">
        <v>266</v>
      </c>
      <c r="B34" s="202" t="s">
        <v>1026</v>
      </c>
      <c r="C34" s="203" t="s">
        <v>1027</v>
      </c>
      <c r="D34" s="203" t="s">
        <v>1028</v>
      </c>
      <c r="E34" s="204" t="s">
        <v>234</v>
      </c>
      <c r="F34" s="204" t="s">
        <v>235</v>
      </c>
    </row>
    <row r="35" spans="1:6" s="205" customFormat="1" ht="51" x14ac:dyDescent="0.25">
      <c r="A35" s="190" t="s">
        <v>266</v>
      </c>
      <c r="B35" s="202" t="s">
        <v>1029</v>
      </c>
      <c r="C35" s="203" t="s">
        <v>1030</v>
      </c>
      <c r="D35" s="203" t="s">
        <v>1031</v>
      </c>
      <c r="E35" s="204" t="s">
        <v>234</v>
      </c>
      <c r="F35" s="204" t="s">
        <v>235</v>
      </c>
    </row>
    <row r="36" spans="1:6" s="205" customFormat="1" ht="89.25" x14ac:dyDescent="0.25">
      <c r="A36" s="190" t="s">
        <v>266</v>
      </c>
      <c r="B36" s="202" t="s">
        <v>1032</v>
      </c>
      <c r="C36" s="203" t="s">
        <v>1033</v>
      </c>
      <c r="D36" s="203" t="s">
        <v>1034</v>
      </c>
      <c r="E36" s="204" t="s">
        <v>234</v>
      </c>
      <c r="F36" s="204" t="s">
        <v>235</v>
      </c>
    </row>
    <row r="37" spans="1:6" s="205" customFormat="1" ht="165.75" x14ac:dyDescent="0.25">
      <c r="A37" s="190" t="s">
        <v>266</v>
      </c>
      <c r="B37" s="202" t="s">
        <v>1035</v>
      </c>
      <c r="C37" s="203" t="s">
        <v>1036</v>
      </c>
      <c r="D37" s="203" t="s">
        <v>1037</v>
      </c>
      <c r="E37" s="204" t="s">
        <v>234</v>
      </c>
      <c r="F37" s="204" t="s">
        <v>235</v>
      </c>
    </row>
    <row r="38" spans="1:6" s="205" customFormat="1" ht="51" x14ac:dyDescent="0.25">
      <c r="A38" s="190" t="s">
        <v>338</v>
      </c>
      <c r="B38" s="202" t="s">
        <v>1038</v>
      </c>
      <c r="C38" s="203" t="s">
        <v>1039</v>
      </c>
      <c r="D38" s="203" t="s">
        <v>1040</v>
      </c>
      <c r="E38" s="204" t="s">
        <v>234</v>
      </c>
      <c r="F38" s="204" t="s">
        <v>235</v>
      </c>
    </row>
    <row r="39" spans="1:6" s="205" customFormat="1" ht="51" x14ac:dyDescent="0.25">
      <c r="A39" s="206" t="s">
        <v>341</v>
      </c>
      <c r="B39" s="202" t="s">
        <v>1041</v>
      </c>
      <c r="C39" s="203" t="s">
        <v>1042</v>
      </c>
      <c r="D39" s="203" t="s">
        <v>1043</v>
      </c>
      <c r="E39" s="204" t="s">
        <v>234</v>
      </c>
      <c r="F39" s="204" t="s">
        <v>235</v>
      </c>
    </row>
    <row r="40" spans="1:6" s="205" customFormat="1" ht="114.75" x14ac:dyDescent="0.25">
      <c r="A40" s="206" t="s">
        <v>341</v>
      </c>
      <c r="B40" s="202" t="s">
        <v>1044</v>
      </c>
      <c r="C40" s="203" t="s">
        <v>1045</v>
      </c>
      <c r="D40" s="203" t="s">
        <v>1046</v>
      </c>
      <c r="E40" s="204" t="s">
        <v>234</v>
      </c>
      <c r="F40" s="204" t="s">
        <v>235</v>
      </c>
    </row>
    <row r="41" spans="1:6" s="205" customFormat="1" ht="102" x14ac:dyDescent="0.25">
      <c r="A41" s="206" t="s">
        <v>341</v>
      </c>
      <c r="B41" s="202" t="s">
        <v>1047</v>
      </c>
      <c r="C41" s="203" t="s">
        <v>1048</v>
      </c>
      <c r="D41" s="203" t="s">
        <v>1049</v>
      </c>
      <c r="E41" s="204" t="s">
        <v>234</v>
      </c>
      <c r="F41" s="204" t="s">
        <v>235</v>
      </c>
    </row>
    <row r="42" spans="1:6" s="205" customFormat="1" ht="51" x14ac:dyDescent="0.25">
      <c r="A42" s="206" t="s">
        <v>341</v>
      </c>
      <c r="B42" s="202" t="s">
        <v>1050</v>
      </c>
      <c r="C42" s="203" t="s">
        <v>1051</v>
      </c>
      <c r="D42" s="203" t="s">
        <v>1043</v>
      </c>
      <c r="E42" s="204" t="s">
        <v>234</v>
      </c>
      <c r="F42" s="204" t="s">
        <v>235</v>
      </c>
    </row>
    <row r="43" spans="1:6" s="205" customFormat="1" ht="89.25" x14ac:dyDescent="0.25">
      <c r="A43" s="190" t="s">
        <v>266</v>
      </c>
      <c r="B43" s="202" t="s">
        <v>1052</v>
      </c>
      <c r="C43" s="203" t="s">
        <v>1053</v>
      </c>
      <c r="D43" s="203" t="s">
        <v>1054</v>
      </c>
      <c r="E43" s="204" t="s">
        <v>238</v>
      </c>
      <c r="F43" s="204" t="s">
        <v>239</v>
      </c>
    </row>
    <row r="44" spans="1:6" s="205" customFormat="1" ht="89.25" x14ac:dyDescent="0.25">
      <c r="A44" s="190" t="s">
        <v>266</v>
      </c>
      <c r="B44" s="202" t="s">
        <v>1055</v>
      </c>
      <c r="C44" s="203" t="s">
        <v>1056</v>
      </c>
      <c r="D44" s="203" t="s">
        <v>1057</v>
      </c>
      <c r="E44" s="204" t="s">
        <v>238</v>
      </c>
      <c r="F44" s="204" t="s">
        <v>239</v>
      </c>
    </row>
    <row r="45" spans="1:6" s="205" customFormat="1" ht="89.25" x14ac:dyDescent="0.25">
      <c r="A45" s="190" t="s">
        <v>266</v>
      </c>
      <c r="B45" s="202" t="s">
        <v>1058</v>
      </c>
      <c r="C45" s="203" t="s">
        <v>1059</v>
      </c>
      <c r="D45" s="203" t="s">
        <v>1060</v>
      </c>
      <c r="E45" s="204" t="s">
        <v>238</v>
      </c>
      <c r="F45" s="204" t="s">
        <v>239</v>
      </c>
    </row>
    <row r="46" spans="1:6" s="205" customFormat="1" ht="89.25" x14ac:dyDescent="0.25">
      <c r="A46" s="190" t="s">
        <v>266</v>
      </c>
      <c r="B46" s="202" t="s">
        <v>1061</v>
      </c>
      <c r="C46" s="203" t="s">
        <v>1062</v>
      </c>
      <c r="D46" s="203" t="s">
        <v>1060</v>
      </c>
      <c r="E46" s="204" t="s">
        <v>238</v>
      </c>
      <c r="F46" s="204" t="s">
        <v>239</v>
      </c>
    </row>
    <row r="47" spans="1:6" s="205" customFormat="1" ht="89.25" x14ac:dyDescent="0.25">
      <c r="A47" s="190" t="s">
        <v>266</v>
      </c>
      <c r="B47" s="202" t="s">
        <v>1063</v>
      </c>
      <c r="C47" s="203" t="s">
        <v>1064</v>
      </c>
      <c r="D47" s="203" t="s">
        <v>1060</v>
      </c>
      <c r="E47" s="204" t="s">
        <v>238</v>
      </c>
      <c r="F47" s="204" t="s">
        <v>239</v>
      </c>
    </row>
    <row r="48" spans="1:6" s="205" customFormat="1" ht="63.75" x14ac:dyDescent="0.25">
      <c r="A48" s="190" t="s">
        <v>338</v>
      </c>
      <c r="B48" s="202" t="s">
        <v>1065</v>
      </c>
      <c r="C48" s="203" t="s">
        <v>1066</v>
      </c>
      <c r="D48" s="203" t="s">
        <v>1067</v>
      </c>
      <c r="E48" s="204" t="s">
        <v>238</v>
      </c>
      <c r="F48" s="204" t="s">
        <v>239</v>
      </c>
    </row>
    <row r="49" spans="1:6" s="205" customFormat="1" ht="63.75" x14ac:dyDescent="0.25">
      <c r="A49" s="190" t="s">
        <v>338</v>
      </c>
      <c r="B49" s="202" t="s">
        <v>1068</v>
      </c>
      <c r="C49" s="203" t="s">
        <v>1069</v>
      </c>
      <c r="D49" s="203" t="s">
        <v>1070</v>
      </c>
      <c r="E49" s="204" t="s">
        <v>238</v>
      </c>
      <c r="F49" s="204" t="s">
        <v>239</v>
      </c>
    </row>
    <row r="50" spans="1:6" s="205" customFormat="1" ht="89.25" x14ac:dyDescent="0.25">
      <c r="A50" s="190" t="s">
        <v>338</v>
      </c>
      <c r="B50" s="202" t="s">
        <v>1071</v>
      </c>
      <c r="C50" s="203" t="s">
        <v>1072</v>
      </c>
      <c r="D50" s="203" t="s">
        <v>1073</v>
      </c>
      <c r="E50" s="204" t="s">
        <v>238</v>
      </c>
      <c r="F50" s="204" t="s">
        <v>239</v>
      </c>
    </row>
    <row r="51" spans="1:6" s="205" customFormat="1" ht="76.5" x14ac:dyDescent="0.25">
      <c r="A51" s="190" t="s">
        <v>338</v>
      </c>
      <c r="B51" s="202" t="s">
        <v>1074</v>
      </c>
      <c r="C51" s="203" t="s">
        <v>1075</v>
      </c>
      <c r="D51" s="203" t="s">
        <v>1076</v>
      </c>
      <c r="E51" s="204" t="s">
        <v>238</v>
      </c>
      <c r="F51" s="204" t="s">
        <v>239</v>
      </c>
    </row>
    <row r="52" spans="1:6" s="205" customFormat="1" ht="76.5" x14ac:dyDescent="0.25">
      <c r="A52" s="190" t="s">
        <v>338</v>
      </c>
      <c r="B52" s="202" t="s">
        <v>1077</v>
      </c>
      <c r="C52" s="203" t="s">
        <v>1078</v>
      </c>
      <c r="D52" s="203" t="s">
        <v>1079</v>
      </c>
      <c r="E52" s="204" t="s">
        <v>238</v>
      </c>
      <c r="F52" s="204" t="s">
        <v>239</v>
      </c>
    </row>
    <row r="53" spans="1:6" s="205" customFormat="1" ht="38.25" x14ac:dyDescent="0.25">
      <c r="A53" s="190" t="s">
        <v>338</v>
      </c>
      <c r="B53" s="202" t="s">
        <v>1080</v>
      </c>
      <c r="C53" s="203" t="s">
        <v>1081</v>
      </c>
      <c r="D53" s="203"/>
      <c r="E53" s="204" t="s">
        <v>238</v>
      </c>
      <c r="F53" s="204" t="s">
        <v>239</v>
      </c>
    </row>
    <row r="54" spans="1:6" s="205" customFormat="1" ht="51" x14ac:dyDescent="0.25">
      <c r="A54" s="190" t="s">
        <v>338</v>
      </c>
      <c r="B54" s="202" t="s">
        <v>1082</v>
      </c>
      <c r="C54" s="203" t="s">
        <v>1083</v>
      </c>
      <c r="D54" s="203" t="s">
        <v>1084</v>
      </c>
      <c r="E54" s="204" t="s">
        <v>238</v>
      </c>
      <c r="F54" s="204" t="s">
        <v>239</v>
      </c>
    </row>
    <row r="55" spans="1:6" s="205" customFormat="1" ht="51" x14ac:dyDescent="0.25">
      <c r="A55" s="190" t="s">
        <v>338</v>
      </c>
      <c r="B55" s="202" t="s">
        <v>1085</v>
      </c>
      <c r="C55" s="203" t="s">
        <v>1086</v>
      </c>
      <c r="D55" s="203" t="s">
        <v>1087</v>
      </c>
      <c r="E55" s="204" t="s">
        <v>238</v>
      </c>
      <c r="F55" s="204" t="s">
        <v>239</v>
      </c>
    </row>
    <row r="56" spans="1:6" s="205" customFormat="1" ht="51" x14ac:dyDescent="0.25">
      <c r="A56" s="190" t="s">
        <v>338</v>
      </c>
      <c r="B56" s="202" t="s">
        <v>1088</v>
      </c>
      <c r="C56" s="203" t="s">
        <v>1089</v>
      </c>
      <c r="D56" s="203" t="s">
        <v>1090</v>
      </c>
      <c r="E56" s="204" t="s">
        <v>238</v>
      </c>
      <c r="F56" s="204" t="s">
        <v>239</v>
      </c>
    </row>
    <row r="57" spans="1:6" s="205" customFormat="1" ht="153" x14ac:dyDescent="0.25">
      <c r="A57" s="190" t="s">
        <v>338</v>
      </c>
      <c r="B57" s="202" t="s">
        <v>1091</v>
      </c>
      <c r="C57" s="203" t="s">
        <v>1092</v>
      </c>
      <c r="D57" s="203" t="s">
        <v>1093</v>
      </c>
      <c r="E57" s="204" t="s">
        <v>238</v>
      </c>
      <c r="F57" s="204" t="s">
        <v>239</v>
      </c>
    </row>
    <row r="58" spans="1:6" s="205" customFormat="1" ht="127.5" x14ac:dyDescent="0.25">
      <c r="A58" s="190" t="s">
        <v>338</v>
      </c>
      <c r="B58" s="202" t="s">
        <v>1094</v>
      </c>
      <c r="C58" s="203" t="s">
        <v>1095</v>
      </c>
      <c r="D58" s="203" t="s">
        <v>1096</v>
      </c>
      <c r="E58" s="204" t="s">
        <v>238</v>
      </c>
      <c r="F58" s="204" t="s">
        <v>239</v>
      </c>
    </row>
    <row r="59" spans="1:6" s="205" customFormat="1" ht="89.25" x14ac:dyDescent="0.25">
      <c r="A59" s="190" t="s">
        <v>338</v>
      </c>
      <c r="B59" s="202" t="s">
        <v>1097</v>
      </c>
      <c r="C59" s="203" t="s">
        <v>1098</v>
      </c>
      <c r="D59" s="203" t="s">
        <v>1099</v>
      </c>
      <c r="E59" s="204" t="s">
        <v>238</v>
      </c>
      <c r="F59" s="204" t="s">
        <v>239</v>
      </c>
    </row>
    <row r="60" spans="1:6" s="205" customFormat="1" ht="25.5" x14ac:dyDescent="0.25">
      <c r="A60" s="190" t="s">
        <v>338</v>
      </c>
      <c r="B60" s="202" t="s">
        <v>1100</v>
      </c>
      <c r="C60" s="203" t="s">
        <v>1101</v>
      </c>
      <c r="D60" s="203"/>
      <c r="E60" s="204" t="s">
        <v>238</v>
      </c>
      <c r="F60" s="204" t="s">
        <v>239</v>
      </c>
    </row>
    <row r="61" spans="1:6" s="205" customFormat="1" ht="25.5" x14ac:dyDescent="0.25">
      <c r="A61" s="190" t="s">
        <v>338</v>
      </c>
      <c r="B61" s="202" t="s">
        <v>1102</v>
      </c>
      <c r="C61" s="203" t="s">
        <v>1103</v>
      </c>
      <c r="D61" s="203" t="s">
        <v>1104</v>
      </c>
      <c r="E61" s="204" t="s">
        <v>238</v>
      </c>
      <c r="F61" s="204" t="s">
        <v>239</v>
      </c>
    </row>
    <row r="62" spans="1:6" s="205" customFormat="1" ht="38.25" x14ac:dyDescent="0.25">
      <c r="A62" s="190" t="s">
        <v>338</v>
      </c>
      <c r="B62" s="202" t="s">
        <v>1105</v>
      </c>
      <c r="C62" s="203" t="s">
        <v>1106</v>
      </c>
      <c r="D62" s="203" t="s">
        <v>1107</v>
      </c>
      <c r="E62" s="204" t="s">
        <v>238</v>
      </c>
      <c r="F62" s="204" t="s">
        <v>239</v>
      </c>
    </row>
    <row r="63" spans="1:6" s="205" customFormat="1" ht="25.5" x14ac:dyDescent="0.25">
      <c r="A63" s="190" t="s">
        <v>338</v>
      </c>
      <c r="B63" s="202" t="s">
        <v>1108</v>
      </c>
      <c r="C63" s="203" t="s">
        <v>1109</v>
      </c>
      <c r="D63" s="203" t="s">
        <v>1110</v>
      </c>
      <c r="E63" s="204" t="s">
        <v>238</v>
      </c>
      <c r="F63" s="204" t="s">
        <v>239</v>
      </c>
    </row>
    <row r="64" spans="1:6" s="205" customFormat="1" ht="63.75" x14ac:dyDescent="0.25">
      <c r="A64" s="190" t="s">
        <v>338</v>
      </c>
      <c r="B64" s="202" t="s">
        <v>1111</v>
      </c>
      <c r="C64" s="203" t="s">
        <v>1112</v>
      </c>
      <c r="D64" s="203" t="s">
        <v>1113</v>
      </c>
      <c r="E64" s="204" t="s">
        <v>238</v>
      </c>
      <c r="F64" s="204" t="s">
        <v>239</v>
      </c>
    </row>
    <row r="65" spans="1:6" s="205" customFormat="1" ht="63.75" x14ac:dyDescent="0.25">
      <c r="A65" s="190" t="s">
        <v>338</v>
      </c>
      <c r="B65" s="202" t="s">
        <v>1114</v>
      </c>
      <c r="C65" s="203" t="s">
        <v>1115</v>
      </c>
      <c r="D65" s="203" t="s">
        <v>1116</v>
      </c>
      <c r="E65" s="204" t="s">
        <v>238</v>
      </c>
      <c r="F65" s="204" t="s">
        <v>239</v>
      </c>
    </row>
    <row r="66" spans="1:6" s="205" customFormat="1" ht="51" x14ac:dyDescent="0.25">
      <c r="A66" s="190" t="s">
        <v>338</v>
      </c>
      <c r="B66" s="202" t="s">
        <v>1117</v>
      </c>
      <c r="C66" s="203" t="s">
        <v>1118</v>
      </c>
      <c r="D66" s="203" t="s">
        <v>1119</v>
      </c>
      <c r="E66" s="204" t="s">
        <v>238</v>
      </c>
      <c r="F66" s="204" t="s">
        <v>239</v>
      </c>
    </row>
    <row r="67" spans="1:6" s="205" customFormat="1" ht="25.5" x14ac:dyDescent="0.25">
      <c r="A67" s="190" t="s">
        <v>266</v>
      </c>
      <c r="B67" s="202" t="s">
        <v>1120</v>
      </c>
      <c r="C67" s="203" t="s">
        <v>1121</v>
      </c>
      <c r="D67" s="203" t="s">
        <v>1122</v>
      </c>
      <c r="E67" s="204" t="s">
        <v>240</v>
      </c>
      <c r="F67" s="204" t="s">
        <v>241</v>
      </c>
    </row>
    <row r="68" spans="1:6" s="205" customFormat="1" ht="38.25" x14ac:dyDescent="0.25">
      <c r="A68" s="190" t="s">
        <v>266</v>
      </c>
      <c r="B68" s="202" t="s">
        <v>1123</v>
      </c>
      <c r="C68" s="203" t="s">
        <v>1124</v>
      </c>
      <c r="D68" s="203" t="s">
        <v>1122</v>
      </c>
      <c r="E68" s="204" t="s">
        <v>240</v>
      </c>
      <c r="F68" s="204" t="s">
        <v>241</v>
      </c>
    </row>
    <row r="69" spans="1:6" s="205" customFormat="1" ht="38.25" x14ac:dyDescent="0.25">
      <c r="A69" s="190" t="s">
        <v>266</v>
      </c>
      <c r="B69" s="202" t="s">
        <v>1125</v>
      </c>
      <c r="C69" s="203" t="s">
        <v>1126</v>
      </c>
      <c r="D69" s="203" t="s">
        <v>1122</v>
      </c>
      <c r="E69" s="204" t="s">
        <v>240</v>
      </c>
      <c r="F69" s="204" t="s">
        <v>241</v>
      </c>
    </row>
    <row r="70" spans="1:6" s="205" customFormat="1" ht="51" x14ac:dyDescent="0.25">
      <c r="A70" s="190" t="s">
        <v>266</v>
      </c>
      <c r="B70" s="202" t="s">
        <v>1127</v>
      </c>
      <c r="C70" s="203" t="s">
        <v>1128</v>
      </c>
      <c r="D70" s="203" t="s">
        <v>1129</v>
      </c>
      <c r="E70" s="204" t="s">
        <v>242</v>
      </c>
      <c r="F70" s="204" t="s">
        <v>243</v>
      </c>
    </row>
    <row r="71" spans="1:6" s="205" customFormat="1" ht="114.75" x14ac:dyDescent="0.25">
      <c r="A71" s="190" t="s">
        <v>266</v>
      </c>
      <c r="B71" s="202" t="s">
        <v>1130</v>
      </c>
      <c r="C71" s="203" t="s">
        <v>1131</v>
      </c>
      <c r="D71" s="203" t="s">
        <v>1132</v>
      </c>
      <c r="E71" s="204" t="s">
        <v>242</v>
      </c>
      <c r="F71" s="204" t="s">
        <v>243</v>
      </c>
    </row>
    <row r="72" spans="1:6" s="205" customFormat="1" ht="25.5" x14ac:dyDescent="0.25">
      <c r="A72" s="190" t="s">
        <v>266</v>
      </c>
      <c r="B72" s="202" t="s">
        <v>1133</v>
      </c>
      <c r="C72" s="203" t="s">
        <v>1121</v>
      </c>
      <c r="D72" s="203" t="s">
        <v>1134</v>
      </c>
      <c r="E72" s="204" t="s">
        <v>242</v>
      </c>
      <c r="F72" s="204" t="s">
        <v>243</v>
      </c>
    </row>
    <row r="73" spans="1:6" s="205" customFormat="1" ht="38.25" x14ac:dyDescent="0.25">
      <c r="A73" s="190" t="s">
        <v>266</v>
      </c>
      <c r="B73" s="202" t="s">
        <v>1135</v>
      </c>
      <c r="C73" s="203" t="s">
        <v>1124</v>
      </c>
      <c r="D73" s="203" t="s">
        <v>1134</v>
      </c>
      <c r="E73" s="204" t="s">
        <v>242</v>
      </c>
      <c r="F73" s="204" t="s">
        <v>243</v>
      </c>
    </row>
    <row r="74" spans="1:6" s="205" customFormat="1" ht="38.25" x14ac:dyDescent="0.25">
      <c r="A74" s="190" t="s">
        <v>266</v>
      </c>
      <c r="B74" s="202" t="s">
        <v>1136</v>
      </c>
      <c r="C74" s="203" t="s">
        <v>1126</v>
      </c>
      <c r="D74" s="203" t="s">
        <v>1134</v>
      </c>
      <c r="E74" s="204" t="s">
        <v>242</v>
      </c>
      <c r="F74" s="204" t="s">
        <v>243</v>
      </c>
    </row>
    <row r="75" spans="1:6" s="205" customFormat="1" ht="51" x14ac:dyDescent="0.25">
      <c r="A75" s="190" t="s">
        <v>266</v>
      </c>
      <c r="B75" s="202" t="s">
        <v>1137</v>
      </c>
      <c r="C75" s="203" t="s">
        <v>1128</v>
      </c>
      <c r="D75" s="203" t="s">
        <v>1138</v>
      </c>
      <c r="E75" s="204" t="s">
        <v>244</v>
      </c>
      <c r="F75" s="204" t="s">
        <v>245</v>
      </c>
    </row>
    <row r="76" spans="1:6" s="205" customFormat="1" ht="25.5" x14ac:dyDescent="0.25">
      <c r="A76" s="190" t="s">
        <v>266</v>
      </c>
      <c r="B76" s="202" t="s">
        <v>1139</v>
      </c>
      <c r="C76" s="203" t="s">
        <v>1121</v>
      </c>
      <c r="D76" s="203" t="s">
        <v>1140</v>
      </c>
      <c r="E76" s="204" t="s">
        <v>244</v>
      </c>
      <c r="F76" s="204" t="s">
        <v>245</v>
      </c>
    </row>
    <row r="77" spans="1:6" s="205" customFormat="1" ht="38.25" x14ac:dyDescent="0.25">
      <c r="A77" s="190" t="s">
        <v>266</v>
      </c>
      <c r="B77" s="202" t="s">
        <v>1141</v>
      </c>
      <c r="C77" s="203" t="s">
        <v>1124</v>
      </c>
      <c r="D77" s="203" t="s">
        <v>1140</v>
      </c>
      <c r="E77" s="204" t="s">
        <v>244</v>
      </c>
      <c r="F77" s="204" t="s">
        <v>245</v>
      </c>
    </row>
    <row r="78" spans="1:6" s="205" customFormat="1" ht="191.25" x14ac:dyDescent="0.25">
      <c r="A78" s="190" t="s">
        <v>265</v>
      </c>
      <c r="B78" s="202" t="s">
        <v>1142</v>
      </c>
      <c r="C78" s="203" t="s">
        <v>1143</v>
      </c>
      <c r="D78" s="203" t="s">
        <v>1144</v>
      </c>
      <c r="E78" s="204" t="s">
        <v>246</v>
      </c>
      <c r="F78" s="204" t="s">
        <v>247</v>
      </c>
    </row>
    <row r="79" spans="1:6" s="205" customFormat="1" ht="63.75" x14ac:dyDescent="0.25">
      <c r="A79" s="190" t="s">
        <v>265</v>
      </c>
      <c r="B79" s="202" t="s">
        <v>1145</v>
      </c>
      <c r="C79" s="203" t="s">
        <v>1146</v>
      </c>
      <c r="D79" s="203" t="s">
        <v>1147</v>
      </c>
      <c r="E79" s="204" t="s">
        <v>246</v>
      </c>
      <c r="F79" s="204" t="s">
        <v>247</v>
      </c>
    </row>
    <row r="80" spans="1:6" s="205" customFormat="1" ht="63.75" x14ac:dyDescent="0.25">
      <c r="A80" s="190" t="s">
        <v>266</v>
      </c>
      <c r="B80" s="202" t="s">
        <v>1148</v>
      </c>
      <c r="C80" s="203" t="s">
        <v>1149</v>
      </c>
      <c r="D80" s="203" t="s">
        <v>1150</v>
      </c>
      <c r="E80" s="204" t="s">
        <v>246</v>
      </c>
      <c r="F80" s="204" t="s">
        <v>247</v>
      </c>
    </row>
    <row r="81" spans="1:6" s="205" customFormat="1" ht="51" x14ac:dyDescent="0.25">
      <c r="A81" s="190" t="s">
        <v>266</v>
      </c>
      <c r="B81" s="202" t="s">
        <v>1151</v>
      </c>
      <c r="C81" s="203" t="s">
        <v>1152</v>
      </c>
      <c r="D81" s="203" t="s">
        <v>1153</v>
      </c>
      <c r="E81" s="204" t="s">
        <v>246</v>
      </c>
      <c r="F81" s="204" t="s">
        <v>247</v>
      </c>
    </row>
    <row r="82" spans="1:6" s="205" customFormat="1" ht="51" x14ac:dyDescent="0.25">
      <c r="A82" s="190" t="s">
        <v>266</v>
      </c>
      <c r="B82" s="202" t="s">
        <v>1154</v>
      </c>
      <c r="C82" s="203" t="s">
        <v>1155</v>
      </c>
      <c r="D82" s="203" t="s">
        <v>1156</v>
      </c>
      <c r="E82" s="204" t="s">
        <v>246</v>
      </c>
      <c r="F82" s="204" t="s">
        <v>247</v>
      </c>
    </row>
    <row r="83" spans="1:6" s="205" customFormat="1" ht="38.25" x14ac:dyDescent="0.25">
      <c r="A83" s="190" t="s">
        <v>266</v>
      </c>
      <c r="B83" s="202" t="s">
        <v>1157</v>
      </c>
      <c r="C83" s="203" t="s">
        <v>1158</v>
      </c>
      <c r="D83" s="203" t="s">
        <v>1159</v>
      </c>
      <c r="E83" s="204" t="s">
        <v>246</v>
      </c>
      <c r="F83" s="204" t="s">
        <v>247</v>
      </c>
    </row>
    <row r="84" spans="1:6" s="205" customFormat="1" ht="51" x14ac:dyDescent="0.25">
      <c r="A84" s="190" t="s">
        <v>266</v>
      </c>
      <c r="B84" s="202" t="s">
        <v>1160</v>
      </c>
      <c r="C84" s="203" t="s">
        <v>1161</v>
      </c>
      <c r="D84" s="203" t="s">
        <v>1162</v>
      </c>
      <c r="E84" s="204" t="s">
        <v>246</v>
      </c>
      <c r="F84" s="204" t="s">
        <v>247</v>
      </c>
    </row>
    <row r="85" spans="1:6" s="205" customFormat="1" ht="63.75" x14ac:dyDescent="0.25">
      <c r="A85" s="190" t="s">
        <v>266</v>
      </c>
      <c r="B85" s="202" t="s">
        <v>1163</v>
      </c>
      <c r="C85" s="203" t="s">
        <v>1164</v>
      </c>
      <c r="D85" s="203" t="s">
        <v>1165</v>
      </c>
      <c r="E85" s="204" t="s">
        <v>246</v>
      </c>
      <c r="F85" s="204" t="s">
        <v>247</v>
      </c>
    </row>
    <row r="86" spans="1:6" s="205" customFormat="1" ht="38.25" x14ac:dyDescent="0.25">
      <c r="A86" s="190" t="s">
        <v>266</v>
      </c>
      <c r="B86" s="202" t="s">
        <v>1166</v>
      </c>
      <c r="C86" s="203" t="s">
        <v>1167</v>
      </c>
      <c r="D86" s="203" t="s">
        <v>1168</v>
      </c>
      <c r="E86" s="204" t="s">
        <v>246</v>
      </c>
      <c r="F86" s="204" t="s">
        <v>247</v>
      </c>
    </row>
    <row r="87" spans="1:6" s="205" customFormat="1" ht="38.25" x14ac:dyDescent="0.25">
      <c r="A87" s="190" t="s">
        <v>266</v>
      </c>
      <c r="B87" s="202" t="s">
        <v>1169</v>
      </c>
      <c r="C87" s="203" t="s">
        <v>1170</v>
      </c>
      <c r="D87" s="203" t="s">
        <v>1168</v>
      </c>
      <c r="E87" s="204" t="s">
        <v>246</v>
      </c>
      <c r="F87" s="204" t="s">
        <v>247</v>
      </c>
    </row>
    <row r="88" spans="1:6" s="205" customFormat="1" ht="38.25" x14ac:dyDescent="0.25">
      <c r="A88" s="190" t="s">
        <v>266</v>
      </c>
      <c r="B88" s="202" t="s">
        <v>1171</v>
      </c>
      <c r="C88" s="203" t="s">
        <v>1172</v>
      </c>
      <c r="D88" s="203" t="s">
        <v>1173</v>
      </c>
      <c r="E88" s="204" t="s">
        <v>246</v>
      </c>
      <c r="F88" s="204" t="s">
        <v>247</v>
      </c>
    </row>
    <row r="89" spans="1:6" s="205" customFormat="1" ht="140.25" x14ac:dyDescent="0.25">
      <c r="A89" s="190" t="s">
        <v>266</v>
      </c>
      <c r="B89" s="202" t="s">
        <v>1174</v>
      </c>
      <c r="C89" s="203" t="s">
        <v>1175</v>
      </c>
      <c r="D89" s="203" t="s">
        <v>1176</v>
      </c>
      <c r="E89" s="204" t="s">
        <v>246</v>
      </c>
      <c r="F89" s="204" t="s">
        <v>247</v>
      </c>
    </row>
    <row r="90" spans="1:6" s="205" customFormat="1" ht="76.5" x14ac:dyDescent="0.25">
      <c r="A90" s="190" t="s">
        <v>266</v>
      </c>
      <c r="B90" s="202" t="s">
        <v>1177</v>
      </c>
      <c r="C90" s="203" t="s">
        <v>1178</v>
      </c>
      <c r="D90" s="203" t="s">
        <v>1179</v>
      </c>
      <c r="E90" s="204" t="s">
        <v>246</v>
      </c>
      <c r="F90" s="204" t="s">
        <v>247</v>
      </c>
    </row>
    <row r="91" spans="1:6" s="205" customFormat="1" ht="38.25" x14ac:dyDescent="0.25">
      <c r="A91" s="190" t="s">
        <v>266</v>
      </c>
      <c r="B91" s="202" t="s">
        <v>1180</v>
      </c>
      <c r="C91" s="203" t="s">
        <v>1181</v>
      </c>
      <c r="D91" s="203" t="s">
        <v>1182</v>
      </c>
      <c r="E91" s="204" t="s">
        <v>246</v>
      </c>
      <c r="F91" s="204" t="s">
        <v>247</v>
      </c>
    </row>
    <row r="92" spans="1:6" s="205" customFormat="1" ht="38.25" x14ac:dyDescent="0.25">
      <c r="A92" s="190" t="s">
        <v>266</v>
      </c>
      <c r="B92" s="202" t="s">
        <v>1183</v>
      </c>
      <c r="C92" s="203" t="s">
        <v>1184</v>
      </c>
      <c r="D92" s="203" t="s">
        <v>1185</v>
      </c>
      <c r="E92" s="204" t="s">
        <v>246</v>
      </c>
      <c r="F92" s="204" t="s">
        <v>247</v>
      </c>
    </row>
    <row r="93" spans="1:6" s="205" customFormat="1" ht="63.75" x14ac:dyDescent="0.25">
      <c r="A93" s="190" t="s">
        <v>266</v>
      </c>
      <c r="B93" s="202" t="s">
        <v>1186</v>
      </c>
      <c r="C93" s="203" t="s">
        <v>1187</v>
      </c>
      <c r="D93" s="203" t="s">
        <v>1188</v>
      </c>
      <c r="E93" s="204" t="s">
        <v>246</v>
      </c>
      <c r="F93" s="204" t="s">
        <v>247</v>
      </c>
    </row>
    <row r="94" spans="1:6" s="205" customFormat="1" ht="25.5" x14ac:dyDescent="0.25">
      <c r="A94" s="190" t="s">
        <v>266</v>
      </c>
      <c r="B94" s="202" t="s">
        <v>1189</v>
      </c>
      <c r="C94" s="203" t="s">
        <v>1190</v>
      </c>
      <c r="D94" s="203" t="s">
        <v>1191</v>
      </c>
      <c r="E94" s="204" t="s">
        <v>246</v>
      </c>
      <c r="F94" s="204" t="s">
        <v>247</v>
      </c>
    </row>
    <row r="95" spans="1:6" s="205" customFormat="1" ht="38.25" x14ac:dyDescent="0.25">
      <c r="A95" s="190" t="s">
        <v>266</v>
      </c>
      <c r="B95" s="202" t="s">
        <v>1192</v>
      </c>
      <c r="C95" s="203" t="s">
        <v>1193</v>
      </c>
      <c r="D95" s="203" t="s">
        <v>1194</v>
      </c>
      <c r="E95" s="204" t="s">
        <v>246</v>
      </c>
      <c r="F95" s="204" t="s">
        <v>247</v>
      </c>
    </row>
    <row r="96" spans="1:6" s="205" customFormat="1" ht="51" x14ac:dyDescent="0.25">
      <c r="A96" s="190" t="s">
        <v>266</v>
      </c>
      <c r="B96" s="202" t="s">
        <v>1195</v>
      </c>
      <c r="C96" s="203" t="s">
        <v>1196</v>
      </c>
      <c r="D96" s="203" t="s">
        <v>1197</v>
      </c>
      <c r="E96" s="204" t="s">
        <v>246</v>
      </c>
      <c r="F96" s="204" t="s">
        <v>247</v>
      </c>
    </row>
    <row r="97" spans="1:6" s="205" customFormat="1" ht="51" x14ac:dyDescent="0.25">
      <c r="A97" s="190" t="s">
        <v>266</v>
      </c>
      <c r="B97" s="202" t="s">
        <v>1198</v>
      </c>
      <c r="C97" s="203" t="s">
        <v>1199</v>
      </c>
      <c r="D97" s="203" t="s">
        <v>1200</v>
      </c>
      <c r="E97" s="204" t="s">
        <v>246</v>
      </c>
      <c r="F97" s="204" t="s">
        <v>247</v>
      </c>
    </row>
    <row r="98" spans="1:6" s="205" customFormat="1" ht="76.5" x14ac:dyDescent="0.25">
      <c r="A98" s="190" t="s">
        <v>266</v>
      </c>
      <c r="B98" s="202" t="s">
        <v>1201</v>
      </c>
      <c r="C98" s="203" t="s">
        <v>1202</v>
      </c>
      <c r="D98" s="203" t="s">
        <v>1203</v>
      </c>
      <c r="E98" s="204" t="s">
        <v>246</v>
      </c>
      <c r="F98" s="204" t="s">
        <v>247</v>
      </c>
    </row>
    <row r="99" spans="1:6" s="205" customFormat="1" ht="102" x14ac:dyDescent="0.25">
      <c r="A99" s="190" t="s">
        <v>266</v>
      </c>
      <c r="B99" s="202" t="s">
        <v>1204</v>
      </c>
      <c r="C99" s="203" t="s">
        <v>1205</v>
      </c>
      <c r="D99" s="203" t="s">
        <v>1206</v>
      </c>
      <c r="E99" s="204" t="s">
        <v>246</v>
      </c>
      <c r="F99" s="204" t="s">
        <v>247</v>
      </c>
    </row>
    <row r="100" spans="1:6" s="205" customFormat="1" ht="114.75" x14ac:dyDescent="0.25">
      <c r="A100" s="190" t="s">
        <v>266</v>
      </c>
      <c r="B100" s="202" t="s">
        <v>1207</v>
      </c>
      <c r="C100" s="203" t="s">
        <v>1205</v>
      </c>
      <c r="D100" s="203" t="s">
        <v>1208</v>
      </c>
      <c r="E100" s="204" t="s">
        <v>246</v>
      </c>
      <c r="F100" s="204" t="s">
        <v>247</v>
      </c>
    </row>
    <row r="101" spans="1:6" s="205" customFormat="1" ht="178.5" x14ac:dyDescent="0.25">
      <c r="A101" s="190" t="s">
        <v>266</v>
      </c>
      <c r="B101" s="202" t="s">
        <v>1209</v>
      </c>
      <c r="C101" s="203" t="s">
        <v>1210</v>
      </c>
      <c r="D101" s="203" t="s">
        <v>1211</v>
      </c>
      <c r="E101" s="204" t="s">
        <v>246</v>
      </c>
      <c r="F101" s="204" t="s">
        <v>247</v>
      </c>
    </row>
    <row r="102" spans="1:6" s="205" customFormat="1" ht="51" x14ac:dyDescent="0.25">
      <c r="A102" s="190" t="s">
        <v>266</v>
      </c>
      <c r="B102" s="202" t="s">
        <v>1212</v>
      </c>
      <c r="C102" s="203" t="s">
        <v>1213</v>
      </c>
      <c r="D102" s="203" t="s">
        <v>1214</v>
      </c>
      <c r="E102" s="204" t="s">
        <v>246</v>
      </c>
      <c r="F102" s="204" t="s">
        <v>247</v>
      </c>
    </row>
    <row r="103" spans="1:6" s="205" customFormat="1" ht="51" x14ac:dyDescent="0.25">
      <c r="A103" s="190" t="s">
        <v>266</v>
      </c>
      <c r="B103" s="202" t="s">
        <v>1215</v>
      </c>
      <c r="C103" s="203" t="s">
        <v>1216</v>
      </c>
      <c r="D103" s="203" t="s">
        <v>1217</v>
      </c>
      <c r="E103" s="204" t="s">
        <v>246</v>
      </c>
      <c r="F103" s="204" t="s">
        <v>247</v>
      </c>
    </row>
    <row r="104" spans="1:6" s="205" customFormat="1" ht="63.75" x14ac:dyDescent="0.25">
      <c r="A104" s="190" t="s">
        <v>266</v>
      </c>
      <c r="B104" s="202" t="s">
        <v>1218</v>
      </c>
      <c r="C104" s="203" t="s">
        <v>1219</v>
      </c>
      <c r="D104" s="203" t="s">
        <v>1220</v>
      </c>
      <c r="E104" s="204" t="s">
        <v>246</v>
      </c>
      <c r="F104" s="204" t="s">
        <v>247</v>
      </c>
    </row>
    <row r="105" spans="1:6" s="205" customFormat="1" ht="63.75" x14ac:dyDescent="0.25">
      <c r="A105" s="190" t="s">
        <v>266</v>
      </c>
      <c r="B105" s="202" t="s">
        <v>1221</v>
      </c>
      <c r="C105" s="203" t="s">
        <v>1222</v>
      </c>
      <c r="D105" s="203" t="s">
        <v>1223</v>
      </c>
      <c r="E105" s="204" t="s">
        <v>246</v>
      </c>
      <c r="F105" s="204" t="s">
        <v>247</v>
      </c>
    </row>
    <row r="106" spans="1:6" s="205" customFormat="1" ht="63.75" x14ac:dyDescent="0.25">
      <c r="A106" s="190" t="s">
        <v>266</v>
      </c>
      <c r="B106" s="202" t="s">
        <v>1224</v>
      </c>
      <c r="C106" s="203" t="s">
        <v>1225</v>
      </c>
      <c r="D106" s="203" t="s">
        <v>1226</v>
      </c>
      <c r="E106" s="204" t="s">
        <v>246</v>
      </c>
      <c r="F106" s="204" t="s">
        <v>247</v>
      </c>
    </row>
    <row r="107" spans="1:6" s="205" customFormat="1" ht="63.75" x14ac:dyDescent="0.25">
      <c r="A107" s="190" t="s">
        <v>266</v>
      </c>
      <c r="B107" s="202" t="s">
        <v>1227</v>
      </c>
      <c r="C107" s="203" t="s">
        <v>1228</v>
      </c>
      <c r="D107" s="203" t="s">
        <v>1229</v>
      </c>
      <c r="E107" s="204" t="s">
        <v>246</v>
      </c>
      <c r="F107" s="204" t="s">
        <v>247</v>
      </c>
    </row>
    <row r="108" spans="1:6" s="205" customFormat="1" ht="63.75" x14ac:dyDescent="0.25">
      <c r="A108" s="190" t="s">
        <v>266</v>
      </c>
      <c r="B108" s="202" t="s">
        <v>1230</v>
      </c>
      <c r="C108" s="203" t="s">
        <v>1231</v>
      </c>
      <c r="D108" s="203" t="s">
        <v>1232</v>
      </c>
      <c r="E108" s="204" t="s">
        <v>246</v>
      </c>
      <c r="F108" s="204" t="s">
        <v>247</v>
      </c>
    </row>
    <row r="109" spans="1:6" s="205" customFormat="1" ht="38.25" x14ac:dyDescent="0.25">
      <c r="A109" s="190" t="s">
        <v>266</v>
      </c>
      <c r="B109" s="202" t="s">
        <v>1233</v>
      </c>
      <c r="C109" s="203" t="s">
        <v>1234</v>
      </c>
      <c r="D109" s="203" t="s">
        <v>1235</v>
      </c>
      <c r="E109" s="204" t="s">
        <v>246</v>
      </c>
      <c r="F109" s="204" t="s">
        <v>247</v>
      </c>
    </row>
    <row r="110" spans="1:6" s="205" customFormat="1" ht="63.75" x14ac:dyDescent="0.25">
      <c r="A110" s="190" t="s">
        <v>266</v>
      </c>
      <c r="B110" s="202" t="s">
        <v>1236</v>
      </c>
      <c r="C110" s="203" t="s">
        <v>1237</v>
      </c>
      <c r="D110" s="203" t="s">
        <v>1238</v>
      </c>
      <c r="E110" s="204" t="s">
        <v>246</v>
      </c>
      <c r="F110" s="204" t="s">
        <v>247</v>
      </c>
    </row>
    <row r="111" spans="1:6" s="205" customFormat="1" ht="63.75" x14ac:dyDescent="0.25">
      <c r="A111" s="190" t="s">
        <v>266</v>
      </c>
      <c r="B111" s="202" t="s">
        <v>1239</v>
      </c>
      <c r="C111" s="203" t="s">
        <v>1240</v>
      </c>
      <c r="D111" s="203" t="s">
        <v>1241</v>
      </c>
      <c r="E111" s="204" t="s">
        <v>246</v>
      </c>
      <c r="F111" s="204" t="s">
        <v>247</v>
      </c>
    </row>
    <row r="112" spans="1:6" s="205" customFormat="1" ht="76.5" x14ac:dyDescent="0.25">
      <c r="A112" s="190" t="s">
        <v>266</v>
      </c>
      <c r="B112" s="202" t="s">
        <v>1242</v>
      </c>
      <c r="C112" s="203" t="s">
        <v>1243</v>
      </c>
      <c r="D112" s="203" t="s">
        <v>1244</v>
      </c>
      <c r="E112" s="204" t="s">
        <v>246</v>
      </c>
      <c r="F112" s="204" t="s">
        <v>247</v>
      </c>
    </row>
    <row r="113" spans="1:6" s="205" customFormat="1" ht="51" x14ac:dyDescent="0.25">
      <c r="A113" s="190" t="s">
        <v>266</v>
      </c>
      <c r="B113" s="202" t="s">
        <v>1245</v>
      </c>
      <c r="C113" s="203" t="s">
        <v>1246</v>
      </c>
      <c r="D113" s="203" t="s">
        <v>1247</v>
      </c>
      <c r="E113" s="204" t="s">
        <v>246</v>
      </c>
      <c r="F113" s="204" t="s">
        <v>247</v>
      </c>
    </row>
    <row r="114" spans="1:6" s="205" customFormat="1" ht="51" x14ac:dyDescent="0.25">
      <c r="A114" s="190" t="s">
        <v>266</v>
      </c>
      <c r="B114" s="202" t="s">
        <v>1248</v>
      </c>
      <c r="C114" s="203" t="s">
        <v>1249</v>
      </c>
      <c r="D114" s="203" t="s">
        <v>1250</v>
      </c>
      <c r="E114" s="204" t="s">
        <v>246</v>
      </c>
      <c r="F114" s="204" t="s">
        <v>247</v>
      </c>
    </row>
    <row r="115" spans="1:6" s="205" customFormat="1" ht="51" x14ac:dyDescent="0.25">
      <c r="A115" s="190" t="s">
        <v>266</v>
      </c>
      <c r="B115" s="202" t="s">
        <v>1251</v>
      </c>
      <c r="C115" s="203" t="s">
        <v>1252</v>
      </c>
      <c r="D115" s="203" t="s">
        <v>1253</v>
      </c>
      <c r="E115" s="204" t="s">
        <v>246</v>
      </c>
      <c r="F115" s="204" t="s">
        <v>247</v>
      </c>
    </row>
    <row r="116" spans="1:6" s="205" customFormat="1" ht="38.25" x14ac:dyDescent="0.25">
      <c r="A116" s="190" t="s">
        <v>266</v>
      </c>
      <c r="B116" s="202" t="s">
        <v>1254</v>
      </c>
      <c r="C116" s="203" t="s">
        <v>1255</v>
      </c>
      <c r="D116" s="203" t="s">
        <v>1256</v>
      </c>
      <c r="E116" s="204" t="s">
        <v>246</v>
      </c>
      <c r="F116" s="204" t="s">
        <v>247</v>
      </c>
    </row>
    <row r="117" spans="1:6" s="205" customFormat="1" ht="63.75" x14ac:dyDescent="0.25">
      <c r="A117" s="190" t="s">
        <v>266</v>
      </c>
      <c r="B117" s="202" t="s">
        <v>1257</v>
      </c>
      <c r="C117" s="203" t="s">
        <v>1258</v>
      </c>
      <c r="D117" s="203" t="s">
        <v>1259</v>
      </c>
      <c r="E117" s="204" t="s">
        <v>246</v>
      </c>
      <c r="F117" s="204" t="s">
        <v>247</v>
      </c>
    </row>
    <row r="118" spans="1:6" s="205" customFormat="1" ht="51" x14ac:dyDescent="0.25">
      <c r="A118" s="190" t="s">
        <v>266</v>
      </c>
      <c r="B118" s="202" t="s">
        <v>1260</v>
      </c>
      <c r="C118" s="203" t="s">
        <v>1261</v>
      </c>
      <c r="D118" s="203" t="s">
        <v>1262</v>
      </c>
      <c r="E118" s="204" t="s">
        <v>246</v>
      </c>
      <c r="F118" s="204" t="s">
        <v>247</v>
      </c>
    </row>
    <row r="119" spans="1:6" s="205" customFormat="1" ht="51" x14ac:dyDescent="0.25">
      <c r="A119" s="190" t="s">
        <v>266</v>
      </c>
      <c r="B119" s="202" t="s">
        <v>1263</v>
      </c>
      <c r="C119" s="203" t="s">
        <v>1264</v>
      </c>
      <c r="D119" s="203" t="s">
        <v>1265</v>
      </c>
      <c r="E119" s="204" t="s">
        <v>246</v>
      </c>
      <c r="F119" s="204" t="s">
        <v>247</v>
      </c>
    </row>
    <row r="120" spans="1:6" s="205" customFormat="1" ht="51" x14ac:dyDescent="0.25">
      <c r="A120" s="190" t="s">
        <v>266</v>
      </c>
      <c r="B120" s="202" t="s">
        <v>1266</v>
      </c>
      <c r="C120" s="203" t="s">
        <v>1267</v>
      </c>
      <c r="D120" s="203" t="s">
        <v>1268</v>
      </c>
      <c r="E120" s="204" t="s">
        <v>246</v>
      </c>
      <c r="F120" s="204" t="s">
        <v>247</v>
      </c>
    </row>
    <row r="121" spans="1:6" s="205" customFormat="1" ht="38.25" x14ac:dyDescent="0.25">
      <c r="A121" s="190" t="s">
        <v>266</v>
      </c>
      <c r="B121" s="202" t="s">
        <v>1269</v>
      </c>
      <c r="C121" s="203" t="s">
        <v>1270</v>
      </c>
      <c r="D121" s="203" t="s">
        <v>1271</v>
      </c>
      <c r="E121" s="204" t="s">
        <v>246</v>
      </c>
      <c r="F121" s="204" t="s">
        <v>247</v>
      </c>
    </row>
    <row r="122" spans="1:6" s="205" customFormat="1" ht="38.25" x14ac:dyDescent="0.25">
      <c r="A122" s="190" t="s">
        <v>266</v>
      </c>
      <c r="B122" s="202" t="s">
        <v>1272</v>
      </c>
      <c r="C122" s="203" t="s">
        <v>1273</v>
      </c>
      <c r="D122" s="203" t="s">
        <v>1274</v>
      </c>
      <c r="E122" s="204" t="s">
        <v>246</v>
      </c>
      <c r="F122" s="204" t="s">
        <v>247</v>
      </c>
    </row>
    <row r="123" spans="1:6" s="205" customFormat="1" ht="51" x14ac:dyDescent="0.25">
      <c r="A123" s="190" t="s">
        <v>266</v>
      </c>
      <c r="B123" s="202" t="s">
        <v>1275</v>
      </c>
      <c r="C123" s="203" t="s">
        <v>1276</v>
      </c>
      <c r="D123" s="203" t="s">
        <v>1277</v>
      </c>
      <c r="E123" s="204" t="s">
        <v>246</v>
      </c>
      <c r="F123" s="204" t="s">
        <v>247</v>
      </c>
    </row>
    <row r="124" spans="1:6" s="205" customFormat="1" ht="51" x14ac:dyDescent="0.25">
      <c r="A124" s="190" t="s">
        <v>266</v>
      </c>
      <c r="B124" s="202" t="s">
        <v>1278</v>
      </c>
      <c r="C124" s="203" t="s">
        <v>1279</v>
      </c>
      <c r="D124" s="203" t="s">
        <v>1280</v>
      </c>
      <c r="E124" s="204" t="s">
        <v>246</v>
      </c>
      <c r="F124" s="204" t="s">
        <v>247</v>
      </c>
    </row>
    <row r="125" spans="1:6" s="205" customFormat="1" ht="38.25" x14ac:dyDescent="0.25">
      <c r="A125" s="190" t="s">
        <v>266</v>
      </c>
      <c r="B125" s="202" t="s">
        <v>1281</v>
      </c>
      <c r="C125" s="203" t="s">
        <v>1282</v>
      </c>
      <c r="D125" s="203" t="s">
        <v>1283</v>
      </c>
      <c r="E125" s="204" t="s">
        <v>246</v>
      </c>
      <c r="F125" s="204" t="s">
        <v>247</v>
      </c>
    </row>
    <row r="126" spans="1:6" s="205" customFormat="1" ht="51" x14ac:dyDescent="0.25">
      <c r="A126" s="190" t="s">
        <v>266</v>
      </c>
      <c r="B126" s="202" t="s">
        <v>1284</v>
      </c>
      <c r="C126" s="203" t="s">
        <v>1285</v>
      </c>
      <c r="D126" s="203" t="s">
        <v>1286</v>
      </c>
      <c r="E126" s="204" t="s">
        <v>246</v>
      </c>
      <c r="F126" s="204" t="s">
        <v>247</v>
      </c>
    </row>
    <row r="127" spans="1:6" s="205" customFormat="1" ht="51" x14ac:dyDescent="0.25">
      <c r="A127" s="190" t="s">
        <v>338</v>
      </c>
      <c r="B127" s="202" t="s">
        <v>1287</v>
      </c>
      <c r="C127" s="203" t="s">
        <v>1288</v>
      </c>
      <c r="D127" s="203" t="s">
        <v>1289</v>
      </c>
      <c r="E127" s="204" t="s">
        <v>246</v>
      </c>
      <c r="F127" s="204" t="s">
        <v>247</v>
      </c>
    </row>
    <row r="128" spans="1:6" s="205" customFormat="1" ht="38.25" x14ac:dyDescent="0.25">
      <c r="A128" s="190" t="s">
        <v>338</v>
      </c>
      <c r="B128" s="202" t="s">
        <v>1290</v>
      </c>
      <c r="C128" s="203" t="s">
        <v>1291</v>
      </c>
      <c r="D128" s="203" t="s">
        <v>1292</v>
      </c>
      <c r="E128" s="204" t="s">
        <v>246</v>
      </c>
      <c r="F128" s="204" t="s">
        <v>247</v>
      </c>
    </row>
    <row r="129" spans="1:6" s="205" customFormat="1" ht="38.25" x14ac:dyDescent="0.25">
      <c r="A129" s="190" t="s">
        <v>338</v>
      </c>
      <c r="B129" s="202" t="s">
        <v>1293</v>
      </c>
      <c r="C129" s="203" t="s">
        <v>1294</v>
      </c>
      <c r="D129" s="203" t="s">
        <v>1295</v>
      </c>
      <c r="E129" s="204" t="s">
        <v>246</v>
      </c>
      <c r="F129" s="204" t="s">
        <v>247</v>
      </c>
    </row>
    <row r="130" spans="1:6" s="205" customFormat="1" ht="51" x14ac:dyDescent="0.25">
      <c r="A130" s="190" t="s">
        <v>338</v>
      </c>
      <c r="B130" s="202" t="s">
        <v>1296</v>
      </c>
      <c r="C130" s="203" t="s">
        <v>1297</v>
      </c>
      <c r="D130" s="203" t="s">
        <v>1298</v>
      </c>
      <c r="E130" s="204" t="s">
        <v>246</v>
      </c>
      <c r="F130" s="204" t="s">
        <v>247</v>
      </c>
    </row>
    <row r="131" spans="1:6" s="205" customFormat="1" ht="38.25" x14ac:dyDescent="0.25">
      <c r="A131" s="190" t="s">
        <v>338</v>
      </c>
      <c r="B131" s="202" t="s">
        <v>1299</v>
      </c>
      <c r="C131" s="203" t="s">
        <v>1300</v>
      </c>
      <c r="D131" s="203" t="s">
        <v>1301</v>
      </c>
      <c r="E131" s="204" t="s">
        <v>246</v>
      </c>
      <c r="F131" s="204" t="s">
        <v>247</v>
      </c>
    </row>
    <row r="132" spans="1:6" s="205" customFormat="1" ht="63.75" x14ac:dyDescent="0.25">
      <c r="A132" s="190" t="s">
        <v>338</v>
      </c>
      <c r="B132" s="202" t="s">
        <v>1302</v>
      </c>
      <c r="C132" s="203" t="s">
        <v>1303</v>
      </c>
      <c r="D132" s="203" t="s">
        <v>1304</v>
      </c>
      <c r="E132" s="204" t="s">
        <v>246</v>
      </c>
      <c r="F132" s="204" t="s">
        <v>247</v>
      </c>
    </row>
    <row r="133" spans="1:6" s="205" customFormat="1" ht="51" x14ac:dyDescent="0.25">
      <c r="A133" s="190" t="s">
        <v>338</v>
      </c>
      <c r="B133" s="202" t="s">
        <v>1305</v>
      </c>
      <c r="C133" s="203" t="s">
        <v>1306</v>
      </c>
      <c r="D133" s="203" t="s">
        <v>1307</v>
      </c>
      <c r="E133" s="204" t="s">
        <v>246</v>
      </c>
      <c r="F133" s="204" t="s">
        <v>247</v>
      </c>
    </row>
    <row r="134" spans="1:6" s="205" customFormat="1" ht="63.75" x14ac:dyDescent="0.25">
      <c r="A134" s="190" t="s">
        <v>338</v>
      </c>
      <c r="B134" s="202" t="s">
        <v>1308</v>
      </c>
      <c r="C134" s="203" t="s">
        <v>1309</v>
      </c>
      <c r="D134" s="203" t="s">
        <v>1310</v>
      </c>
      <c r="E134" s="204" t="s">
        <v>246</v>
      </c>
      <c r="F134" s="204" t="s">
        <v>247</v>
      </c>
    </row>
    <row r="135" spans="1:6" s="205" customFormat="1" ht="89.25" x14ac:dyDescent="0.25">
      <c r="A135" s="190" t="s">
        <v>338</v>
      </c>
      <c r="B135" s="202" t="s">
        <v>1311</v>
      </c>
      <c r="C135" s="203" t="s">
        <v>1312</v>
      </c>
      <c r="D135" s="203" t="s">
        <v>1313</v>
      </c>
      <c r="E135" s="204" t="s">
        <v>246</v>
      </c>
      <c r="F135" s="204" t="s">
        <v>247</v>
      </c>
    </row>
    <row r="136" spans="1:6" s="205" customFormat="1" ht="38.25" x14ac:dyDescent="0.25">
      <c r="A136" s="190" t="s">
        <v>338</v>
      </c>
      <c r="B136" s="202" t="s">
        <v>1314</v>
      </c>
      <c r="C136" s="203" t="s">
        <v>1315</v>
      </c>
      <c r="D136" s="203" t="s">
        <v>1316</v>
      </c>
      <c r="E136" s="204" t="s">
        <v>246</v>
      </c>
      <c r="F136" s="204" t="s">
        <v>247</v>
      </c>
    </row>
    <row r="137" spans="1:6" s="205" customFormat="1" ht="25.5" x14ac:dyDescent="0.25">
      <c r="A137" s="190" t="s">
        <v>338</v>
      </c>
      <c r="B137" s="202" t="s">
        <v>1317</v>
      </c>
      <c r="C137" s="203" t="s">
        <v>1318</v>
      </c>
      <c r="D137" s="203" t="s">
        <v>1319</v>
      </c>
      <c r="E137" s="204" t="s">
        <v>246</v>
      </c>
      <c r="F137" s="204" t="s">
        <v>247</v>
      </c>
    </row>
    <row r="138" spans="1:6" s="205" customFormat="1" ht="51" x14ac:dyDescent="0.25">
      <c r="A138" s="190" t="s">
        <v>338</v>
      </c>
      <c r="B138" s="202" t="s">
        <v>1320</v>
      </c>
      <c r="C138" s="203" t="s">
        <v>1321</v>
      </c>
      <c r="D138" s="203" t="s">
        <v>1322</v>
      </c>
      <c r="E138" s="204" t="s">
        <v>246</v>
      </c>
      <c r="F138" s="204" t="s">
        <v>247</v>
      </c>
    </row>
    <row r="139" spans="1:6" s="205" customFormat="1" ht="51" x14ac:dyDescent="0.25">
      <c r="A139" s="190" t="s">
        <v>338</v>
      </c>
      <c r="B139" s="202" t="s">
        <v>1323</v>
      </c>
      <c r="C139" s="203" t="s">
        <v>1324</v>
      </c>
      <c r="D139" s="203" t="s">
        <v>1325</v>
      </c>
      <c r="E139" s="204" t="s">
        <v>246</v>
      </c>
      <c r="F139" s="204" t="s">
        <v>247</v>
      </c>
    </row>
    <row r="140" spans="1:6" s="205" customFormat="1" ht="25.5" x14ac:dyDescent="0.25">
      <c r="A140" s="190" t="s">
        <v>338</v>
      </c>
      <c r="B140" s="202" t="s">
        <v>1326</v>
      </c>
      <c r="C140" s="203" t="s">
        <v>1327</v>
      </c>
      <c r="D140" s="203" t="s">
        <v>1328</v>
      </c>
      <c r="E140" s="204" t="s">
        <v>246</v>
      </c>
      <c r="F140" s="204" t="s">
        <v>247</v>
      </c>
    </row>
    <row r="141" spans="1:6" s="205" customFormat="1" ht="102" x14ac:dyDescent="0.25">
      <c r="A141" s="190" t="s">
        <v>338</v>
      </c>
      <c r="B141" s="202" t="s">
        <v>1329</v>
      </c>
      <c r="C141" s="203" t="s">
        <v>1330</v>
      </c>
      <c r="D141" s="203" t="s">
        <v>1331</v>
      </c>
      <c r="E141" s="204" t="s">
        <v>246</v>
      </c>
      <c r="F141" s="204" t="s">
        <v>247</v>
      </c>
    </row>
    <row r="142" spans="1:6" s="205" customFormat="1" ht="76.5" x14ac:dyDescent="0.25">
      <c r="A142" s="190" t="s">
        <v>338</v>
      </c>
      <c r="B142" s="202" t="s">
        <v>1332</v>
      </c>
      <c r="C142" s="203" t="s">
        <v>1333</v>
      </c>
      <c r="D142" s="203" t="s">
        <v>1334</v>
      </c>
      <c r="E142" s="204" t="s">
        <v>246</v>
      </c>
      <c r="F142" s="204" t="s">
        <v>247</v>
      </c>
    </row>
    <row r="143" spans="1:6" s="205" customFormat="1" ht="140.25" x14ac:dyDescent="0.25">
      <c r="A143" s="190" t="s">
        <v>338</v>
      </c>
      <c r="B143" s="202" t="s">
        <v>1335</v>
      </c>
      <c r="C143" s="203" t="s">
        <v>1336</v>
      </c>
      <c r="D143" s="203" t="s">
        <v>1337</v>
      </c>
      <c r="E143" s="204" t="s">
        <v>246</v>
      </c>
      <c r="F143" s="204" t="s">
        <v>247</v>
      </c>
    </row>
    <row r="144" spans="1:6" s="205" customFormat="1" ht="51" x14ac:dyDescent="0.25">
      <c r="A144" s="190" t="s">
        <v>338</v>
      </c>
      <c r="B144" s="202"/>
      <c r="C144" s="203" t="s">
        <v>1338</v>
      </c>
      <c r="D144" s="203" t="s">
        <v>1339</v>
      </c>
      <c r="E144" s="204" t="s">
        <v>246</v>
      </c>
      <c r="F144" s="204" t="s">
        <v>247</v>
      </c>
    </row>
    <row r="145" spans="1:6" s="205" customFormat="1" ht="63.75" x14ac:dyDescent="0.25">
      <c r="A145" s="190" t="s">
        <v>338</v>
      </c>
      <c r="B145" s="202" t="s">
        <v>1340</v>
      </c>
      <c r="C145" s="203" t="s">
        <v>1341</v>
      </c>
      <c r="D145" s="203" t="s">
        <v>1342</v>
      </c>
      <c r="E145" s="204" t="s">
        <v>250</v>
      </c>
      <c r="F145" s="204" t="s">
        <v>251</v>
      </c>
    </row>
    <row r="146" spans="1:6" s="205" customFormat="1" ht="51" x14ac:dyDescent="0.25">
      <c r="A146" s="190" t="s">
        <v>338</v>
      </c>
      <c r="B146" s="202" t="s">
        <v>1343</v>
      </c>
      <c r="C146" s="203" t="s">
        <v>1344</v>
      </c>
      <c r="D146" s="203" t="s">
        <v>1345</v>
      </c>
      <c r="E146" s="204" t="s">
        <v>250</v>
      </c>
      <c r="F146" s="204" t="s">
        <v>251</v>
      </c>
    </row>
    <row r="147" spans="1:6" s="205" customFormat="1" ht="51" x14ac:dyDescent="0.25">
      <c r="A147" s="190" t="s">
        <v>338</v>
      </c>
      <c r="B147" s="202" t="s">
        <v>1346</v>
      </c>
      <c r="C147" s="203" t="s">
        <v>1347</v>
      </c>
      <c r="D147" s="203" t="s">
        <v>1348</v>
      </c>
      <c r="E147" s="204" t="s">
        <v>250</v>
      </c>
      <c r="F147" s="204" t="s">
        <v>251</v>
      </c>
    </row>
    <row r="148" spans="1:6" s="205" customFormat="1" ht="89.25" x14ac:dyDescent="0.25">
      <c r="A148" s="190" t="s">
        <v>338</v>
      </c>
      <c r="B148" s="202" t="s">
        <v>1349</v>
      </c>
      <c r="C148" s="203" t="s">
        <v>1350</v>
      </c>
      <c r="D148" s="203" t="s">
        <v>1351</v>
      </c>
      <c r="E148" s="204" t="s">
        <v>252</v>
      </c>
      <c r="F148" s="204" t="s">
        <v>253</v>
      </c>
    </row>
    <row r="149" spans="1:6" s="205" customFormat="1" ht="114.75" x14ac:dyDescent="0.25">
      <c r="A149" s="190" t="s">
        <v>266</v>
      </c>
      <c r="B149" s="202" t="s">
        <v>1352</v>
      </c>
      <c r="C149" s="203" t="s">
        <v>1353</v>
      </c>
      <c r="D149" s="203" t="s">
        <v>1354</v>
      </c>
      <c r="E149" s="204" t="s">
        <v>254</v>
      </c>
      <c r="F149" s="204" t="s">
        <v>255</v>
      </c>
    </row>
    <row r="150" spans="1:6" s="205" customFormat="1" ht="51" x14ac:dyDescent="0.25">
      <c r="A150" s="190" t="s">
        <v>266</v>
      </c>
      <c r="B150" s="202" t="s">
        <v>1355</v>
      </c>
      <c r="C150" s="203" t="s">
        <v>1356</v>
      </c>
      <c r="D150" s="203" t="s">
        <v>1357</v>
      </c>
      <c r="E150" s="204" t="s">
        <v>256</v>
      </c>
      <c r="F150" s="204" t="s">
        <v>257</v>
      </c>
    </row>
    <row r="151" spans="1:6" s="205" customFormat="1" ht="38.25" x14ac:dyDescent="0.25">
      <c r="A151" s="190" t="s">
        <v>338</v>
      </c>
      <c r="B151" s="202" t="s">
        <v>1358</v>
      </c>
      <c r="C151" s="203" t="s">
        <v>1359</v>
      </c>
      <c r="D151" s="203" t="s">
        <v>1360</v>
      </c>
      <c r="E151" s="204" t="s">
        <v>256</v>
      </c>
      <c r="F151" s="204" t="s">
        <v>257</v>
      </c>
    </row>
    <row r="152" spans="1:6" s="205" customFormat="1" ht="25.5" x14ac:dyDescent="0.25">
      <c r="A152" s="190" t="s">
        <v>266</v>
      </c>
      <c r="B152" s="202" t="s">
        <v>1361</v>
      </c>
      <c r="C152" s="203" t="s">
        <v>1121</v>
      </c>
      <c r="D152" s="203" t="s">
        <v>1362</v>
      </c>
      <c r="E152" s="204" t="s">
        <v>258</v>
      </c>
      <c r="F152" s="204" t="s">
        <v>259</v>
      </c>
    </row>
    <row r="153" spans="1:6" s="205" customFormat="1" ht="38.25" x14ac:dyDescent="0.25">
      <c r="A153" s="190" t="s">
        <v>266</v>
      </c>
      <c r="B153" s="202" t="s">
        <v>1363</v>
      </c>
      <c r="C153" s="203" t="s">
        <v>1124</v>
      </c>
      <c r="D153" s="203" t="s">
        <v>1362</v>
      </c>
      <c r="E153" s="204" t="s">
        <v>258</v>
      </c>
      <c r="F153" s="204" t="s">
        <v>259</v>
      </c>
    </row>
    <row r="154" spans="1:6" s="205" customFormat="1" ht="38.25" x14ac:dyDescent="0.25">
      <c r="A154" s="190" t="s">
        <v>266</v>
      </c>
      <c r="B154" s="202" t="s">
        <v>1364</v>
      </c>
      <c r="C154" s="203" t="s">
        <v>1126</v>
      </c>
      <c r="D154" s="203" t="s">
        <v>1362</v>
      </c>
      <c r="E154" s="204" t="s">
        <v>258</v>
      </c>
      <c r="F154" s="204" t="s">
        <v>259</v>
      </c>
    </row>
    <row r="155" spans="1:6" s="205" customFormat="1" ht="25.5" x14ac:dyDescent="0.25">
      <c r="A155" s="190" t="s">
        <v>266</v>
      </c>
      <c r="B155" s="202" t="s">
        <v>1365</v>
      </c>
      <c r="C155" s="203" t="s">
        <v>1121</v>
      </c>
      <c r="D155" s="203" t="s">
        <v>1366</v>
      </c>
      <c r="E155" s="204" t="s">
        <v>258</v>
      </c>
      <c r="F155" s="204" t="s">
        <v>259</v>
      </c>
    </row>
    <row r="156" spans="1:6" s="205" customFormat="1" ht="38.25" x14ac:dyDescent="0.25">
      <c r="A156" s="190" t="s">
        <v>266</v>
      </c>
      <c r="B156" s="202" t="s">
        <v>1367</v>
      </c>
      <c r="C156" s="203" t="s">
        <v>1124</v>
      </c>
      <c r="D156" s="203" t="s">
        <v>1366</v>
      </c>
      <c r="E156" s="204" t="s">
        <v>258</v>
      </c>
      <c r="F156" s="204" t="s">
        <v>259</v>
      </c>
    </row>
    <row r="157" spans="1:6" s="205" customFormat="1" ht="38.25" x14ac:dyDescent="0.25">
      <c r="A157" s="190" t="s">
        <v>266</v>
      </c>
      <c r="B157" s="202" t="s">
        <v>1368</v>
      </c>
      <c r="C157" s="203" t="s">
        <v>1126</v>
      </c>
      <c r="D157" s="203" t="s">
        <v>1366</v>
      </c>
      <c r="E157" s="204" t="s">
        <v>258</v>
      </c>
      <c r="F157" s="204" t="s">
        <v>259</v>
      </c>
    </row>
    <row r="158" spans="1:6" s="205" customFormat="1" ht="25.5" x14ac:dyDescent="0.25">
      <c r="A158" s="190" t="s">
        <v>266</v>
      </c>
      <c r="B158" s="202" t="s">
        <v>1369</v>
      </c>
      <c r="C158" s="203" t="s">
        <v>1121</v>
      </c>
      <c r="D158" s="203" t="s">
        <v>948</v>
      </c>
      <c r="E158" s="204" t="s">
        <v>258</v>
      </c>
      <c r="F158" s="204" t="s">
        <v>259</v>
      </c>
    </row>
    <row r="159" spans="1:6" s="205" customFormat="1" ht="38.25" x14ac:dyDescent="0.25">
      <c r="A159" s="190" t="s">
        <v>266</v>
      </c>
      <c r="B159" s="202" t="s">
        <v>1370</v>
      </c>
      <c r="C159" s="203" t="s">
        <v>1124</v>
      </c>
      <c r="D159" s="203" t="s">
        <v>948</v>
      </c>
      <c r="E159" s="204" t="s">
        <v>258</v>
      </c>
      <c r="F159" s="204" t="s">
        <v>259</v>
      </c>
    </row>
    <row r="160" spans="1:6" s="205" customFormat="1" ht="38.25" x14ac:dyDescent="0.25">
      <c r="A160" s="190" t="s">
        <v>266</v>
      </c>
      <c r="B160" s="202" t="s">
        <v>1371</v>
      </c>
      <c r="C160" s="203" t="s">
        <v>1126</v>
      </c>
      <c r="D160" s="203" t="s">
        <v>948</v>
      </c>
      <c r="E160" s="204" t="s">
        <v>258</v>
      </c>
      <c r="F160" s="204" t="s">
        <v>259</v>
      </c>
    </row>
  </sheetData>
  <conditionalFormatting sqref="B161:B1048576 B1">
    <cfRule type="duplicateValues" dxfId="3" priority="4"/>
  </conditionalFormatting>
  <conditionalFormatting sqref="B161:B1048576">
    <cfRule type="duplicateValues" dxfId="2" priority="3"/>
  </conditionalFormatting>
  <conditionalFormatting sqref="A1">
    <cfRule type="duplicateValues" dxfId="1" priority="2"/>
  </conditionalFormatting>
  <conditionalFormatting sqref="A1">
    <cfRule type="duplicateValues" dxfId="0" priority="1"/>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36"/>
  <sheetViews>
    <sheetView workbookViewId="0">
      <selection activeCell="B4" sqref="B4"/>
    </sheetView>
  </sheetViews>
  <sheetFormatPr defaultRowHeight="15" x14ac:dyDescent="0.25"/>
  <cols>
    <col min="1" max="1" width="11.5703125" style="2" customWidth="1"/>
    <col min="2" max="2" width="52.28515625" customWidth="1"/>
    <col min="3" max="3" width="12.28515625" customWidth="1"/>
    <col min="4" max="5" width="10.7109375" customWidth="1"/>
    <col min="7" max="7" width="9.140625" style="2"/>
    <col min="8" max="8" width="45.140625" customWidth="1"/>
    <col min="10" max="10" width="10.85546875" customWidth="1"/>
  </cols>
  <sheetData>
    <row r="1" spans="1:11" x14ac:dyDescent="0.25">
      <c r="C1" t="s">
        <v>926</v>
      </c>
      <c r="D1" t="s">
        <v>927</v>
      </c>
      <c r="E1" t="s">
        <v>928</v>
      </c>
    </row>
    <row r="2" spans="1:11" x14ac:dyDescent="0.25">
      <c r="A2" s="183" t="s">
        <v>225</v>
      </c>
      <c r="B2" s="183" t="s">
        <v>226</v>
      </c>
      <c r="C2" s="183" t="s">
        <v>4</v>
      </c>
      <c r="D2" s="183" t="s">
        <v>227</v>
      </c>
      <c r="E2" s="183" t="s">
        <v>228</v>
      </c>
      <c r="G2" s="183" t="s">
        <v>225</v>
      </c>
      <c r="H2" s="183" t="s">
        <v>929</v>
      </c>
      <c r="I2" s="183" t="s">
        <v>4</v>
      </c>
      <c r="J2" s="183" t="s">
        <v>227</v>
      </c>
      <c r="K2" s="183" t="s">
        <v>228</v>
      </c>
    </row>
    <row r="3" spans="1:11" ht="45" x14ac:dyDescent="0.25">
      <c r="A3" s="184" t="s">
        <v>229</v>
      </c>
      <c r="B3" s="146" t="s">
        <v>230</v>
      </c>
      <c r="C3" s="146" t="s">
        <v>231</v>
      </c>
      <c r="D3" s="146" t="s">
        <v>232</v>
      </c>
      <c r="E3" s="146" t="s">
        <v>233</v>
      </c>
      <c r="G3" s="184" t="s">
        <v>282</v>
      </c>
      <c r="H3" s="146" t="s">
        <v>278</v>
      </c>
      <c r="I3" s="146" t="s">
        <v>231</v>
      </c>
      <c r="J3" s="146" t="s">
        <v>232</v>
      </c>
      <c r="K3" s="146" t="s">
        <v>233</v>
      </c>
    </row>
    <row r="4" spans="1:11" x14ac:dyDescent="0.25">
      <c r="A4" s="184" t="s">
        <v>234</v>
      </c>
      <c r="B4" s="146" t="s">
        <v>235</v>
      </c>
      <c r="C4" s="146"/>
      <c r="D4" s="146"/>
      <c r="E4" s="146"/>
      <c r="G4" s="184" t="s">
        <v>296</v>
      </c>
      <c r="H4" s="146" t="s">
        <v>297</v>
      </c>
      <c r="I4" s="146"/>
      <c r="J4" s="146"/>
      <c r="K4" s="146"/>
    </row>
    <row r="5" spans="1:11" x14ac:dyDescent="0.25">
      <c r="A5" s="184" t="s">
        <v>236</v>
      </c>
      <c r="B5" s="146" t="s">
        <v>237</v>
      </c>
      <c r="C5" s="146"/>
      <c r="D5" s="146"/>
      <c r="E5" s="146"/>
      <c r="G5" s="184" t="s">
        <v>301</v>
      </c>
      <c r="H5" s="146" t="s">
        <v>302</v>
      </c>
      <c r="I5" s="146"/>
      <c r="J5" s="146"/>
      <c r="K5" s="146"/>
    </row>
    <row r="6" spans="1:11" x14ac:dyDescent="0.25">
      <c r="A6" s="184" t="s">
        <v>238</v>
      </c>
      <c r="B6" s="146" t="s">
        <v>239</v>
      </c>
      <c r="C6" s="146"/>
      <c r="D6" s="146"/>
      <c r="E6" s="146"/>
      <c r="G6" s="184" t="s">
        <v>309</v>
      </c>
      <c r="H6" s="146" t="s">
        <v>310</v>
      </c>
      <c r="I6" s="146"/>
      <c r="J6" s="146"/>
      <c r="K6" s="146"/>
    </row>
    <row r="7" spans="1:11" x14ac:dyDescent="0.25">
      <c r="A7" s="184" t="s">
        <v>240</v>
      </c>
      <c r="B7" s="146" t="s">
        <v>241</v>
      </c>
      <c r="C7" s="146"/>
      <c r="D7" s="146"/>
      <c r="E7" s="146"/>
      <c r="G7" s="184" t="s">
        <v>351</v>
      </c>
      <c r="H7" s="146" t="s">
        <v>352</v>
      </c>
      <c r="I7" s="146"/>
      <c r="J7" s="146"/>
      <c r="K7" s="146"/>
    </row>
    <row r="8" spans="1:11" x14ac:dyDescent="0.25">
      <c r="A8" s="17" t="s">
        <v>242</v>
      </c>
      <c r="B8" s="4" t="s">
        <v>243</v>
      </c>
      <c r="C8" s="4"/>
      <c r="D8" s="4"/>
      <c r="E8" s="4"/>
      <c r="G8" s="184" t="s">
        <v>356</v>
      </c>
      <c r="H8" s="146" t="s">
        <v>357</v>
      </c>
      <c r="I8" s="146"/>
      <c r="J8" s="146"/>
      <c r="K8" s="146"/>
    </row>
    <row r="9" spans="1:11" x14ac:dyDescent="0.25">
      <c r="A9" s="17" t="s">
        <v>244</v>
      </c>
      <c r="B9" s="4" t="s">
        <v>245</v>
      </c>
      <c r="C9" s="4"/>
      <c r="D9" s="4"/>
      <c r="E9" s="4"/>
      <c r="G9" s="184" t="s">
        <v>385</v>
      </c>
      <c r="H9" s="146" t="s">
        <v>386</v>
      </c>
      <c r="I9" s="4"/>
      <c r="J9" s="4"/>
      <c r="K9" s="4"/>
    </row>
    <row r="10" spans="1:11" x14ac:dyDescent="0.25">
      <c r="A10" s="17" t="s">
        <v>246</v>
      </c>
      <c r="B10" s="4" t="s">
        <v>247</v>
      </c>
      <c r="C10" s="4"/>
      <c r="D10" s="4"/>
      <c r="E10" s="4"/>
      <c r="G10" s="185" t="s">
        <v>390</v>
      </c>
      <c r="H10" s="146" t="s">
        <v>391</v>
      </c>
      <c r="I10" s="4"/>
      <c r="J10" s="4"/>
      <c r="K10" s="4"/>
    </row>
    <row r="11" spans="1:11" x14ac:dyDescent="0.25">
      <c r="A11" s="17" t="s">
        <v>248</v>
      </c>
      <c r="B11" s="4" t="s">
        <v>249</v>
      </c>
      <c r="C11" s="4"/>
      <c r="D11" s="4"/>
      <c r="E11" s="4"/>
      <c r="G11" s="185" t="s">
        <v>407</v>
      </c>
      <c r="H11" s="146" t="s">
        <v>408</v>
      </c>
      <c r="I11" s="4"/>
      <c r="J11" s="4"/>
      <c r="K11" s="4"/>
    </row>
    <row r="12" spans="1:11" x14ac:dyDescent="0.25">
      <c r="A12" s="17" t="s">
        <v>250</v>
      </c>
      <c r="B12" s="4" t="s">
        <v>251</v>
      </c>
      <c r="C12" s="4"/>
      <c r="D12" s="4"/>
      <c r="E12" s="4"/>
      <c r="G12" s="185" t="s">
        <v>412</v>
      </c>
      <c r="H12" s="146" t="s">
        <v>413</v>
      </c>
      <c r="I12" s="4"/>
      <c r="J12" s="4"/>
      <c r="K12" s="4"/>
    </row>
    <row r="13" spans="1:11" x14ac:dyDescent="0.25">
      <c r="A13" s="17" t="s">
        <v>252</v>
      </c>
      <c r="B13" s="4" t="s">
        <v>253</v>
      </c>
      <c r="C13" s="4"/>
      <c r="D13" s="4"/>
      <c r="E13" s="4"/>
      <c r="G13" s="185" t="s">
        <v>428</v>
      </c>
      <c r="H13" s="146" t="s">
        <v>429</v>
      </c>
      <c r="I13" s="4"/>
      <c r="J13" s="4"/>
      <c r="K13" s="4"/>
    </row>
    <row r="14" spans="1:11" x14ac:dyDescent="0.25">
      <c r="A14" s="17" t="s">
        <v>254</v>
      </c>
      <c r="B14" s="4" t="s">
        <v>255</v>
      </c>
      <c r="C14" s="4"/>
      <c r="D14" s="4"/>
      <c r="E14" s="4"/>
      <c r="G14" s="185" t="s">
        <v>507</v>
      </c>
      <c r="H14" s="146" t="s">
        <v>508</v>
      </c>
      <c r="I14" s="4"/>
      <c r="J14" s="4"/>
      <c r="K14" s="4"/>
    </row>
    <row r="15" spans="1:11" x14ac:dyDescent="0.25">
      <c r="A15" s="17" t="s">
        <v>256</v>
      </c>
      <c r="B15" s="4" t="s">
        <v>257</v>
      </c>
      <c r="C15" s="4"/>
      <c r="D15" s="4"/>
      <c r="E15" s="4"/>
      <c r="G15" s="201" t="s">
        <v>542</v>
      </c>
      <c r="H15" s="146" t="s">
        <v>543</v>
      </c>
      <c r="I15" s="4"/>
      <c r="J15" s="4"/>
      <c r="K15" s="4"/>
    </row>
    <row r="16" spans="1:11" x14ac:dyDescent="0.25">
      <c r="A16" s="184" t="s">
        <v>258</v>
      </c>
      <c r="B16" s="146" t="s">
        <v>259</v>
      </c>
      <c r="C16" s="146"/>
      <c r="D16" s="146"/>
      <c r="E16" s="146"/>
      <c r="G16" s="201" t="s">
        <v>577</v>
      </c>
      <c r="H16" s="146" t="s">
        <v>578</v>
      </c>
      <c r="I16" s="4"/>
      <c r="J16" s="4"/>
      <c r="K16" s="4"/>
    </row>
    <row r="17" spans="1:11" x14ac:dyDescent="0.25">
      <c r="A17" s="184"/>
      <c r="B17" s="146"/>
      <c r="C17" s="146"/>
      <c r="D17" s="146"/>
      <c r="E17" s="146"/>
      <c r="G17" s="201" t="s">
        <v>582</v>
      </c>
      <c r="H17" s="146" t="s">
        <v>583</v>
      </c>
      <c r="I17" s="146"/>
      <c r="J17" s="146"/>
      <c r="K17" s="146"/>
    </row>
    <row r="18" spans="1:11" x14ac:dyDescent="0.25">
      <c r="G18" s="201" t="s">
        <v>623</v>
      </c>
      <c r="H18" s="146" t="s">
        <v>624</v>
      </c>
      <c r="I18" s="146"/>
      <c r="J18" s="146"/>
      <c r="K18" s="146"/>
    </row>
    <row r="19" spans="1:11" x14ac:dyDescent="0.25">
      <c r="A19"/>
      <c r="G19" s="201" t="s">
        <v>748</v>
      </c>
      <c r="H19" s="146" t="s">
        <v>749</v>
      </c>
      <c r="I19" s="4"/>
      <c r="J19" s="4"/>
      <c r="K19" s="4"/>
    </row>
    <row r="20" spans="1:11" x14ac:dyDescent="0.25">
      <c r="A20"/>
      <c r="G20" s="201" t="s">
        <v>897</v>
      </c>
      <c r="H20" s="146" t="s">
        <v>898</v>
      </c>
      <c r="I20" s="4"/>
      <c r="J20" s="4"/>
      <c r="K20" s="4"/>
    </row>
    <row r="21" spans="1:11" x14ac:dyDescent="0.25">
      <c r="A21"/>
    </row>
    <row r="22" spans="1:11" x14ac:dyDescent="0.25">
      <c r="A22"/>
    </row>
    <row r="23" spans="1:11" x14ac:dyDescent="0.25">
      <c r="A23"/>
    </row>
    <row r="24" spans="1:11" x14ac:dyDescent="0.25">
      <c r="A24"/>
    </row>
    <row r="25" spans="1:11" x14ac:dyDescent="0.25">
      <c r="A25"/>
    </row>
    <row r="26" spans="1:11" x14ac:dyDescent="0.25">
      <c r="A26"/>
    </row>
    <row r="27" spans="1:11" x14ac:dyDescent="0.25">
      <c r="A27"/>
    </row>
    <row r="28" spans="1:11" x14ac:dyDescent="0.25">
      <c r="A28"/>
    </row>
    <row r="29" spans="1:11" x14ac:dyDescent="0.25">
      <c r="A29"/>
    </row>
    <row r="30" spans="1:11" x14ac:dyDescent="0.25">
      <c r="A30"/>
    </row>
    <row r="31" spans="1:11" x14ac:dyDescent="0.25">
      <c r="A31"/>
    </row>
    <row r="32" spans="1:11" x14ac:dyDescent="0.25">
      <c r="A32"/>
    </row>
    <row r="33" spans="1:1" x14ac:dyDescent="0.25">
      <c r="A33"/>
    </row>
    <row r="34" spans="1:1" x14ac:dyDescent="0.25">
      <c r="A34"/>
    </row>
    <row r="35" spans="1:1" x14ac:dyDescent="0.25">
      <c r="A35"/>
    </row>
    <row r="36" spans="1:1" x14ac:dyDescent="0.25">
      <c r="A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24"/>
  <sheetViews>
    <sheetView showGridLines="0" zoomScale="85" zoomScaleNormal="85" workbookViewId="0">
      <selection activeCell="M115" sqref="M115"/>
    </sheetView>
  </sheetViews>
  <sheetFormatPr defaultRowHeight="15" x14ac:dyDescent="0.25"/>
  <cols>
    <col min="1" max="1" width="5.140625" customWidth="1"/>
    <col min="2" max="2" width="11.28515625" customWidth="1"/>
    <col min="4" max="4" width="12.140625" customWidth="1"/>
    <col min="5" max="5" width="18.140625" customWidth="1"/>
    <col min="6" max="6" width="10.42578125" customWidth="1"/>
    <col min="7" max="7" width="10.85546875" bestFit="1" customWidth="1"/>
    <col min="9" max="9" width="11.140625" customWidth="1"/>
    <col min="10" max="10" width="10" bestFit="1" customWidth="1"/>
    <col min="11" max="11" width="13.28515625" customWidth="1"/>
    <col min="14" max="14" width="11.28515625" customWidth="1"/>
    <col min="16" max="16" width="12.42578125" customWidth="1"/>
    <col min="17" max="17" width="11.140625" customWidth="1"/>
    <col min="19" max="19" width="11.42578125" customWidth="1"/>
    <col min="25" max="25" width="12.42578125" customWidth="1"/>
    <col min="28" max="28" width="10.42578125" customWidth="1"/>
    <col min="29" max="29" width="10.28515625" customWidth="1"/>
    <col min="30" max="30" width="9.28515625" customWidth="1"/>
    <col min="31" max="31" width="12.42578125" customWidth="1"/>
    <col min="33" max="33" width="4.5703125" customWidth="1"/>
  </cols>
  <sheetData>
    <row r="1" spans="1:20" s="133" customFormat="1" ht="18.75" x14ac:dyDescent="0.3">
      <c r="A1" s="134">
        <v>3</v>
      </c>
      <c r="B1" s="128" t="s">
        <v>192</v>
      </c>
      <c r="C1" s="129"/>
      <c r="D1" s="129"/>
      <c r="E1" s="129"/>
      <c r="F1" s="130"/>
      <c r="G1" s="131"/>
      <c r="H1" s="131"/>
      <c r="I1" s="131"/>
      <c r="J1" s="131"/>
      <c r="K1" s="131"/>
      <c r="L1" s="131"/>
      <c r="M1" s="131"/>
      <c r="N1" s="131"/>
      <c r="T1" s="132"/>
    </row>
    <row r="2" spans="1:20" s="38" customFormat="1" x14ac:dyDescent="0.25">
      <c r="A2" s="109">
        <v>3.1</v>
      </c>
      <c r="B2" s="110" t="s">
        <v>142</v>
      </c>
      <c r="C2" s="111"/>
      <c r="D2" s="90"/>
      <c r="E2" s="90"/>
      <c r="F2" s="89"/>
      <c r="G2" s="90"/>
      <c r="H2" s="89"/>
      <c r="I2" s="63"/>
      <c r="J2" s="63"/>
      <c r="K2" s="63"/>
      <c r="L2" s="63"/>
      <c r="M2" s="90"/>
      <c r="N2" s="91"/>
      <c r="O2" s="178" t="s">
        <v>191</v>
      </c>
      <c r="P2" s="178"/>
      <c r="Q2" s="178"/>
      <c r="R2" s="178"/>
      <c r="S2" s="178"/>
    </row>
    <row r="3" spans="1:20" s="38" customFormat="1" x14ac:dyDescent="0.25">
      <c r="A3" s="92"/>
      <c r="B3" s="87" t="s">
        <v>4</v>
      </c>
      <c r="C3" s="93" t="s">
        <v>5</v>
      </c>
      <c r="D3" s="48"/>
      <c r="E3" s="81" t="s">
        <v>136</v>
      </c>
      <c r="F3" s="46"/>
      <c r="G3" s="93" t="s">
        <v>5</v>
      </c>
      <c r="H3" s="87" t="s">
        <v>131</v>
      </c>
      <c r="I3" s="4"/>
      <c r="J3" s="87" t="s">
        <v>132</v>
      </c>
      <c r="K3" s="4"/>
      <c r="L3" s="48"/>
      <c r="M3" s="48"/>
      <c r="N3" s="94"/>
      <c r="O3" s="178"/>
      <c r="P3" s="178"/>
      <c r="Q3" s="178"/>
      <c r="R3" s="178"/>
      <c r="S3" s="178"/>
    </row>
    <row r="4" spans="1:20" s="38" customFormat="1" x14ac:dyDescent="0.25">
      <c r="A4" s="92"/>
      <c r="B4" s="81"/>
      <c r="C4" s="48" t="s">
        <v>139</v>
      </c>
      <c r="D4" s="48"/>
      <c r="E4" s="48"/>
      <c r="F4" s="81"/>
      <c r="G4" s="38" t="s">
        <v>160</v>
      </c>
      <c r="H4" s="81"/>
      <c r="I4" s="105" t="s">
        <v>196</v>
      </c>
      <c r="J4" s="48"/>
      <c r="K4" s="48"/>
      <c r="L4" s="48"/>
      <c r="M4" s="48"/>
      <c r="N4" s="94"/>
    </row>
    <row r="5" spans="1:20" s="38" customFormat="1" x14ac:dyDescent="0.25">
      <c r="A5" s="92"/>
      <c r="B5" s="81"/>
      <c r="C5" s="48" t="s">
        <v>140</v>
      </c>
      <c r="D5" s="48"/>
      <c r="E5" s="48"/>
      <c r="F5" s="81"/>
      <c r="G5" s="48" t="s">
        <v>137</v>
      </c>
      <c r="H5" s="81"/>
      <c r="I5" s="48"/>
      <c r="J5" s="48"/>
      <c r="K5" s="48"/>
      <c r="L5" s="48"/>
      <c r="M5" s="48"/>
      <c r="N5" s="94"/>
    </row>
    <row r="6" spans="1:20" s="38" customFormat="1" x14ac:dyDescent="0.25">
      <c r="A6" s="92"/>
      <c r="B6" s="81"/>
      <c r="C6" s="88" t="s">
        <v>7</v>
      </c>
      <c r="D6" s="48"/>
      <c r="E6" s="81"/>
      <c r="F6" s="48"/>
      <c r="G6" s="48" t="s">
        <v>138</v>
      </c>
      <c r="H6" s="48"/>
      <c r="I6" s="48"/>
      <c r="J6" s="48"/>
      <c r="K6" s="48"/>
      <c r="L6" s="48"/>
      <c r="M6" s="48"/>
      <c r="N6" s="94"/>
    </row>
    <row r="7" spans="1:20" s="38" customFormat="1" x14ac:dyDescent="0.25">
      <c r="A7" s="92"/>
      <c r="B7" s="81"/>
      <c r="C7" s="88" t="s">
        <v>141</v>
      </c>
      <c r="D7" s="48"/>
      <c r="E7" s="81"/>
      <c r="F7" s="48"/>
      <c r="G7" s="48"/>
      <c r="H7" s="48"/>
      <c r="I7" s="48"/>
      <c r="J7" s="48"/>
      <c r="K7" s="48"/>
      <c r="L7" s="48"/>
      <c r="M7" s="48"/>
      <c r="N7" s="94"/>
    </row>
    <row r="8" spans="1:20" s="38" customFormat="1" x14ac:dyDescent="0.25">
      <c r="A8" s="92"/>
      <c r="B8" s="81"/>
      <c r="C8" s="81"/>
      <c r="D8" s="48"/>
      <c r="E8" s="104" t="s">
        <v>133</v>
      </c>
      <c r="F8" s="95" t="s">
        <v>171</v>
      </c>
      <c r="G8" s="48"/>
      <c r="H8" s="48"/>
      <c r="I8" s="48"/>
      <c r="J8" s="48"/>
      <c r="K8" s="48"/>
      <c r="L8" s="48"/>
      <c r="M8" s="48"/>
      <c r="N8" s="94"/>
    </row>
    <row r="9" spans="1:20" s="38" customFormat="1" x14ac:dyDescent="0.25">
      <c r="A9" s="92"/>
      <c r="B9" s="81"/>
      <c r="C9" s="81"/>
      <c r="D9" s="48"/>
      <c r="E9" s="104" t="s">
        <v>134</v>
      </c>
      <c r="F9" s="96" t="s">
        <v>172</v>
      </c>
      <c r="G9" s="48"/>
      <c r="H9" s="48"/>
      <c r="I9" s="48"/>
      <c r="J9" s="48"/>
      <c r="K9" s="48"/>
      <c r="L9" s="48"/>
      <c r="M9" s="48"/>
      <c r="N9" s="94"/>
    </row>
    <row r="10" spans="1:20" s="38" customFormat="1" x14ac:dyDescent="0.25">
      <c r="A10" s="97"/>
      <c r="B10" s="48"/>
      <c r="C10" s="48"/>
      <c r="D10" s="48"/>
      <c r="E10" s="104" t="s">
        <v>170</v>
      </c>
      <c r="F10" s="95" t="s">
        <v>173</v>
      </c>
      <c r="G10" s="48"/>
      <c r="H10" s="48"/>
      <c r="I10" s="48"/>
      <c r="J10" s="48"/>
      <c r="K10" s="48"/>
      <c r="L10" s="48"/>
      <c r="M10" s="48"/>
      <c r="N10" s="94"/>
    </row>
    <row r="11" spans="1:20" s="38" customFormat="1" x14ac:dyDescent="0.25">
      <c r="A11" s="97"/>
      <c r="B11" s="48"/>
      <c r="C11" s="48"/>
      <c r="D11" s="48"/>
      <c r="E11" s="120" t="s">
        <v>127</v>
      </c>
      <c r="F11" s="95" t="s">
        <v>174</v>
      </c>
      <c r="G11" s="48"/>
      <c r="H11" s="48"/>
      <c r="I11" s="48"/>
      <c r="J11" s="48"/>
      <c r="K11" s="48"/>
      <c r="L11" s="48"/>
      <c r="M11" s="48"/>
      <c r="N11" s="94"/>
    </row>
    <row r="12" spans="1:20" s="38" customFormat="1" x14ac:dyDescent="0.25">
      <c r="A12" s="99"/>
      <c r="B12" s="100"/>
      <c r="C12" s="100"/>
      <c r="D12" s="101"/>
      <c r="E12" s="100"/>
      <c r="F12" s="101"/>
      <c r="G12" s="101"/>
      <c r="H12" s="101"/>
      <c r="I12" s="101"/>
      <c r="J12" s="101"/>
      <c r="K12" s="101"/>
      <c r="L12" s="101"/>
      <c r="M12" s="101"/>
      <c r="N12" s="102"/>
    </row>
    <row r="13" spans="1:20" s="38" customFormat="1" x14ac:dyDescent="0.25">
      <c r="A13" s="109">
        <v>3.2</v>
      </c>
      <c r="B13" s="110" t="s">
        <v>143</v>
      </c>
      <c r="C13" s="110"/>
      <c r="D13" s="90"/>
      <c r="E13" s="103"/>
      <c r="F13" s="90"/>
      <c r="G13" s="90"/>
      <c r="H13" s="90"/>
      <c r="I13" s="90"/>
      <c r="J13" s="90"/>
      <c r="K13" s="90"/>
      <c r="L13" s="90"/>
      <c r="M13" s="90"/>
      <c r="N13" s="91"/>
    </row>
    <row r="14" spans="1:20" s="38" customFormat="1" x14ac:dyDescent="0.25">
      <c r="A14" s="92"/>
      <c r="B14" s="87" t="s">
        <v>4</v>
      </c>
      <c r="C14" s="93" t="s">
        <v>5</v>
      </c>
      <c r="D14" s="48"/>
      <c r="E14" s="81" t="s">
        <v>136</v>
      </c>
      <c r="F14" s="46"/>
      <c r="G14" s="93" t="s">
        <v>5</v>
      </c>
      <c r="H14" s="87" t="s">
        <v>131</v>
      </c>
      <c r="I14" s="4"/>
      <c r="J14" s="87" t="s">
        <v>132</v>
      </c>
      <c r="K14" s="4"/>
      <c r="L14" s="48"/>
      <c r="M14" s="48"/>
      <c r="N14" s="94"/>
    </row>
    <row r="15" spans="1:20" s="38" customFormat="1" x14ac:dyDescent="0.25">
      <c r="A15" s="92"/>
      <c r="B15" s="81"/>
      <c r="C15" s="48" t="s">
        <v>139</v>
      </c>
      <c r="D15" s="48"/>
      <c r="E15" s="48"/>
      <c r="F15" s="81"/>
      <c r="G15" s="38" t="s">
        <v>160</v>
      </c>
      <c r="H15" s="81"/>
      <c r="I15" s="105" t="s">
        <v>196</v>
      </c>
      <c r="J15" s="48"/>
      <c r="K15" s="48"/>
      <c r="L15" s="48"/>
      <c r="M15" s="48"/>
      <c r="N15" s="94"/>
    </row>
    <row r="16" spans="1:20" s="38" customFormat="1" x14ac:dyDescent="0.25">
      <c r="A16" s="92"/>
      <c r="B16" s="81"/>
      <c r="C16" s="48" t="s">
        <v>140</v>
      </c>
      <c r="D16" s="48"/>
      <c r="E16" s="48"/>
      <c r="F16" s="81"/>
      <c r="G16" s="48" t="s">
        <v>137</v>
      </c>
      <c r="H16" s="81"/>
      <c r="I16" s="48"/>
      <c r="J16" s="48"/>
      <c r="K16" s="48"/>
      <c r="L16" s="48"/>
      <c r="M16" s="48"/>
      <c r="N16" s="94"/>
    </row>
    <row r="17" spans="1:14" s="38" customFormat="1" x14ac:dyDescent="0.25">
      <c r="A17" s="92"/>
      <c r="B17" s="81"/>
      <c r="C17" s="88" t="s">
        <v>7</v>
      </c>
      <c r="D17" s="48"/>
      <c r="E17" s="81"/>
      <c r="F17" s="48"/>
      <c r="G17" s="48" t="s">
        <v>138</v>
      </c>
      <c r="H17" s="48"/>
      <c r="I17" s="48"/>
      <c r="J17" s="48"/>
      <c r="K17" s="48"/>
      <c r="L17" s="48"/>
      <c r="M17" s="48"/>
      <c r="N17" s="94"/>
    </row>
    <row r="18" spans="1:14" s="38" customFormat="1" x14ac:dyDescent="0.25">
      <c r="A18" s="92"/>
      <c r="B18" s="81"/>
      <c r="C18" s="88" t="s">
        <v>141</v>
      </c>
      <c r="D18" s="48"/>
      <c r="E18" s="81"/>
      <c r="F18" s="48"/>
      <c r="G18" s="48"/>
      <c r="H18" s="48"/>
      <c r="I18" s="48"/>
      <c r="J18" s="48"/>
      <c r="K18" s="48"/>
      <c r="L18" s="48"/>
      <c r="M18" s="48"/>
      <c r="N18" s="94"/>
    </row>
    <row r="19" spans="1:14" s="38" customFormat="1" x14ac:dyDescent="0.25">
      <c r="A19" s="92"/>
      <c r="B19" s="81"/>
      <c r="C19" s="81"/>
      <c r="D19" s="48"/>
      <c r="E19" s="104" t="s">
        <v>133</v>
      </c>
      <c r="F19" s="48"/>
      <c r="G19" s="48"/>
      <c r="H19" s="48"/>
      <c r="I19" s="48"/>
      <c r="J19" s="48"/>
      <c r="K19" s="48"/>
      <c r="L19" s="48"/>
      <c r="M19" s="48"/>
      <c r="N19" s="94"/>
    </row>
    <row r="20" spans="1:14" s="38" customFormat="1" x14ac:dyDescent="0.25">
      <c r="A20" s="92"/>
      <c r="B20" s="81"/>
      <c r="C20" s="81"/>
      <c r="D20" s="48"/>
      <c r="E20" s="104" t="s">
        <v>134</v>
      </c>
      <c r="F20" s="98"/>
      <c r="G20" s="48"/>
      <c r="H20" s="48"/>
      <c r="I20" s="48"/>
      <c r="J20" s="48"/>
      <c r="K20" s="48"/>
      <c r="L20" s="48"/>
      <c r="M20" s="48"/>
      <c r="N20" s="94"/>
    </row>
    <row r="21" spans="1:14" s="38" customFormat="1" x14ac:dyDescent="0.25">
      <c r="A21" s="97"/>
      <c r="B21" s="48"/>
      <c r="C21" s="48"/>
      <c r="D21" s="48"/>
      <c r="E21" s="114" t="s">
        <v>170</v>
      </c>
      <c r="F21" s="48"/>
      <c r="G21" s="48"/>
      <c r="H21" s="48"/>
      <c r="I21" s="48"/>
      <c r="J21" s="48"/>
      <c r="K21" s="48"/>
      <c r="L21" s="48"/>
      <c r="M21" s="48"/>
      <c r="N21" s="94"/>
    </row>
    <row r="22" spans="1:14" s="38" customFormat="1" x14ac:dyDescent="0.25">
      <c r="A22" s="97"/>
      <c r="B22" s="48"/>
      <c r="C22" s="48"/>
      <c r="D22" s="48"/>
      <c r="E22" s="120" t="s">
        <v>127</v>
      </c>
      <c r="F22" s="48"/>
      <c r="G22" s="48"/>
      <c r="H22" s="48"/>
      <c r="I22" s="48"/>
      <c r="J22" s="48"/>
      <c r="K22" s="48"/>
      <c r="L22" s="48"/>
      <c r="M22" s="48"/>
      <c r="N22" s="94"/>
    </row>
    <row r="23" spans="1:14" s="38" customFormat="1" x14ac:dyDescent="0.25">
      <c r="A23" s="99"/>
      <c r="B23" s="100"/>
      <c r="C23" s="100"/>
      <c r="D23" s="101"/>
      <c r="E23" s="100"/>
      <c r="F23" s="101"/>
      <c r="G23" s="101"/>
      <c r="H23" s="101"/>
      <c r="I23" s="101"/>
      <c r="J23" s="101"/>
      <c r="K23" s="101"/>
      <c r="L23" s="101"/>
      <c r="M23" s="101"/>
      <c r="N23" s="102"/>
    </row>
    <row r="24" spans="1:14" s="38" customFormat="1" x14ac:dyDescent="0.25">
      <c r="A24" s="112">
        <v>3.3</v>
      </c>
      <c r="B24" s="113" t="s">
        <v>144</v>
      </c>
      <c r="C24" s="113"/>
      <c r="D24" s="48"/>
      <c r="E24" s="81"/>
      <c r="F24" s="48"/>
      <c r="G24" s="48"/>
      <c r="H24" s="48"/>
      <c r="I24" s="48"/>
      <c r="J24" s="48"/>
      <c r="K24" s="48"/>
      <c r="L24" s="48"/>
      <c r="M24" s="48"/>
      <c r="N24" s="94"/>
    </row>
    <row r="25" spans="1:14" s="38" customFormat="1" x14ac:dyDescent="0.25">
      <c r="A25" s="92"/>
      <c r="B25" s="87" t="s">
        <v>4</v>
      </c>
      <c r="C25" s="93" t="s">
        <v>5</v>
      </c>
      <c r="D25" s="48"/>
      <c r="E25" s="81" t="s">
        <v>136</v>
      </c>
      <c r="F25" s="46"/>
      <c r="G25" s="93" t="s">
        <v>5</v>
      </c>
      <c r="H25" s="87" t="s">
        <v>131</v>
      </c>
      <c r="I25" s="4"/>
      <c r="J25" s="87" t="s">
        <v>132</v>
      </c>
      <c r="K25" s="4"/>
      <c r="L25" s="48"/>
      <c r="M25" s="48"/>
      <c r="N25" s="94"/>
    </row>
    <row r="26" spans="1:14" s="38" customFormat="1" x14ac:dyDescent="0.25">
      <c r="A26" s="92"/>
      <c r="B26" s="81"/>
      <c r="C26" s="48" t="s">
        <v>139</v>
      </c>
      <c r="D26" s="48"/>
      <c r="E26" s="48"/>
      <c r="F26" s="81"/>
      <c r="G26" s="38" t="s">
        <v>160</v>
      </c>
      <c r="H26" s="81"/>
      <c r="I26" s="105" t="s">
        <v>196</v>
      </c>
      <c r="J26" s="48"/>
      <c r="K26" s="48"/>
      <c r="L26" s="48"/>
      <c r="M26" s="48"/>
      <c r="N26" s="94"/>
    </row>
    <row r="27" spans="1:14" s="38" customFormat="1" x14ac:dyDescent="0.25">
      <c r="A27" s="92"/>
      <c r="B27" s="81"/>
      <c r="C27" s="48" t="s">
        <v>140</v>
      </c>
      <c r="D27" s="48"/>
      <c r="E27" s="48"/>
      <c r="F27" s="81"/>
      <c r="G27" s="48" t="s">
        <v>137</v>
      </c>
      <c r="H27" s="81"/>
      <c r="I27" s="48"/>
      <c r="J27" s="48"/>
      <c r="K27" s="48"/>
      <c r="L27" s="48"/>
      <c r="M27" s="48"/>
      <c r="N27" s="94"/>
    </row>
    <row r="28" spans="1:14" s="38" customFormat="1" x14ac:dyDescent="0.25">
      <c r="A28" s="92"/>
      <c r="B28" s="81"/>
      <c r="C28" s="88" t="s">
        <v>7</v>
      </c>
      <c r="D28" s="48"/>
      <c r="E28" s="81"/>
      <c r="F28" s="48"/>
      <c r="G28" s="48" t="s">
        <v>138</v>
      </c>
      <c r="H28" s="48"/>
      <c r="I28" s="48"/>
      <c r="J28" s="48"/>
      <c r="K28" s="48"/>
      <c r="L28" s="48"/>
      <c r="M28" s="48"/>
      <c r="N28" s="94"/>
    </row>
    <row r="29" spans="1:14" s="38" customFormat="1" x14ac:dyDescent="0.25">
      <c r="A29" s="92"/>
      <c r="B29" s="81"/>
      <c r="C29" s="88" t="s">
        <v>141</v>
      </c>
      <c r="D29" s="48"/>
      <c r="E29" s="81"/>
      <c r="F29" s="48"/>
      <c r="G29" s="48"/>
      <c r="H29" s="48"/>
      <c r="I29" s="48"/>
      <c r="J29" s="48"/>
      <c r="K29" s="48"/>
      <c r="L29" s="48"/>
      <c r="M29" s="48"/>
      <c r="N29" s="94"/>
    </row>
    <row r="30" spans="1:14" s="38" customFormat="1" x14ac:dyDescent="0.25">
      <c r="A30" s="92"/>
      <c r="B30" s="81"/>
      <c r="C30" s="81"/>
      <c r="D30" s="48"/>
      <c r="E30" s="104" t="s">
        <v>133</v>
      </c>
      <c r="F30" s="48"/>
      <c r="G30" s="48"/>
      <c r="H30" s="48"/>
      <c r="I30" s="48"/>
      <c r="J30" s="48"/>
      <c r="K30" s="48"/>
      <c r="L30" s="48"/>
      <c r="M30" s="48"/>
      <c r="N30" s="94"/>
    </row>
    <row r="31" spans="1:14" s="38" customFormat="1" x14ac:dyDescent="0.25">
      <c r="A31" s="92"/>
      <c r="B31" s="81"/>
      <c r="C31" s="81"/>
      <c r="D31" s="48"/>
      <c r="E31" s="104" t="s">
        <v>134</v>
      </c>
      <c r="F31" s="98"/>
      <c r="G31" s="48"/>
      <c r="H31" s="48"/>
      <c r="I31" s="48"/>
      <c r="J31" s="48"/>
      <c r="K31" s="48"/>
      <c r="L31" s="48"/>
      <c r="M31" s="48"/>
      <c r="N31" s="94"/>
    </row>
    <row r="32" spans="1:14" s="38" customFormat="1" x14ac:dyDescent="0.25">
      <c r="A32" s="97"/>
      <c r="B32" s="48"/>
      <c r="C32" s="48"/>
      <c r="D32" s="48"/>
      <c r="E32" s="114" t="s">
        <v>170</v>
      </c>
      <c r="F32" s="48"/>
      <c r="G32" s="48"/>
      <c r="H32" s="48"/>
      <c r="I32" s="48"/>
      <c r="J32" s="48"/>
      <c r="K32" s="48"/>
      <c r="L32" s="48"/>
      <c r="M32" s="48"/>
      <c r="N32" s="94"/>
    </row>
    <row r="33" spans="1:14" s="38" customFormat="1" x14ac:dyDescent="0.25">
      <c r="A33" s="97"/>
      <c r="B33" s="48"/>
      <c r="C33" s="48"/>
      <c r="D33" s="48"/>
      <c r="E33" s="120" t="s">
        <v>127</v>
      </c>
      <c r="F33" s="48"/>
      <c r="G33" s="48"/>
      <c r="H33" s="48"/>
      <c r="I33" s="48"/>
      <c r="J33" s="48"/>
      <c r="K33" s="48"/>
      <c r="L33" s="48"/>
      <c r="M33" s="48"/>
      <c r="N33" s="94"/>
    </row>
    <row r="34" spans="1:14" s="38" customFormat="1" x14ac:dyDescent="0.25">
      <c r="A34" s="97"/>
      <c r="B34" s="48"/>
      <c r="C34" s="48"/>
      <c r="D34" s="48"/>
      <c r="E34" s="39"/>
      <c r="F34" s="48"/>
      <c r="G34" s="48"/>
      <c r="H34" s="48"/>
      <c r="I34" s="48"/>
      <c r="J34" s="48"/>
      <c r="K34" s="48"/>
      <c r="L34" s="48"/>
      <c r="M34" s="48"/>
      <c r="N34" s="94"/>
    </row>
    <row r="35" spans="1:14" s="38" customFormat="1" x14ac:dyDescent="0.25">
      <c r="A35" s="97"/>
      <c r="B35" s="48"/>
      <c r="C35" s="48"/>
      <c r="D35" s="48"/>
      <c r="E35" s="39"/>
      <c r="F35" s="48"/>
      <c r="G35" s="48"/>
      <c r="H35" s="48"/>
      <c r="I35" s="48"/>
      <c r="J35" s="48"/>
      <c r="K35" s="48"/>
      <c r="L35" s="48"/>
      <c r="M35" s="48"/>
      <c r="N35" s="94"/>
    </row>
    <row r="36" spans="1:14" s="38" customFormat="1" x14ac:dyDescent="0.25">
      <c r="A36" s="109">
        <v>3.4</v>
      </c>
      <c r="B36" s="110" t="s">
        <v>182</v>
      </c>
      <c r="C36" s="110"/>
      <c r="D36" s="90"/>
      <c r="E36" s="103"/>
      <c r="F36" s="90"/>
      <c r="G36" s="90"/>
      <c r="H36" s="90"/>
      <c r="I36" s="90"/>
      <c r="J36" s="90"/>
      <c r="K36" s="90"/>
      <c r="L36" s="90"/>
      <c r="M36" s="90"/>
      <c r="N36" s="91"/>
    </row>
    <row r="37" spans="1:14" s="38" customFormat="1" x14ac:dyDescent="0.25">
      <c r="A37" s="92"/>
      <c r="B37" s="87" t="s">
        <v>4</v>
      </c>
      <c r="C37" s="93" t="s">
        <v>5</v>
      </c>
      <c r="D37" s="48"/>
      <c r="E37" s="81" t="s">
        <v>136</v>
      </c>
      <c r="F37" s="46"/>
      <c r="G37" s="93" t="s">
        <v>5</v>
      </c>
      <c r="H37" s="87" t="s">
        <v>131</v>
      </c>
      <c r="I37" s="4"/>
      <c r="J37" s="87" t="s">
        <v>132</v>
      </c>
      <c r="K37" s="4"/>
      <c r="L37" s="48"/>
      <c r="M37" s="48"/>
      <c r="N37" s="94"/>
    </row>
    <row r="38" spans="1:14" s="38" customFormat="1" x14ac:dyDescent="0.25">
      <c r="A38" s="92"/>
      <c r="B38" s="81"/>
      <c r="C38" s="88" t="s">
        <v>7</v>
      </c>
      <c r="D38" s="48"/>
      <c r="E38" s="48"/>
      <c r="F38" s="81"/>
      <c r="G38" s="38" t="s">
        <v>160</v>
      </c>
      <c r="H38" s="81"/>
      <c r="I38" s="105" t="s">
        <v>196</v>
      </c>
      <c r="J38" s="48"/>
      <c r="K38" s="48"/>
      <c r="L38" s="48"/>
      <c r="M38" s="48"/>
      <c r="N38" s="94"/>
    </row>
    <row r="39" spans="1:14" s="38" customFormat="1" x14ac:dyDescent="0.25">
      <c r="A39" s="92"/>
      <c r="B39" s="81"/>
      <c r="C39" s="88" t="s">
        <v>141</v>
      </c>
      <c r="D39" s="48"/>
      <c r="E39" s="48"/>
      <c r="F39" s="81"/>
      <c r="G39" s="48" t="s">
        <v>137</v>
      </c>
      <c r="H39" s="81"/>
      <c r="I39" s="48"/>
      <c r="J39" s="48"/>
      <c r="K39" s="48"/>
      <c r="L39" s="48"/>
      <c r="M39" s="48"/>
      <c r="N39" s="94"/>
    </row>
    <row r="40" spans="1:14" s="38" customFormat="1" x14ac:dyDescent="0.25">
      <c r="A40" s="92"/>
      <c r="B40" s="81"/>
      <c r="D40" s="48"/>
      <c r="E40" s="81"/>
      <c r="F40" s="48"/>
      <c r="G40" s="48" t="s">
        <v>138</v>
      </c>
      <c r="H40" s="48"/>
      <c r="I40" s="48"/>
      <c r="J40" s="48"/>
      <c r="K40" s="48"/>
      <c r="L40" s="48"/>
      <c r="M40" s="48"/>
      <c r="N40" s="94"/>
    </row>
    <row r="41" spans="1:14" s="38" customFormat="1" x14ac:dyDescent="0.25">
      <c r="A41" s="92"/>
      <c r="B41" s="81"/>
      <c r="C41" s="81"/>
      <c r="D41" s="48"/>
      <c r="E41" s="114" t="s">
        <v>133</v>
      </c>
      <c r="F41" s="48"/>
      <c r="G41" s="48"/>
      <c r="H41" s="48"/>
      <c r="I41" s="48"/>
      <c r="J41" s="48"/>
      <c r="K41" s="48"/>
      <c r="L41" s="48"/>
      <c r="M41" s="48"/>
      <c r="N41" s="94"/>
    </row>
    <row r="42" spans="1:14" s="38" customFormat="1" x14ac:dyDescent="0.25">
      <c r="A42" s="92"/>
      <c r="B42" s="81"/>
      <c r="C42" s="81"/>
      <c r="D42" s="48"/>
      <c r="E42" s="114" t="s">
        <v>134</v>
      </c>
      <c r="F42" s="98"/>
      <c r="G42" s="48"/>
      <c r="H42" s="48"/>
      <c r="I42" s="48"/>
      <c r="J42" s="48"/>
      <c r="K42" s="48"/>
      <c r="L42" s="48"/>
      <c r="M42" s="48"/>
      <c r="N42" s="94"/>
    </row>
    <row r="43" spans="1:14" s="38" customFormat="1" x14ac:dyDescent="0.25">
      <c r="A43" s="97"/>
      <c r="B43" s="48"/>
      <c r="C43" s="48"/>
      <c r="D43" s="48"/>
      <c r="E43" s="114" t="s">
        <v>170</v>
      </c>
      <c r="F43" s="48"/>
      <c r="G43" s="48"/>
      <c r="H43" s="48"/>
      <c r="I43" s="48"/>
      <c r="J43" s="48"/>
      <c r="K43" s="48"/>
      <c r="L43" s="48"/>
      <c r="M43" s="48"/>
      <c r="N43" s="94"/>
    </row>
    <row r="44" spans="1:14" s="38" customFormat="1" x14ac:dyDescent="0.25">
      <c r="A44" s="97"/>
      <c r="B44" s="48"/>
      <c r="C44" s="48"/>
      <c r="D44" s="48"/>
      <c r="E44" s="120" t="s">
        <v>127</v>
      </c>
      <c r="F44" s="48"/>
      <c r="G44" s="48"/>
      <c r="H44" s="48"/>
      <c r="I44" s="48"/>
      <c r="J44" s="48"/>
      <c r="K44" s="48"/>
      <c r="L44" s="48"/>
      <c r="M44" s="48"/>
      <c r="N44" s="94"/>
    </row>
    <row r="45" spans="1:14" s="38" customFormat="1" x14ac:dyDescent="0.25">
      <c r="A45" s="99"/>
      <c r="B45" s="100"/>
      <c r="C45" s="100"/>
      <c r="D45" s="101"/>
      <c r="E45" s="100"/>
      <c r="F45" s="101"/>
      <c r="G45" s="101"/>
      <c r="H45" s="101"/>
      <c r="I45" s="101"/>
      <c r="J45" s="101"/>
      <c r="K45" s="101"/>
      <c r="L45" s="101"/>
      <c r="M45" s="101"/>
      <c r="N45" s="102"/>
    </row>
    <row r="46" spans="1:14" s="38" customFormat="1" x14ac:dyDescent="0.25">
      <c r="A46" s="109">
        <v>3.5</v>
      </c>
      <c r="B46" s="110" t="s">
        <v>181</v>
      </c>
      <c r="C46" s="110"/>
      <c r="D46" s="90"/>
      <c r="E46" s="103"/>
      <c r="F46" s="90"/>
      <c r="G46" s="90"/>
      <c r="H46" s="90"/>
      <c r="I46" s="90"/>
      <c r="J46" s="90"/>
      <c r="K46" s="90"/>
      <c r="L46" s="90"/>
      <c r="M46" s="90"/>
      <c r="N46" s="91"/>
    </row>
    <row r="47" spans="1:14" s="38" customFormat="1" x14ac:dyDescent="0.25">
      <c r="A47" s="92"/>
      <c r="B47" s="87" t="s">
        <v>4</v>
      </c>
      <c r="C47" s="93" t="s">
        <v>5</v>
      </c>
      <c r="D47" s="48"/>
      <c r="E47" s="81" t="s">
        <v>136</v>
      </c>
      <c r="F47" s="46"/>
      <c r="G47" s="93" t="s">
        <v>5</v>
      </c>
      <c r="H47" s="87" t="s">
        <v>131</v>
      </c>
      <c r="I47" s="4"/>
      <c r="J47" s="87" t="s">
        <v>132</v>
      </c>
      <c r="K47" s="4"/>
      <c r="L47" s="48"/>
      <c r="M47" s="48"/>
      <c r="N47" s="94"/>
    </row>
    <row r="48" spans="1:14" s="38" customFormat="1" x14ac:dyDescent="0.25">
      <c r="A48" s="92"/>
      <c r="B48" s="81"/>
      <c r="C48" s="88" t="s">
        <v>7</v>
      </c>
      <c r="D48" s="48"/>
      <c r="E48" s="48"/>
      <c r="F48" s="81"/>
      <c r="G48" s="38" t="s">
        <v>160</v>
      </c>
      <c r="H48" s="81"/>
      <c r="I48" s="105" t="s">
        <v>196</v>
      </c>
      <c r="J48" s="48"/>
      <c r="K48" s="48"/>
      <c r="L48" s="48"/>
      <c r="M48" s="48"/>
      <c r="N48" s="94"/>
    </row>
    <row r="49" spans="1:14" s="38" customFormat="1" x14ac:dyDescent="0.25">
      <c r="A49" s="92"/>
      <c r="B49" s="81"/>
      <c r="C49" s="88" t="s">
        <v>141</v>
      </c>
      <c r="D49" s="48"/>
      <c r="E49" s="48"/>
      <c r="F49" s="81"/>
      <c r="G49" s="48" t="s">
        <v>137</v>
      </c>
      <c r="H49" s="81"/>
      <c r="I49" s="48"/>
      <c r="J49" s="48"/>
      <c r="K49" s="48"/>
      <c r="L49" s="48"/>
      <c r="M49" s="48"/>
      <c r="N49" s="94"/>
    </row>
    <row r="50" spans="1:14" s="38" customFormat="1" x14ac:dyDescent="0.25">
      <c r="A50" s="92"/>
      <c r="B50" s="81"/>
      <c r="D50" s="48"/>
      <c r="E50" s="81"/>
      <c r="F50" s="48"/>
      <c r="G50" s="48" t="s">
        <v>138</v>
      </c>
      <c r="H50" s="48"/>
      <c r="I50" s="48"/>
      <c r="J50" s="48"/>
      <c r="K50" s="48"/>
      <c r="L50" s="48"/>
      <c r="M50" s="48"/>
      <c r="N50" s="94"/>
    </row>
    <row r="51" spans="1:14" s="38" customFormat="1" x14ac:dyDescent="0.25">
      <c r="A51" s="92"/>
      <c r="B51" s="81"/>
      <c r="C51" s="81"/>
      <c r="D51" s="48"/>
      <c r="E51" s="114" t="s">
        <v>133</v>
      </c>
      <c r="F51" s="48"/>
      <c r="G51" s="48"/>
      <c r="H51" s="48"/>
      <c r="I51" s="48"/>
      <c r="J51" s="48"/>
      <c r="K51" s="48"/>
      <c r="L51" s="48"/>
      <c r="M51" s="48"/>
      <c r="N51" s="94"/>
    </row>
    <row r="52" spans="1:14" s="38" customFormat="1" x14ac:dyDescent="0.25">
      <c r="A52" s="92"/>
      <c r="B52" s="81"/>
      <c r="C52" s="81"/>
      <c r="D52" s="48"/>
      <c r="E52" s="114" t="s">
        <v>134</v>
      </c>
      <c r="F52" s="98"/>
      <c r="G52" s="48"/>
      <c r="H52" s="48"/>
      <c r="I52" s="48"/>
      <c r="J52" s="48"/>
      <c r="K52" s="48"/>
      <c r="L52" s="48"/>
      <c r="M52" s="48"/>
      <c r="N52" s="94"/>
    </row>
    <row r="53" spans="1:14" s="38" customFormat="1" x14ac:dyDescent="0.25">
      <c r="A53" s="97"/>
      <c r="B53" s="48"/>
      <c r="C53" s="48"/>
      <c r="D53" s="48"/>
      <c r="E53" s="114" t="s">
        <v>170</v>
      </c>
      <c r="F53" s="48"/>
      <c r="G53" s="48"/>
      <c r="H53" s="48"/>
      <c r="I53" s="48"/>
      <c r="J53" s="48"/>
      <c r="K53" s="48"/>
      <c r="L53" s="48"/>
      <c r="M53" s="48"/>
      <c r="N53" s="94"/>
    </row>
    <row r="54" spans="1:14" s="38" customFormat="1" x14ac:dyDescent="0.25">
      <c r="A54" s="97"/>
      <c r="B54" s="48"/>
      <c r="C54" s="48"/>
      <c r="D54" s="48"/>
      <c r="E54" s="120" t="s">
        <v>127</v>
      </c>
      <c r="F54" s="48"/>
      <c r="G54" s="48"/>
      <c r="H54" s="48"/>
      <c r="I54" s="48"/>
      <c r="J54" s="48"/>
      <c r="K54" s="48"/>
      <c r="L54" s="48"/>
      <c r="M54" s="48"/>
      <c r="N54" s="94"/>
    </row>
    <row r="55" spans="1:14" s="38" customFormat="1" x14ac:dyDescent="0.25">
      <c r="A55" s="99"/>
      <c r="B55" s="100"/>
      <c r="C55" s="100"/>
      <c r="D55" s="101"/>
      <c r="E55" s="100"/>
      <c r="F55" s="101"/>
      <c r="G55" s="101"/>
      <c r="H55" s="101"/>
      <c r="I55" s="101"/>
      <c r="J55" s="101"/>
      <c r="K55" s="101"/>
      <c r="L55" s="101"/>
      <c r="M55" s="101"/>
      <c r="N55" s="102"/>
    </row>
    <row r="56" spans="1:14" s="38" customFormat="1" x14ac:dyDescent="0.25">
      <c r="A56" s="109">
        <v>3.6</v>
      </c>
      <c r="B56" s="110" t="s">
        <v>197</v>
      </c>
      <c r="C56" s="110"/>
      <c r="D56" s="90"/>
      <c r="E56" s="103"/>
      <c r="F56" s="90"/>
      <c r="G56" s="90"/>
      <c r="H56" s="90"/>
      <c r="I56" s="90"/>
      <c r="J56" s="90"/>
      <c r="K56" s="90"/>
      <c r="L56" s="90"/>
      <c r="M56" s="90"/>
      <c r="N56" s="91"/>
    </row>
    <row r="57" spans="1:14" s="38" customFormat="1" x14ac:dyDescent="0.25">
      <c r="A57" s="92"/>
      <c r="B57" s="87" t="s">
        <v>4</v>
      </c>
      <c r="C57" s="93" t="s">
        <v>5</v>
      </c>
      <c r="D57" s="48"/>
      <c r="E57" s="81" t="s">
        <v>136</v>
      </c>
      <c r="F57" s="46"/>
      <c r="G57" s="93" t="s">
        <v>5</v>
      </c>
      <c r="H57" s="87" t="s">
        <v>131</v>
      </c>
      <c r="I57" s="4"/>
      <c r="J57" s="87" t="s">
        <v>132</v>
      </c>
      <c r="K57" s="4"/>
      <c r="L57" s="48"/>
      <c r="M57" s="48"/>
      <c r="N57" s="94"/>
    </row>
    <row r="58" spans="1:14" s="38" customFormat="1" x14ac:dyDescent="0.25">
      <c r="A58" s="92"/>
      <c r="B58" s="81"/>
      <c r="C58" s="88" t="s">
        <v>7</v>
      </c>
      <c r="D58" s="48"/>
      <c r="E58" s="48"/>
      <c r="F58" s="81"/>
      <c r="G58" s="38" t="s">
        <v>160</v>
      </c>
      <c r="H58" s="81"/>
      <c r="I58" s="105" t="s">
        <v>196</v>
      </c>
      <c r="J58" s="48"/>
      <c r="K58" s="48"/>
      <c r="L58" s="48"/>
      <c r="M58" s="48"/>
      <c r="N58" s="94"/>
    </row>
    <row r="59" spans="1:14" s="38" customFormat="1" x14ac:dyDescent="0.25">
      <c r="A59" s="92"/>
      <c r="B59" s="81"/>
      <c r="C59" s="88" t="s">
        <v>141</v>
      </c>
      <c r="D59" s="48"/>
      <c r="E59" s="48"/>
      <c r="F59" s="81"/>
      <c r="G59" s="48" t="s">
        <v>137</v>
      </c>
      <c r="H59" s="81"/>
      <c r="I59" s="48"/>
      <c r="J59" s="48"/>
      <c r="K59" s="48"/>
      <c r="L59" s="48"/>
      <c r="M59" s="48"/>
      <c r="N59" s="94"/>
    </row>
    <row r="60" spans="1:14" s="38" customFormat="1" x14ac:dyDescent="0.25">
      <c r="A60" s="92"/>
      <c r="B60" s="81"/>
      <c r="D60" s="48"/>
      <c r="E60" s="81"/>
      <c r="F60" s="48"/>
      <c r="G60" s="48" t="s">
        <v>138</v>
      </c>
      <c r="H60" s="48"/>
      <c r="I60" s="48"/>
      <c r="J60" s="48"/>
      <c r="K60" s="48"/>
      <c r="L60" s="48"/>
      <c r="M60" s="48"/>
      <c r="N60" s="94"/>
    </row>
    <row r="61" spans="1:14" s="38" customFormat="1" x14ac:dyDescent="0.25">
      <c r="A61" s="92"/>
      <c r="B61" s="81"/>
      <c r="C61" s="81"/>
      <c r="D61" s="48"/>
      <c r="E61" s="117" t="s">
        <v>133</v>
      </c>
      <c r="F61" s="48"/>
      <c r="G61" s="48"/>
      <c r="H61" s="48"/>
      <c r="I61" s="48"/>
      <c r="J61" s="48"/>
      <c r="K61" s="48"/>
      <c r="L61" s="48"/>
      <c r="M61" s="48"/>
      <c r="N61" s="94"/>
    </row>
    <row r="62" spans="1:14" s="38" customFormat="1" x14ac:dyDescent="0.25">
      <c r="A62" s="92"/>
      <c r="B62" s="81"/>
      <c r="C62" s="81"/>
      <c r="D62" s="48"/>
      <c r="E62" s="117" t="s">
        <v>134</v>
      </c>
      <c r="F62" s="98"/>
      <c r="G62" s="48"/>
      <c r="H62" s="48"/>
      <c r="I62" s="48"/>
      <c r="J62" s="48"/>
      <c r="K62" s="48"/>
      <c r="L62" s="48"/>
      <c r="M62" s="48"/>
      <c r="N62" s="94"/>
    </row>
    <row r="63" spans="1:14" s="38" customFormat="1" x14ac:dyDescent="0.25">
      <c r="A63" s="97"/>
      <c r="B63" s="48"/>
      <c r="C63" s="48"/>
      <c r="D63" s="48"/>
      <c r="E63" s="117" t="s">
        <v>170</v>
      </c>
      <c r="F63" s="48"/>
      <c r="G63" s="48"/>
      <c r="H63" s="48"/>
      <c r="I63" s="48"/>
      <c r="J63" s="48"/>
      <c r="K63" s="48"/>
      <c r="L63" s="48"/>
      <c r="M63" s="48"/>
      <c r="N63" s="94"/>
    </row>
    <row r="64" spans="1:14" s="38" customFormat="1" x14ac:dyDescent="0.25">
      <c r="A64" s="97"/>
      <c r="B64" s="48"/>
      <c r="C64" s="48"/>
      <c r="D64" s="48"/>
      <c r="E64" s="120" t="s">
        <v>127</v>
      </c>
      <c r="F64" s="48"/>
      <c r="G64" s="48"/>
      <c r="H64" s="48"/>
      <c r="I64" s="48"/>
      <c r="J64" s="48"/>
      <c r="K64" s="48"/>
      <c r="L64" s="48"/>
      <c r="M64" s="48"/>
      <c r="N64" s="94"/>
    </row>
    <row r="65" spans="1:29" s="38" customFormat="1" x14ac:dyDescent="0.25">
      <c r="A65" s="99"/>
      <c r="B65" s="100"/>
      <c r="C65" s="100"/>
      <c r="D65" s="101"/>
      <c r="E65" s="100"/>
      <c r="F65" s="101"/>
      <c r="G65" s="101"/>
      <c r="H65" s="101"/>
      <c r="I65" s="101"/>
      <c r="J65" s="101"/>
      <c r="K65" s="101"/>
      <c r="L65" s="101"/>
      <c r="M65" s="101"/>
      <c r="N65" s="102"/>
    </row>
    <row r="66" spans="1:29" s="38" customFormat="1" x14ac:dyDescent="0.25">
      <c r="A66" s="39"/>
      <c r="B66" s="81"/>
      <c r="C66" s="81"/>
      <c r="D66" s="48"/>
      <c r="E66" s="81"/>
      <c r="F66" s="48"/>
      <c r="G66" s="48"/>
      <c r="H66" s="48"/>
      <c r="I66" s="48"/>
      <c r="J66" s="48"/>
      <c r="K66" s="48"/>
      <c r="L66" s="48"/>
      <c r="M66" s="48"/>
      <c r="N66" s="48"/>
    </row>
    <row r="67" spans="1:29" s="135" customFormat="1" ht="15.75" x14ac:dyDescent="0.25">
      <c r="A67" s="135" t="s">
        <v>194</v>
      </c>
    </row>
    <row r="69" spans="1:29" x14ac:dyDescent="0.25">
      <c r="A69" s="41" t="s">
        <v>145</v>
      </c>
      <c r="I69" s="67"/>
      <c r="J69" s="67"/>
      <c r="K69" s="41" t="s">
        <v>146</v>
      </c>
      <c r="S69" s="67"/>
      <c r="T69" s="67"/>
      <c r="U69" s="41" t="s">
        <v>159</v>
      </c>
    </row>
    <row r="70" spans="1:29" x14ac:dyDescent="0.25">
      <c r="A70" s="49" t="s">
        <v>154</v>
      </c>
      <c r="I70" s="67"/>
      <c r="J70" s="67"/>
      <c r="K70" s="49" t="s">
        <v>154</v>
      </c>
      <c r="S70" s="67"/>
      <c r="T70" s="67"/>
      <c r="U70" s="49" t="s">
        <v>154</v>
      </c>
    </row>
    <row r="71" spans="1:29" x14ac:dyDescent="0.25">
      <c r="A71" s="49" t="s">
        <v>155</v>
      </c>
      <c r="I71" s="67"/>
      <c r="J71" s="67"/>
      <c r="K71" s="49" t="s">
        <v>155</v>
      </c>
      <c r="S71" s="67"/>
      <c r="T71" s="67"/>
      <c r="U71" s="49" t="s">
        <v>155</v>
      </c>
    </row>
    <row r="72" spans="1:29" x14ac:dyDescent="0.25">
      <c r="A72" s="172" t="s">
        <v>167</v>
      </c>
      <c r="B72" s="172"/>
      <c r="C72" s="172"/>
      <c r="D72" s="172"/>
      <c r="E72" s="172"/>
      <c r="F72" s="172"/>
      <c r="G72" s="172"/>
      <c r="H72" s="172"/>
      <c r="I72" s="67"/>
      <c r="J72" s="67"/>
      <c r="K72" s="172" t="s">
        <v>169</v>
      </c>
      <c r="L72" s="172"/>
      <c r="M72" s="172"/>
      <c r="N72" s="172"/>
      <c r="O72" s="172"/>
      <c r="P72" s="172"/>
      <c r="Q72" s="172"/>
      <c r="R72" s="172"/>
      <c r="S72" s="67"/>
      <c r="T72" s="67"/>
      <c r="U72" s="127" t="s">
        <v>168</v>
      </c>
      <c r="V72" s="119"/>
      <c r="W72" s="119"/>
      <c r="X72" s="119"/>
      <c r="Y72" s="119"/>
      <c r="Z72" s="119"/>
      <c r="AA72" s="119"/>
      <c r="AB72" s="119"/>
    </row>
    <row r="73" spans="1:29" x14ac:dyDescent="0.25">
      <c r="A73" s="173" t="s">
        <v>165</v>
      </c>
      <c r="B73" s="173"/>
      <c r="C73" s="173"/>
      <c r="D73" s="173"/>
      <c r="E73" s="173"/>
      <c r="F73" s="173"/>
      <c r="G73" s="173"/>
      <c r="H73" s="173"/>
      <c r="I73" s="67"/>
      <c r="J73" s="67"/>
      <c r="K73" s="173" t="s">
        <v>166</v>
      </c>
      <c r="L73" s="173"/>
      <c r="M73" s="173"/>
      <c r="N73" s="173"/>
      <c r="O73" s="173"/>
      <c r="P73" s="173"/>
      <c r="Q73" s="173"/>
      <c r="R73" s="173"/>
      <c r="S73" s="67"/>
      <c r="T73" s="67"/>
      <c r="U73" s="174" t="s">
        <v>166</v>
      </c>
      <c r="V73" s="174"/>
      <c r="W73" s="174"/>
      <c r="X73" s="174"/>
      <c r="Y73" s="174"/>
      <c r="Z73" s="174"/>
      <c r="AA73" s="174"/>
      <c r="AB73" s="174"/>
      <c r="AC73" s="174"/>
    </row>
    <row r="74" spans="1:29" ht="135" customHeight="1" x14ac:dyDescent="0.25">
      <c r="A74" s="106" t="s">
        <v>110</v>
      </c>
      <c r="B74" s="106" t="s">
        <v>148</v>
      </c>
      <c r="C74" s="106" t="s">
        <v>149</v>
      </c>
      <c r="D74" s="106" t="s">
        <v>150</v>
      </c>
      <c r="E74" s="106" t="s">
        <v>151</v>
      </c>
      <c r="F74" s="106" t="s">
        <v>152</v>
      </c>
      <c r="G74" s="121" t="s">
        <v>161</v>
      </c>
      <c r="H74" s="123" t="s">
        <v>162</v>
      </c>
      <c r="I74" s="106" t="s">
        <v>176</v>
      </c>
      <c r="J74" s="67"/>
      <c r="K74" s="106" t="s">
        <v>110</v>
      </c>
      <c r="L74" s="106" t="s">
        <v>148</v>
      </c>
      <c r="M74" s="106" t="s">
        <v>149</v>
      </c>
      <c r="N74" s="106" t="s">
        <v>150</v>
      </c>
      <c r="O74" s="106" t="s">
        <v>151</v>
      </c>
      <c r="P74" s="106" t="s">
        <v>153</v>
      </c>
      <c r="Q74" s="121" t="s">
        <v>163</v>
      </c>
      <c r="R74" s="122" t="s">
        <v>164</v>
      </c>
      <c r="S74" s="106" t="s">
        <v>176</v>
      </c>
      <c r="T74" s="65"/>
      <c r="U74" s="106" t="s">
        <v>110</v>
      </c>
      <c r="V74" s="106" t="s">
        <v>148</v>
      </c>
      <c r="W74" s="106" t="s">
        <v>149</v>
      </c>
      <c r="X74" s="106" t="s">
        <v>150</v>
      </c>
      <c r="Y74" s="106" t="s">
        <v>151</v>
      </c>
      <c r="Z74" s="106" t="s">
        <v>153</v>
      </c>
      <c r="AA74" s="121" t="s">
        <v>163</v>
      </c>
      <c r="AB74" s="122" t="s">
        <v>164</v>
      </c>
      <c r="AC74" s="106" t="s">
        <v>176</v>
      </c>
    </row>
    <row r="75" spans="1:29" x14ac:dyDescent="0.25">
      <c r="A75" s="4"/>
      <c r="B75" s="4"/>
      <c r="C75" s="4"/>
      <c r="D75" s="4"/>
      <c r="E75" s="4"/>
      <c r="F75" s="4"/>
      <c r="G75" s="4"/>
      <c r="H75" s="70"/>
      <c r="I75" s="4"/>
      <c r="J75" s="67"/>
      <c r="K75" s="4"/>
      <c r="L75" s="4"/>
      <c r="M75" s="4"/>
      <c r="N75" s="4"/>
      <c r="O75" s="4"/>
      <c r="P75" s="4"/>
      <c r="Q75" s="4"/>
      <c r="R75" s="4"/>
      <c r="S75" s="4"/>
      <c r="T75" s="65"/>
      <c r="U75" s="4"/>
      <c r="V75" s="4"/>
      <c r="W75" s="4"/>
      <c r="X75" s="4"/>
      <c r="Y75" s="4"/>
      <c r="Z75" s="4"/>
      <c r="AA75" s="4"/>
      <c r="AB75" s="4"/>
      <c r="AC75" s="4"/>
    </row>
    <row r="76" spans="1:29" x14ac:dyDescent="0.25">
      <c r="A76" s="4"/>
      <c r="B76" s="4"/>
      <c r="C76" s="4"/>
      <c r="D76" s="4"/>
      <c r="E76" s="4"/>
      <c r="F76" s="4"/>
      <c r="G76" s="4"/>
      <c r="H76" s="70"/>
      <c r="I76" s="4"/>
      <c r="J76" s="67"/>
      <c r="K76" s="4"/>
      <c r="L76" s="4"/>
      <c r="M76" s="4"/>
      <c r="N76" s="4"/>
      <c r="O76" s="4"/>
      <c r="P76" s="4"/>
      <c r="Q76" s="4"/>
      <c r="R76" s="4"/>
      <c r="S76" s="4"/>
      <c r="T76" s="65"/>
      <c r="U76" s="4"/>
      <c r="V76" s="4"/>
      <c r="W76" s="4"/>
      <c r="X76" s="4"/>
      <c r="Y76" s="4"/>
      <c r="Z76" s="4"/>
      <c r="AA76" s="4"/>
      <c r="AB76" s="4"/>
      <c r="AC76" s="4"/>
    </row>
    <row r="77" spans="1:29" x14ac:dyDescent="0.25">
      <c r="A77" s="4"/>
      <c r="B77" s="4"/>
      <c r="C77" s="4"/>
      <c r="D77" s="4"/>
      <c r="E77" s="4"/>
      <c r="F77" s="4"/>
      <c r="G77" s="4"/>
      <c r="H77" s="70"/>
      <c r="I77" s="4"/>
      <c r="J77" s="67"/>
      <c r="K77" s="4"/>
      <c r="L77" s="4"/>
      <c r="M77" s="4"/>
      <c r="N77" s="4"/>
      <c r="O77" s="4"/>
      <c r="P77" s="4"/>
      <c r="Q77" s="4"/>
      <c r="R77" s="4"/>
      <c r="S77" s="4"/>
      <c r="T77" s="65"/>
      <c r="U77" s="4"/>
      <c r="V77" s="4"/>
      <c r="W77" s="4"/>
      <c r="X77" s="4"/>
      <c r="Y77" s="4"/>
      <c r="Z77" s="4"/>
      <c r="AA77" s="4"/>
      <c r="AB77" s="4"/>
      <c r="AC77" s="4"/>
    </row>
    <row r="78" spans="1:29" x14ac:dyDescent="0.25">
      <c r="A78" s="4"/>
      <c r="B78" s="4"/>
      <c r="C78" s="4"/>
      <c r="D78" s="4"/>
      <c r="E78" s="4"/>
      <c r="F78" s="4"/>
      <c r="G78" s="4"/>
      <c r="H78" s="70"/>
      <c r="I78" s="4"/>
      <c r="J78" s="67"/>
      <c r="K78" s="4"/>
      <c r="L78" s="4"/>
      <c r="M78" s="4"/>
      <c r="N78" s="4"/>
      <c r="O78" s="4"/>
      <c r="P78" s="4"/>
      <c r="Q78" s="4"/>
      <c r="R78" s="4"/>
      <c r="S78" s="4"/>
      <c r="T78" s="65"/>
      <c r="U78" s="4"/>
      <c r="V78" s="4"/>
      <c r="W78" s="4"/>
      <c r="X78" s="4"/>
      <c r="Y78" s="4"/>
      <c r="Z78" s="4"/>
      <c r="AA78" s="4"/>
      <c r="AB78" s="4"/>
      <c r="AC78" s="4"/>
    </row>
    <row r="79" spans="1:29" x14ac:dyDescent="0.25">
      <c r="A79" s="4"/>
      <c r="B79" s="4"/>
      <c r="C79" s="4"/>
      <c r="D79" s="4"/>
      <c r="E79" s="4"/>
      <c r="F79" s="4"/>
      <c r="G79" s="4"/>
      <c r="H79" s="70"/>
      <c r="I79" s="4"/>
      <c r="J79" s="67"/>
      <c r="K79" s="4"/>
      <c r="L79" s="4"/>
      <c r="M79" s="4"/>
      <c r="N79" s="4"/>
      <c r="O79" s="4"/>
      <c r="P79" s="4"/>
      <c r="Q79" s="4"/>
      <c r="R79" s="4"/>
      <c r="S79" s="4"/>
      <c r="T79" s="65"/>
      <c r="U79" s="4"/>
      <c r="V79" s="4"/>
      <c r="W79" s="4"/>
      <c r="X79" s="4"/>
      <c r="Y79" s="4"/>
      <c r="Z79" s="4"/>
      <c r="AA79" s="4"/>
      <c r="AB79" s="4"/>
      <c r="AC79" s="4"/>
    </row>
    <row r="80" spans="1:29" x14ac:dyDescent="0.25">
      <c r="D80" s="115" t="s">
        <v>147</v>
      </c>
      <c r="E80" s="116"/>
      <c r="F80" s="107"/>
      <c r="G80" s="107"/>
      <c r="H80" s="124"/>
      <c r="I80" s="4"/>
      <c r="J80" s="67"/>
      <c r="N80" s="175" t="s">
        <v>147</v>
      </c>
      <c r="O80" s="176"/>
      <c r="P80" s="107"/>
      <c r="Q80" s="107"/>
      <c r="R80" s="107"/>
      <c r="S80" s="4"/>
      <c r="T80" s="65"/>
      <c r="X80" s="175" t="s">
        <v>147</v>
      </c>
      <c r="Y80" s="176"/>
      <c r="Z80" s="107"/>
      <c r="AA80" s="107"/>
      <c r="AB80" s="107"/>
      <c r="AC80" s="4"/>
    </row>
    <row r="81" spans="1:29" x14ac:dyDescent="0.25">
      <c r="M81" s="67"/>
      <c r="W81" s="67"/>
    </row>
    <row r="82" spans="1:29" x14ac:dyDescent="0.25">
      <c r="F82" s="108" t="s">
        <v>156</v>
      </c>
      <c r="P82" s="108" t="s">
        <v>156</v>
      </c>
      <c r="Z82" s="108" t="s">
        <v>156</v>
      </c>
    </row>
    <row r="83" spans="1:29" x14ac:dyDescent="0.25">
      <c r="B83" s="49" t="s">
        <v>157</v>
      </c>
      <c r="C83" s="49"/>
      <c r="G83" s="49" t="s">
        <v>158</v>
      </c>
      <c r="L83" s="49" t="s">
        <v>157</v>
      </c>
      <c r="M83" s="49"/>
      <c r="Q83" s="49" t="s">
        <v>158</v>
      </c>
      <c r="V83" s="49" t="s">
        <v>157</v>
      </c>
      <c r="W83" s="49"/>
      <c r="AA83" s="49" t="s">
        <v>158</v>
      </c>
    </row>
    <row r="85" spans="1:29" s="118" customFormat="1" ht="8.25" customHeight="1" x14ac:dyDescent="0.25"/>
    <row r="87" spans="1:29" x14ac:dyDescent="0.25">
      <c r="A87" s="49" t="s">
        <v>154</v>
      </c>
      <c r="I87" s="67"/>
      <c r="J87" s="67"/>
      <c r="K87" s="49" t="s">
        <v>154</v>
      </c>
      <c r="S87" s="67"/>
      <c r="T87" s="67"/>
      <c r="U87" s="49" t="s">
        <v>154</v>
      </c>
    </row>
    <row r="88" spans="1:29" x14ac:dyDescent="0.25">
      <c r="A88" s="49" t="s">
        <v>155</v>
      </c>
      <c r="I88" s="67"/>
      <c r="J88" s="67"/>
      <c r="K88" s="49" t="s">
        <v>155</v>
      </c>
      <c r="S88" s="67"/>
      <c r="T88" s="67"/>
      <c r="U88" s="49" t="s">
        <v>155</v>
      </c>
    </row>
    <row r="89" spans="1:29" x14ac:dyDescent="0.25">
      <c r="A89" s="172" t="s">
        <v>183</v>
      </c>
      <c r="B89" s="172"/>
      <c r="C89" s="172"/>
      <c r="D89" s="172"/>
      <c r="E89" s="172"/>
      <c r="F89" s="172"/>
      <c r="G89" s="172"/>
      <c r="H89" s="172"/>
      <c r="I89" s="67"/>
      <c r="J89" s="67"/>
      <c r="K89" s="172" t="s">
        <v>184</v>
      </c>
      <c r="L89" s="172"/>
      <c r="M89" s="172"/>
      <c r="N89" s="172"/>
      <c r="O89" s="172"/>
      <c r="P89" s="172"/>
      <c r="Q89" s="172"/>
      <c r="R89" s="172"/>
      <c r="S89" s="67"/>
      <c r="T89" s="67"/>
      <c r="U89" s="172" t="s">
        <v>185</v>
      </c>
      <c r="V89" s="172"/>
      <c r="W89" s="172"/>
      <c r="X89" s="172"/>
      <c r="Y89" s="172"/>
      <c r="Z89" s="172"/>
      <c r="AA89" s="172"/>
      <c r="AB89" s="172"/>
    </row>
    <row r="90" spans="1:29" x14ac:dyDescent="0.25">
      <c r="A90" s="173" t="s">
        <v>165</v>
      </c>
      <c r="B90" s="173"/>
      <c r="C90" s="173"/>
      <c r="D90" s="173"/>
      <c r="E90" s="173"/>
      <c r="F90" s="173"/>
      <c r="G90" s="173"/>
      <c r="H90" s="174"/>
      <c r="I90" s="67"/>
      <c r="J90" s="67"/>
      <c r="K90" s="173" t="s">
        <v>166</v>
      </c>
      <c r="L90" s="173"/>
      <c r="M90" s="173"/>
      <c r="N90" s="173"/>
      <c r="O90" s="173"/>
      <c r="P90" s="173"/>
      <c r="Q90" s="173"/>
      <c r="R90" s="126"/>
      <c r="S90" s="67"/>
      <c r="T90" s="67"/>
      <c r="U90" s="173" t="s">
        <v>166</v>
      </c>
      <c r="V90" s="173"/>
      <c r="W90" s="173"/>
      <c r="X90" s="173"/>
      <c r="Y90" s="173"/>
      <c r="Z90" s="173"/>
      <c r="AA90" s="173"/>
      <c r="AB90" s="126"/>
      <c r="AC90" s="126"/>
    </row>
    <row r="91" spans="1:29" ht="135" customHeight="1" x14ac:dyDescent="0.25">
      <c r="A91" s="106" t="s">
        <v>110</v>
      </c>
      <c r="B91" s="106" t="s">
        <v>148</v>
      </c>
      <c r="C91" s="106" t="s">
        <v>149</v>
      </c>
      <c r="D91" s="106" t="s">
        <v>150</v>
      </c>
      <c r="E91" s="106" t="s">
        <v>151</v>
      </c>
      <c r="F91" s="106" t="s">
        <v>186</v>
      </c>
      <c r="G91" s="106" t="s">
        <v>176</v>
      </c>
      <c r="H91" s="174"/>
      <c r="I91" s="174"/>
      <c r="J91" s="67"/>
      <c r="K91" s="106" t="s">
        <v>110</v>
      </c>
      <c r="L91" s="106" t="s">
        <v>148</v>
      </c>
      <c r="M91" s="106" t="s">
        <v>149</v>
      </c>
      <c r="N91" s="106" t="s">
        <v>150</v>
      </c>
      <c r="O91" s="106" t="s">
        <v>151</v>
      </c>
      <c r="P91" s="125" t="s">
        <v>186</v>
      </c>
      <c r="Q91" s="125" t="s">
        <v>176</v>
      </c>
      <c r="R91" s="177"/>
      <c r="S91" s="174"/>
      <c r="T91" s="67"/>
      <c r="U91" s="106" t="s">
        <v>110</v>
      </c>
      <c r="V91" s="106" t="s">
        <v>148</v>
      </c>
      <c r="W91" s="106" t="s">
        <v>149</v>
      </c>
      <c r="X91" s="106" t="s">
        <v>150</v>
      </c>
      <c r="Y91" s="106" t="s">
        <v>151</v>
      </c>
      <c r="Z91" s="106" t="s">
        <v>186</v>
      </c>
      <c r="AA91" s="106" t="s">
        <v>176</v>
      </c>
      <c r="AB91" s="174"/>
      <c r="AC91" s="174"/>
    </row>
    <row r="92" spans="1:29" x14ac:dyDescent="0.25">
      <c r="A92" s="4"/>
      <c r="B92" s="4"/>
      <c r="C92" s="4"/>
      <c r="D92" s="4"/>
      <c r="E92" s="4"/>
      <c r="F92" s="4"/>
      <c r="G92" s="4"/>
      <c r="H92" s="174"/>
      <c r="I92" s="174"/>
      <c r="J92" s="67"/>
      <c r="K92" s="4"/>
      <c r="L92" s="4"/>
      <c r="M92" s="4"/>
      <c r="N92" s="4"/>
      <c r="O92" s="4"/>
      <c r="P92" s="4"/>
      <c r="Q92" s="76"/>
      <c r="R92" s="177"/>
      <c r="S92" s="174"/>
      <c r="T92" s="67"/>
      <c r="U92" s="4"/>
      <c r="V92" s="4"/>
      <c r="W92" s="4"/>
      <c r="X92" s="4"/>
      <c r="Y92" s="4"/>
      <c r="Z92" s="4"/>
      <c r="AA92" s="4"/>
      <c r="AB92" s="174"/>
      <c r="AC92" s="174"/>
    </row>
    <row r="93" spans="1:29" x14ac:dyDescent="0.25">
      <c r="A93" s="4"/>
      <c r="B93" s="4"/>
      <c r="C93" s="4"/>
      <c r="D93" s="4"/>
      <c r="E93" s="4"/>
      <c r="F93" s="4"/>
      <c r="G93" s="4"/>
      <c r="H93" s="174"/>
      <c r="I93" s="174"/>
      <c r="J93" s="67"/>
      <c r="K93" s="4"/>
      <c r="L93" s="4"/>
      <c r="M93" s="4"/>
      <c r="N93" s="4"/>
      <c r="O93" s="4"/>
      <c r="P93" s="4"/>
      <c r="Q93" s="70"/>
      <c r="R93" s="177"/>
      <c r="S93" s="174"/>
      <c r="T93" s="67"/>
      <c r="U93" s="4"/>
      <c r="V93" s="4"/>
      <c r="W93" s="4"/>
      <c r="X93" s="4"/>
      <c r="Y93" s="4"/>
      <c r="Z93" s="4"/>
      <c r="AA93" s="4"/>
      <c r="AB93" s="174"/>
      <c r="AC93" s="174"/>
    </row>
    <row r="94" spans="1:29" x14ac:dyDescent="0.25">
      <c r="A94" s="4"/>
      <c r="B94" s="4"/>
      <c r="C94" s="4"/>
      <c r="D94" s="4"/>
      <c r="E94" s="4"/>
      <c r="F94" s="4"/>
      <c r="G94" s="4"/>
      <c r="H94" s="174"/>
      <c r="I94" s="174"/>
      <c r="J94" s="67"/>
      <c r="K94" s="4"/>
      <c r="L94" s="4"/>
      <c r="M94" s="4"/>
      <c r="N94" s="4"/>
      <c r="O94" s="4"/>
      <c r="P94" s="4"/>
      <c r="Q94" s="70"/>
      <c r="R94" s="177"/>
      <c r="S94" s="174"/>
      <c r="T94" s="67"/>
      <c r="U94" s="4"/>
      <c r="V94" s="4"/>
      <c r="W94" s="4"/>
      <c r="X94" s="4"/>
      <c r="Y94" s="4"/>
      <c r="Z94" s="4"/>
      <c r="AA94" s="4"/>
      <c r="AB94" s="174"/>
      <c r="AC94" s="174"/>
    </row>
    <row r="95" spans="1:29" x14ac:dyDescent="0.25">
      <c r="A95" s="4"/>
      <c r="B95" s="4"/>
      <c r="C95" s="4"/>
      <c r="D95" s="4"/>
      <c r="E95" s="4"/>
      <c r="F95" s="4"/>
      <c r="G95" s="4"/>
      <c r="H95" s="174"/>
      <c r="I95" s="174"/>
      <c r="J95" s="67"/>
      <c r="K95" s="4"/>
      <c r="L95" s="4"/>
      <c r="M95" s="4"/>
      <c r="N95" s="4"/>
      <c r="O95" s="4"/>
      <c r="P95" s="4"/>
      <c r="Q95" s="70"/>
      <c r="R95" s="177"/>
      <c r="S95" s="174"/>
      <c r="T95" s="67"/>
      <c r="U95" s="4"/>
      <c r="V95" s="4"/>
      <c r="W95" s="4"/>
      <c r="X95" s="4"/>
      <c r="Y95" s="4"/>
      <c r="Z95" s="4"/>
      <c r="AA95" s="4"/>
      <c r="AB95" s="174"/>
      <c r="AC95" s="174"/>
    </row>
    <row r="96" spans="1:29" x14ac:dyDescent="0.25">
      <c r="A96" s="4"/>
      <c r="B96" s="4"/>
      <c r="C96" s="4"/>
      <c r="D96" s="4"/>
      <c r="E96" s="4"/>
      <c r="F96" s="4"/>
      <c r="G96" s="4"/>
      <c r="H96" s="174"/>
      <c r="I96" s="174"/>
      <c r="J96" s="67"/>
      <c r="K96" s="4"/>
      <c r="L96" s="4"/>
      <c r="M96" s="4"/>
      <c r="N96" s="4"/>
      <c r="O96" s="4"/>
      <c r="P96" s="4"/>
      <c r="Q96" s="70"/>
      <c r="R96" s="177"/>
      <c r="S96" s="174"/>
      <c r="T96" s="67"/>
      <c r="U96" s="4"/>
      <c r="V96" s="4"/>
      <c r="W96" s="4"/>
      <c r="X96" s="4"/>
      <c r="Y96" s="4"/>
      <c r="Z96" s="4"/>
      <c r="AA96" s="4"/>
      <c r="AB96" s="174"/>
      <c r="AC96" s="174"/>
    </row>
    <row r="97" spans="1:29" x14ac:dyDescent="0.25">
      <c r="D97" s="115" t="s">
        <v>147</v>
      </c>
      <c r="E97" s="116"/>
      <c r="F97" s="107"/>
      <c r="G97" s="4"/>
      <c r="H97" s="174"/>
      <c r="I97" s="174"/>
      <c r="J97" s="67"/>
      <c r="N97" s="175" t="s">
        <v>147</v>
      </c>
      <c r="O97" s="176"/>
      <c r="P97" s="107"/>
      <c r="Q97" s="70"/>
      <c r="R97" s="177"/>
      <c r="S97" s="174"/>
      <c r="T97" s="67"/>
      <c r="X97" s="175" t="s">
        <v>147</v>
      </c>
      <c r="Y97" s="176"/>
      <c r="Z97" s="107"/>
      <c r="AA97" s="4"/>
      <c r="AB97" s="174"/>
      <c r="AC97" s="174"/>
    </row>
    <row r="98" spans="1:29" x14ac:dyDescent="0.25">
      <c r="M98" s="67"/>
      <c r="W98" s="67"/>
    </row>
    <row r="99" spans="1:29" x14ac:dyDescent="0.25">
      <c r="E99" s="108" t="s">
        <v>156</v>
      </c>
      <c r="O99" s="108" t="s">
        <v>156</v>
      </c>
      <c r="Y99" s="108" t="s">
        <v>156</v>
      </c>
    </row>
    <row r="100" spans="1:29" x14ac:dyDescent="0.25">
      <c r="B100" s="49" t="s">
        <v>157</v>
      </c>
      <c r="C100" s="49"/>
      <c r="E100" s="1" t="s">
        <v>158</v>
      </c>
      <c r="L100" s="49" t="s">
        <v>157</v>
      </c>
      <c r="M100" s="49"/>
      <c r="P100" s="49" t="s">
        <v>158</v>
      </c>
      <c r="V100" s="49" t="s">
        <v>157</v>
      </c>
      <c r="W100" s="49"/>
      <c r="Z100" s="49" t="s">
        <v>158</v>
      </c>
    </row>
    <row r="102" spans="1:29" s="135" customFormat="1" ht="15.75" x14ac:dyDescent="0.25">
      <c r="A102" s="135" t="s">
        <v>175</v>
      </c>
    </row>
    <row r="104" spans="1:29" x14ac:dyDescent="0.25">
      <c r="B104" s="49" t="s">
        <v>130</v>
      </c>
    </row>
    <row r="105" spans="1:29" s="40" customFormat="1" ht="45" x14ac:dyDescent="0.25">
      <c r="B105" s="50" t="s">
        <v>92</v>
      </c>
      <c r="C105" s="51" t="s">
        <v>93</v>
      </c>
      <c r="D105" s="51" t="s">
        <v>94</v>
      </c>
      <c r="E105" s="51" t="s">
        <v>95</v>
      </c>
      <c r="F105" s="51" t="s">
        <v>96</v>
      </c>
      <c r="G105" s="51" t="s">
        <v>97</v>
      </c>
      <c r="H105" s="84" t="s">
        <v>98</v>
      </c>
      <c r="I105" s="51" t="s">
        <v>99</v>
      </c>
      <c r="J105" s="51" t="s">
        <v>100</v>
      </c>
      <c r="K105" s="51" t="s">
        <v>101</v>
      </c>
      <c r="L105" s="51" t="s">
        <v>102</v>
      </c>
      <c r="M105" s="51" t="s">
        <v>103</v>
      </c>
      <c r="N105" s="51" t="s">
        <v>104</v>
      </c>
      <c r="O105" s="51" t="s">
        <v>105</v>
      </c>
    </row>
    <row r="106" spans="1:29" x14ac:dyDescent="0.25">
      <c r="B106" s="53"/>
      <c r="C106" s="54"/>
      <c r="D106" s="54"/>
      <c r="E106" s="31"/>
      <c r="F106" s="31"/>
      <c r="G106" s="31"/>
      <c r="H106" s="55"/>
      <c r="I106" s="85"/>
      <c r="J106" s="31"/>
      <c r="K106" s="31"/>
      <c r="L106" s="54"/>
      <c r="M106" s="56"/>
      <c r="N106" s="56"/>
      <c r="O106" s="56"/>
    </row>
    <row r="107" spans="1:29" x14ac:dyDescent="0.25">
      <c r="B107" s="57"/>
      <c r="C107" s="58"/>
      <c r="D107" s="58"/>
      <c r="E107" s="59"/>
      <c r="F107" s="59"/>
      <c r="G107" s="59"/>
      <c r="H107" s="60"/>
      <c r="I107" s="58"/>
      <c r="J107" s="59"/>
      <c r="K107" s="59"/>
      <c r="L107" s="59"/>
      <c r="M107" s="59"/>
      <c r="N107" s="61"/>
      <c r="O107" s="57"/>
    </row>
    <row r="108" spans="1:29" s="118" customFormat="1" x14ac:dyDescent="0.25">
      <c r="B108" s="137"/>
      <c r="C108" s="138"/>
      <c r="D108" s="138"/>
      <c r="E108" s="139"/>
      <c r="F108" s="139"/>
      <c r="G108" s="139"/>
      <c r="H108" s="136" t="s">
        <v>195</v>
      </c>
      <c r="I108" s="138"/>
      <c r="J108" s="139"/>
      <c r="K108" s="139"/>
      <c r="L108" s="139"/>
      <c r="M108" s="139"/>
      <c r="N108" s="140"/>
      <c r="O108" s="137"/>
    </row>
    <row r="109" spans="1:29" x14ac:dyDescent="0.25">
      <c r="E109" s="49"/>
      <c r="F109" s="49"/>
    </row>
    <row r="110" spans="1:29" x14ac:dyDescent="0.25">
      <c r="A110" s="82" t="s">
        <v>128</v>
      </c>
    </row>
    <row r="111" spans="1:29" s="83" customFormat="1" x14ac:dyDescent="0.25">
      <c r="A111" s="83" t="s">
        <v>188</v>
      </c>
    </row>
    <row r="112" spans="1:29" x14ac:dyDescent="0.25">
      <c r="B112" t="s">
        <v>177</v>
      </c>
    </row>
    <row r="113" spans="1:2" x14ac:dyDescent="0.25">
      <c r="B113" t="s">
        <v>178</v>
      </c>
    </row>
    <row r="114" spans="1:2" x14ac:dyDescent="0.25">
      <c r="B114" t="s">
        <v>129</v>
      </c>
    </row>
    <row r="116" spans="1:2" s="83" customFormat="1" x14ac:dyDescent="0.25">
      <c r="A116" s="83" t="s">
        <v>189</v>
      </c>
    </row>
    <row r="117" spans="1:2" x14ac:dyDescent="0.25">
      <c r="B117" t="s">
        <v>179</v>
      </c>
    </row>
    <row r="118" spans="1:2" x14ac:dyDescent="0.25">
      <c r="B118" t="s">
        <v>180</v>
      </c>
    </row>
    <row r="119" spans="1:2" x14ac:dyDescent="0.25">
      <c r="B119" t="s">
        <v>129</v>
      </c>
    </row>
    <row r="121" spans="1:2" s="83" customFormat="1" x14ac:dyDescent="0.25">
      <c r="A121" s="83" t="s">
        <v>190</v>
      </c>
    </row>
    <row r="122" spans="1:2" x14ac:dyDescent="0.25">
      <c r="B122" t="s">
        <v>177</v>
      </c>
    </row>
    <row r="123" spans="1:2" x14ac:dyDescent="0.25">
      <c r="B123" t="s">
        <v>187</v>
      </c>
    </row>
    <row r="124" spans="1:2" x14ac:dyDescent="0.25">
      <c r="B124" t="s">
        <v>129</v>
      </c>
    </row>
  </sheetData>
  <mergeCells count="37">
    <mergeCell ref="K90:Q90"/>
    <mergeCell ref="U90:AA90"/>
    <mergeCell ref="O2:S3"/>
    <mergeCell ref="R96:S96"/>
    <mergeCell ref="R97:S97"/>
    <mergeCell ref="R91:S91"/>
    <mergeCell ref="R92:S92"/>
    <mergeCell ref="N80:O80"/>
    <mergeCell ref="X80:Y80"/>
    <mergeCell ref="R94:S94"/>
    <mergeCell ref="R95:S95"/>
    <mergeCell ref="AB91:AC91"/>
    <mergeCell ref="AB92:AC92"/>
    <mergeCell ref="AB93:AC93"/>
    <mergeCell ref="AB94:AC94"/>
    <mergeCell ref="AB95:AC95"/>
    <mergeCell ref="A89:H89"/>
    <mergeCell ref="K89:R89"/>
    <mergeCell ref="A90:H90"/>
    <mergeCell ref="N97:O97"/>
    <mergeCell ref="X97:Y97"/>
    <mergeCell ref="U89:AB89"/>
    <mergeCell ref="H91:I91"/>
    <mergeCell ref="H92:I92"/>
    <mergeCell ref="AB96:AC96"/>
    <mergeCell ref="AB97:AC97"/>
    <mergeCell ref="H93:I93"/>
    <mergeCell ref="H94:I94"/>
    <mergeCell ref="H95:I95"/>
    <mergeCell ref="H96:I96"/>
    <mergeCell ref="H97:I97"/>
    <mergeCell ref="R93:S93"/>
    <mergeCell ref="A72:H72"/>
    <mergeCell ref="K72:R72"/>
    <mergeCell ref="A73:H73"/>
    <mergeCell ref="K73:R73"/>
    <mergeCell ref="U73:AC7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tool invoice</vt:lpstr>
      <vt:lpstr>tool invoice - dieu chinh</vt:lpstr>
      <vt:lpstr>VS</vt:lpstr>
      <vt:lpstr>MC</vt:lpstr>
      <vt:lpstr>bảng mã driver</vt:lpstr>
      <vt:lpstr>phân bổ interchange</vt:lpstr>
    </vt:vector>
  </TitlesOfParts>
  <Company>scb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scb</dc:creator>
  <cp:lastModifiedBy>scb</cp:lastModifiedBy>
  <dcterms:created xsi:type="dcterms:W3CDTF">2019-09-09T11:06:53Z</dcterms:created>
  <dcterms:modified xsi:type="dcterms:W3CDTF">2019-12-04T11:03:02Z</dcterms:modified>
</cp:coreProperties>
</file>