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HANHVTM\BP.RISK\KHAC\20190905 _phan bo chi phi\Du lieu test thu 13.11.2019\"/>
    </mc:Choice>
  </mc:AlternateContent>
  <bookViews>
    <workbookView xWindow="0" yWindow="0" windowWidth="19200" windowHeight="11205" firstSheet="5" activeTab="9"/>
  </bookViews>
  <sheets>
    <sheet name="KTVH_010" sheetId="81" r:id="rId1"/>
    <sheet name="KTVH_008" sheetId="97" r:id="rId2"/>
    <sheet name="KTVH_006" sheetId="84" r:id="rId3"/>
    <sheet name="KTVH_005" sheetId="76" r:id="rId4"/>
    <sheet name="GSTS_023" sheetId="38" r:id="rId5"/>
    <sheet name="GSTS_019" sheetId="34" r:id="rId6"/>
    <sheet name="GSTS_017" sheetId="32" r:id="rId7"/>
    <sheet name="GSTS_014" sheetId="28" r:id="rId8"/>
    <sheet name="GSTS_010" sheetId="24" r:id="rId9"/>
    <sheet name="NCPTKD_007" sheetId="61" r:id="rId10"/>
    <sheet name="NCPTKD_005" sheetId="59" r:id="rId11"/>
    <sheet name="Template nhap lieu" sheetId="17" r:id="rId12"/>
    <sheet name="DVNB" sheetId="13" r:id="rId13"/>
    <sheet name="Don vi" sheetId="1" r:id="rId14"/>
    <sheet name="tktn" sheetId="3" state="hidden" r:id="rId15"/>
    <sheet name="Phong" sheetId="5" r:id="rId16"/>
    <sheet name="San pham" sheetId="4" r:id="rId17"/>
    <sheet name="Khach hang" sheetId="2" r:id="rId18"/>
    <sheet name="Du an" sheetId="9" r:id="rId19"/>
    <sheet name="Danh muc Driver" sheetId="12" r:id="rId20"/>
  </sheets>
  <externalReferences>
    <externalReference r:id="rId21"/>
    <externalReference r:id="rId22"/>
  </externalReferences>
  <definedNames>
    <definedName name="_xlnm._FilterDatabase" localSheetId="19" hidden="1">'Danh muc Driver'!$A$4:$AB$263</definedName>
    <definedName name="_xlnm._FilterDatabase" localSheetId="8" hidden="1">GSTS_010!$B$1:$N$1</definedName>
    <definedName name="_xlnm._FilterDatabase" localSheetId="7" hidden="1">GSTS_014!$B$1:$N$1</definedName>
    <definedName name="_xlnm._FilterDatabase" localSheetId="6" hidden="1">GSTS_017!$B$1:$N$1</definedName>
    <definedName name="_xlnm._FilterDatabase" localSheetId="5" hidden="1">GSTS_019!$B$1:$N$1</definedName>
    <definedName name="_xlnm._FilterDatabase" localSheetId="4" hidden="1">GSTS_023!$B$1:$N$1</definedName>
    <definedName name="_xlnm._FilterDatabase" localSheetId="15" hidden="1">Phong!$A$1:$F$85</definedName>
    <definedName name="_xlnm._FilterDatabase" localSheetId="16" hidden="1">'San pham'!$A$1:$K$245</definedName>
    <definedName name="_xlnm._FilterDatabase" localSheetId="14" hidden="1">tktn!$A$1:$K$1001</definedName>
    <definedName name="ERP023F_000_TRANGTTT17_14072019_000.1" localSheetId="13">'Don vi'!$A$1:$K$243</definedName>
    <definedName name="ERP023F_000_TRANGTTT17_14072019_000.1__1" localSheetId="14">tktn!$A$1:$K$1001</definedName>
    <definedName name="ERP023F_000_TRANGTTT17_14072019_000.1__2" localSheetId="16">'San pham'!$A$1:$L$245</definedName>
    <definedName name="ERP023F_000_TRANGTTT17_14072019_000.1__3" localSheetId="17">'Khach hang'!$A$1:$H$6</definedName>
    <definedName name="ERP023F_000_TRANGTTT17_14072019_000.1__4" localSheetId="15">Phong!$A$1:$F$78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1" i="5" l="1"/>
  <c r="E42" i="5"/>
  <c r="E43" i="5"/>
  <c r="E44" i="5"/>
  <c r="E79" i="5"/>
  <c r="E45" i="5"/>
  <c r="E46" i="5"/>
  <c r="E49" i="5"/>
  <c r="E52" i="5"/>
  <c r="E47" i="5"/>
  <c r="E48" i="5"/>
  <c r="E9" i="5"/>
  <c r="E51" i="5"/>
  <c r="E64" i="5"/>
  <c r="E84" i="5"/>
  <c r="E34" i="5"/>
  <c r="E35" i="5"/>
  <c r="E36" i="5"/>
  <c r="E63" i="5"/>
  <c r="E80" i="5"/>
  <c r="E81" i="5"/>
  <c r="E14" i="5"/>
  <c r="E39" i="5"/>
  <c r="E55" i="5"/>
  <c r="E69" i="5"/>
  <c r="E58" i="5"/>
  <c r="E82" i="5"/>
  <c r="E85" i="5"/>
  <c r="B139" i="12" l="1"/>
  <c r="B138" i="12"/>
  <c r="B137" i="12"/>
  <c r="B136" i="12"/>
  <c r="B135" i="12"/>
  <c r="B134" i="12"/>
  <c r="B133" i="12"/>
  <c r="B132" i="12"/>
  <c r="B131" i="12"/>
  <c r="B130" i="12"/>
  <c r="B129" i="12"/>
  <c r="B128" i="12"/>
  <c r="B127" i="12"/>
  <c r="B126" i="12"/>
  <c r="B125" i="12"/>
  <c r="B124" i="12"/>
  <c r="B123" i="12"/>
  <c r="B106" i="12"/>
  <c r="B105" i="12"/>
  <c r="B104" i="12"/>
  <c r="B103" i="12"/>
  <c r="B100" i="12"/>
  <c r="E29" i="5" l="1"/>
  <c r="E65" i="5"/>
  <c r="E16" i="5"/>
  <c r="E2" i="5"/>
  <c r="E22" i="5"/>
  <c r="E40" i="5"/>
  <c r="E41" i="5"/>
  <c r="E57" i="5"/>
  <c r="E4" i="5"/>
  <c r="E5" i="5"/>
  <c r="E6" i="5"/>
  <c r="E7" i="5"/>
  <c r="E54" i="5"/>
  <c r="E26" i="5"/>
  <c r="E21" i="5"/>
  <c r="E59" i="5"/>
  <c r="E60" i="5"/>
  <c r="E61" i="5"/>
  <c r="E38" i="5"/>
  <c r="E72" i="5"/>
  <c r="E73" i="5"/>
  <c r="E68" i="5"/>
  <c r="E77" i="5"/>
  <c r="E83" i="5"/>
  <c r="E10" i="5"/>
  <c r="E56" i="5"/>
  <c r="E11" i="5"/>
  <c r="E13" i="5"/>
  <c r="E8" i="5"/>
  <c r="E67" i="5"/>
  <c r="E71" i="5"/>
  <c r="E66" i="5"/>
  <c r="E18" i="5"/>
  <c r="E19" i="5"/>
  <c r="E30" i="5"/>
  <c r="E32" i="5"/>
  <c r="E23" i="5"/>
  <c r="E62" i="5"/>
  <c r="E74" i="5"/>
  <c r="E12" i="5"/>
  <c r="E20" i="5"/>
  <c r="E70" i="5"/>
  <c r="E24" i="5"/>
  <c r="E28" i="5"/>
  <c r="E25" i="5"/>
  <c r="E75" i="5"/>
  <c r="E3" i="5"/>
  <c r="E27" i="5"/>
  <c r="E76" i="5"/>
  <c r="E15" i="5"/>
  <c r="E50" i="5"/>
  <c r="E33" i="5"/>
  <c r="E53" i="5"/>
  <c r="E17" i="5"/>
  <c r="E37" i="5"/>
  <c r="E78" i="5"/>
  <c r="E3" i="2"/>
  <c r="E4" i="2"/>
  <c r="E5" i="2"/>
  <c r="E6" i="2"/>
  <c r="E2" i="2"/>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 i="4"/>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 i="1"/>
</calcChain>
</file>

<file path=xl/comments1.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10.xml><?xml version="1.0" encoding="utf-8"?>
<comments xmlns="http://schemas.openxmlformats.org/spreadsheetml/2006/main">
  <authors>
    <author>scb</author>
  </authors>
  <commentList>
    <comment ref="I1" authorId="0" shapeId="0">
      <text>
        <r>
          <rPr>
            <b/>
            <sz val="9"/>
            <color indexed="81"/>
            <rFont val="Tahoma"/>
            <family val="2"/>
          </rPr>
          <t>scb:</t>
        </r>
        <r>
          <rPr>
            <sz val="9"/>
            <color indexed="81"/>
            <rFont val="Tahoma"/>
            <family val="2"/>
          </rPr>
          <t xml:space="preserve">
Mã dự án</t>
        </r>
      </text>
    </comment>
  </commentList>
</comments>
</file>

<file path=xl/comments11.xml><?xml version="1.0" encoding="utf-8"?>
<comments xmlns="http://schemas.openxmlformats.org/spreadsheetml/2006/main">
  <authors>
    <author>scb</author>
  </authors>
  <commentList>
    <comment ref="D1" authorId="0" shapeId="0">
      <text>
        <r>
          <rPr>
            <b/>
            <sz val="9"/>
            <color indexed="81"/>
            <rFont val="Tahoma"/>
            <family val="2"/>
          </rPr>
          <t>scb:</t>
        </r>
        <r>
          <rPr>
            <sz val="9"/>
            <color indexed="81"/>
            <rFont val="Tahoma"/>
            <family val="2"/>
          </rPr>
          <t xml:space="preserve">
Chọn mã sản phẩm liên quan</t>
        </r>
      </text>
    </comment>
    <comment ref="I1" authorId="0" shapeId="0">
      <text>
        <r>
          <rPr>
            <b/>
            <sz val="9"/>
            <color indexed="81"/>
            <rFont val="Tahoma"/>
            <family val="2"/>
          </rPr>
          <t>scb:</t>
        </r>
        <r>
          <rPr>
            <sz val="9"/>
            <color indexed="81"/>
            <rFont val="Tahoma"/>
            <family val="2"/>
          </rPr>
          <t xml:space="preserve">
Chọn mã dự án được tạo</t>
        </r>
      </text>
    </comment>
  </commentList>
</comments>
</file>

<file path=xl/comments12.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2.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3.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4.xml><?xml version="1.0" encoding="utf-8"?>
<comments xmlns="http://schemas.openxmlformats.org/spreadsheetml/2006/main">
  <authors>
    <author>scb</author>
  </authors>
  <commentList>
    <comment ref="H1" authorId="0" shapeId="0">
      <text>
        <r>
          <rPr>
            <b/>
            <sz val="9"/>
            <color indexed="81"/>
            <rFont val="Tahoma"/>
            <family val="2"/>
          </rPr>
          <t>scb:</t>
        </r>
        <r>
          <rPr>
            <sz val="9"/>
            <color indexed="81"/>
            <rFont val="Tahoma"/>
            <family val="2"/>
          </rPr>
          <t xml:space="preserve">
Mã dự án</t>
        </r>
      </text>
    </comment>
  </commentList>
</comments>
</file>

<file path=xl/comments5.xml><?xml version="1.0" encoding="utf-8"?>
<comments xmlns="http://schemas.openxmlformats.org/spreadsheetml/2006/main">
  <authors>
    <author>scb</author>
  </authors>
  <commentLis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PRO_255</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6.xml><?xml version="1.0" encoding="utf-8"?>
<comments xmlns="http://schemas.openxmlformats.org/spreadsheetml/2006/main">
  <authors>
    <author>scb</author>
  </authors>
  <commentLis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7.xml><?xml version="1.0" encoding="utf-8"?>
<comments xmlns="http://schemas.openxmlformats.org/spreadsheetml/2006/main">
  <authors>
    <author>scb</author>
  </authors>
  <commentLis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Mặc định: PRO_243</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Mặc định CUS_04</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8.xml><?xml version="1.0" encoding="utf-8"?>
<comments xmlns="http://schemas.openxmlformats.org/spreadsheetml/2006/main">
  <authors>
    <author>scb</author>
  </authors>
  <commentLis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mments9.xml><?xml version="1.0" encoding="utf-8"?>
<comments xmlns="http://schemas.openxmlformats.org/spreadsheetml/2006/main">
  <authors>
    <author>scb</author>
  </authors>
  <commentList>
    <comment ref="B1" authorId="0" shapeId="0">
      <text>
        <r>
          <rPr>
            <b/>
            <sz val="9"/>
            <color indexed="81"/>
            <rFont val="Tahoma"/>
            <family val="2"/>
          </rPr>
          <t>scb:</t>
        </r>
        <r>
          <rPr>
            <sz val="9"/>
            <color indexed="81"/>
            <rFont val="Tahoma"/>
            <family val="2"/>
          </rPr>
          <t xml:space="preserve">
Tổng hợp từ file dữ liệu</t>
        </r>
      </text>
    </comment>
    <comment ref="D1" authorId="0" shapeId="0">
      <text>
        <r>
          <rPr>
            <b/>
            <sz val="9"/>
            <color indexed="81"/>
            <rFont val="Tahoma"/>
            <family val="2"/>
          </rPr>
          <t>scb:</t>
        </r>
        <r>
          <rPr>
            <sz val="9"/>
            <color indexed="81"/>
            <rFont val="Tahoma"/>
            <family val="2"/>
          </rPr>
          <t xml:space="preserve">
Tổng hợp từ file dữ liệu</t>
        </r>
      </text>
    </comment>
    <comment ref="E1" authorId="0" shapeId="0">
      <text>
        <r>
          <rPr>
            <b/>
            <sz val="9"/>
            <color indexed="81"/>
            <rFont val="Tahoma"/>
            <family val="2"/>
          </rPr>
          <t>scb:</t>
        </r>
        <r>
          <rPr>
            <sz val="9"/>
            <color indexed="81"/>
            <rFont val="Tahoma"/>
            <family val="2"/>
          </rPr>
          <t xml:space="preserve">
Cố định</t>
        </r>
      </text>
    </comment>
    <comment ref="F1" authorId="0" shapeId="0">
      <text>
        <r>
          <rPr>
            <b/>
            <sz val="9"/>
            <color indexed="81"/>
            <rFont val="Tahoma"/>
            <family val="2"/>
          </rPr>
          <t>scb:</t>
        </r>
        <r>
          <rPr>
            <sz val="9"/>
            <color indexed="81"/>
            <rFont val="Tahoma"/>
            <family val="2"/>
          </rPr>
          <t xml:space="preserve">
Tổng hợp từ file dữ liệu</t>
        </r>
      </text>
    </comment>
    <comment ref="G1" authorId="0" shapeId="0">
      <text>
        <r>
          <rPr>
            <b/>
            <sz val="9"/>
            <color indexed="81"/>
            <rFont val="Tahoma"/>
            <family val="2"/>
          </rPr>
          <t>scb:</t>
        </r>
        <r>
          <rPr>
            <sz val="9"/>
            <color indexed="81"/>
            <rFont val="Tahoma"/>
            <family val="2"/>
          </rPr>
          <t xml:space="preserve">
Cố định</t>
        </r>
      </text>
    </comment>
    <comment ref="M1" authorId="0" shapeId="0">
      <text>
        <r>
          <rPr>
            <b/>
            <sz val="9"/>
            <color indexed="81"/>
            <rFont val="Tahoma"/>
            <family val="2"/>
          </rPr>
          <t>scb:</t>
        </r>
        <r>
          <rPr>
            <sz val="9"/>
            <color indexed="81"/>
            <rFont val="Tahoma"/>
            <family val="2"/>
          </rPr>
          <t xml:space="preserve">
Tổng hợp số lượng theo từng mã Đơn vị - Mã sản phẩm - Mã loại KH</t>
        </r>
      </text>
    </comment>
  </commentList>
</comments>
</file>

<file path=xl/connections.xml><?xml version="1.0" encoding="utf-8"?>
<connections xmlns="http://schemas.openxmlformats.org/spreadsheetml/2006/main">
  <connection id="1" name="ERP023F_000_TRANGTTT17_14072019_000.1" type="6" refreshedVersion="5" background="1" saveData="1">
    <textPr codePage="65001" sourceFile="D:\Users\trangttt17\Downloads\ERP023F_000_TRANGTTT17_14072019_000.1.txt" decimal="," thousands="." delimiter="|">
      <textFields count="11">
        <textField/>
        <textField/>
        <textField/>
        <textField/>
        <textField/>
        <textField/>
        <textField/>
        <textField/>
        <textField/>
        <textField/>
        <textField/>
      </textFields>
    </textPr>
  </connection>
  <connection id="2" name="ERP023F_000_TRANGTTT17_14072019_000.1 (1)" type="6" refreshedVersion="5" background="1" saveData="1">
    <textPr codePage="65001" sourceFile="D:\Users\trangttt17\Downloads\ERP023F_000_TRANGTTT17_14072019_000.1 (1).txt" decimal="," thousands="." delimiter="|">
      <textFields count="11">
        <textField/>
        <textField/>
        <textField/>
        <textField/>
        <textField/>
        <textField/>
        <textField/>
        <textField/>
        <textField/>
        <textField/>
        <textField/>
      </textFields>
    </textPr>
  </connection>
  <connection id="3" name="ERP023F_000_TRANGTTT17_14072019_000.1 (2)" type="6" refreshedVersion="5" background="1" saveData="1">
    <textPr codePage="65001" sourceFile="D:\Users\trangttt17\Downloads\ERP023F_000_TRANGTTT17_14072019_000.1 (2).txt" decimal="," thousands="." delimiter="|">
      <textFields count="11">
        <textField/>
        <textField/>
        <textField/>
        <textField/>
        <textField/>
        <textField/>
        <textField/>
        <textField/>
        <textField/>
        <textField/>
        <textField/>
      </textFields>
    </textPr>
  </connection>
  <connection id="4" name="ERP023F_000_TRANGTTT17_14072019_000.1 (3)" type="6" refreshedVersion="5" background="1" saveData="1">
    <textPr codePage="65001" sourceFile="D:\Users\trangttt17\Downloads\ERP023F_000_TRANGTTT17_14072019_000.1 (3).txt" decimal="," thousands="." delimiter="|">
      <textFields count="7">
        <textField/>
        <textField/>
        <textField/>
        <textField/>
        <textField/>
        <textField/>
        <textField/>
      </textFields>
    </textPr>
  </connection>
  <connection id="5" name="ERP023F_000_TRANGTTT17_14072019_000.1 (4)" type="6" refreshedVersion="5" background="1" saveData="1">
    <textPr codePage="65001" sourceFile="D:\Users\trangttt17\Downloads\ERP023F_000_TRANGTTT17_14072019_000.1 (4).txt" decimal="," thousands="." delimiter="|">
      <textFields count="8">
        <textField/>
        <textField/>
        <textField/>
        <textField/>
        <textField/>
        <textField/>
        <textField/>
        <textField/>
      </textFields>
    </textPr>
  </connection>
</connections>
</file>

<file path=xl/sharedStrings.xml><?xml version="1.0" encoding="utf-8"?>
<sst xmlns="http://schemas.openxmlformats.org/spreadsheetml/2006/main" count="19543" uniqueCount="3408">
  <si>
    <t>STT</t>
  </si>
  <si>
    <t>MA_CAP_1</t>
  </si>
  <si>
    <t>TEN_MA_CAP_1</t>
  </si>
  <si>
    <t>MA_CAP_2</t>
  </si>
  <si>
    <t>TEN_MA_CAP2</t>
  </si>
  <si>
    <t>MA_CAP_3</t>
  </si>
  <si>
    <t>TEN_MA_CAP_3</t>
  </si>
  <si>
    <t>MA_CAP_4</t>
  </si>
  <si>
    <t>TEN_MA_CAP_4</t>
  </si>
  <si>
    <t>TH0</t>
  </si>
  <si>
    <t>TOÀN HÀNG</t>
  </si>
  <si>
    <t>Hoi so</t>
  </si>
  <si>
    <t>Hội sở</t>
  </si>
  <si>
    <t>Y</t>
  </si>
  <si>
    <t>K01</t>
  </si>
  <si>
    <t>Khu vực TP.HCM</t>
  </si>
  <si>
    <t>C07</t>
  </si>
  <si>
    <t>Cống Quỳnh</t>
  </si>
  <si>
    <t>CN Cống Quỳnh</t>
  </si>
  <si>
    <t>CN Cống Quỳnh -PGD Cô Giang</t>
  </si>
  <si>
    <t>C06</t>
  </si>
  <si>
    <t>Chợ Lớn</t>
  </si>
  <si>
    <t>CN Chợ Lớn</t>
  </si>
  <si>
    <t>C01</t>
  </si>
  <si>
    <t>Tân Phú</t>
  </si>
  <si>
    <t>CN Tân Phú-PGD Quận 11</t>
  </si>
  <si>
    <t>CN Chợ Lớn-PGD Quận 8</t>
  </si>
  <si>
    <t>C05</t>
  </si>
  <si>
    <t>Bình Tây</t>
  </si>
  <si>
    <t>CN Bình Tây-PGD Phạm Phú Thứ</t>
  </si>
  <si>
    <t>C16</t>
  </si>
  <si>
    <t>Thống Nhất</t>
  </si>
  <si>
    <t>CN Thống Nhất-PGD Âu Cơ</t>
  </si>
  <si>
    <t>CN Chợ Lớn-PGD Kinh Dương Vương</t>
  </si>
  <si>
    <t>CN Chợ Lớn-PGD Tân Tạo</t>
  </si>
  <si>
    <t>C13</t>
  </si>
  <si>
    <t>Sài Gòn</t>
  </si>
  <si>
    <t>CN Sài Gòn-PGD An Đông</t>
  </si>
  <si>
    <t>CN Sài Gòn-PGD An Đông Plaza</t>
  </si>
  <si>
    <t>C10</t>
  </si>
  <si>
    <t>Hóc Môn</t>
  </si>
  <si>
    <t>CN Hóc Môn</t>
  </si>
  <si>
    <t>CN Chợ Lớn-PGD Quận 6</t>
  </si>
  <si>
    <t>CN Hóc Môn-PGD Hiệp Thành</t>
  </si>
  <si>
    <t>C11</t>
  </si>
  <si>
    <t>Phạm Ngọc Thạch</t>
  </si>
  <si>
    <t>CN Phạm Ngọc Thạch-PGD Quận 10</t>
  </si>
  <si>
    <t>C04</t>
  </si>
  <si>
    <t>Bến Thành</t>
  </si>
  <si>
    <t>CN Bến Thành-PGD Quận 2</t>
  </si>
  <si>
    <t>C08</t>
  </si>
  <si>
    <t>Củ Chi</t>
  </si>
  <si>
    <t>CN Củ Chi</t>
  </si>
  <si>
    <t>CN Củ Chi-PGD Tây Sài Gòn</t>
  </si>
  <si>
    <t>CN Hóc Môn-PGD Lam Sơn</t>
  </si>
  <si>
    <t>CN Hóc Môn-PGD Nguyễn Ảnh Thủ</t>
  </si>
  <si>
    <t>C15</t>
  </si>
  <si>
    <t>Tân Định</t>
  </si>
  <si>
    <t>CN Tân Định</t>
  </si>
  <si>
    <t>CN Tân Định-PGD Điện Biên Phủ</t>
  </si>
  <si>
    <t>C12</t>
  </si>
  <si>
    <t>Phú Đông</t>
  </si>
  <si>
    <t>CN Phú Đông -PGD Lê Văn Sỹ</t>
  </si>
  <si>
    <t>CN Cống Quỳnh-PGD Võ Văn Tần</t>
  </si>
  <si>
    <t>CN Phú Đông -PGD Bắc Hải</t>
  </si>
  <si>
    <t>CN Phạm Ngọc Thạch-PGD Nguyễn Thông</t>
  </si>
  <si>
    <t>C09</t>
  </si>
  <si>
    <t>Gia Định</t>
  </si>
  <si>
    <t>CN Gia Định</t>
  </si>
  <si>
    <t>CN Gia Định-PGD Bà Chiểu</t>
  </si>
  <si>
    <t>CN Hóc Môn-PGD Gò Vấp</t>
  </si>
  <si>
    <t>C03</t>
  </si>
  <si>
    <t>Đông Sài Gòn</t>
  </si>
  <si>
    <t>CN Đông Sài Gòn -PGD Thủ Đức</t>
  </si>
  <si>
    <t>CN Gia Định-PGD Lê Quang Định</t>
  </si>
  <si>
    <t>CN Tân Định-PGD Thanh Đa</t>
  </si>
  <si>
    <t>CN Gia Định-PGD Nguyễn Thái Sơn</t>
  </si>
  <si>
    <t>CN Đông Sài Gòn -PGD Quận 9</t>
  </si>
  <si>
    <t>C14</t>
  </si>
  <si>
    <t>Tân Bình</t>
  </si>
  <si>
    <t>CN Tân Bình</t>
  </si>
  <si>
    <t>CN Tân Bình-PGD Trường Chinh</t>
  </si>
  <si>
    <t>CN Thống Nhất-PGD Lý Thường Kiệt</t>
  </si>
  <si>
    <t>CN Tân Bình-PGD Phạm Văn Hai</t>
  </si>
  <si>
    <t>CN Tân Bình-PGD An Sương</t>
  </si>
  <si>
    <t>CN Tân Bình-PGD Tân Sơn Nhì</t>
  </si>
  <si>
    <t>CN Hóc Môn-PGD An Hội</t>
  </si>
  <si>
    <t>CN Tân Bình-PGD Tân Sơn Nhất</t>
  </si>
  <si>
    <t>K05</t>
  </si>
  <si>
    <t>Khu vực Hà Nội</t>
  </si>
  <si>
    <t>C43</t>
  </si>
  <si>
    <t>Hai Bà Trưng</t>
  </si>
  <si>
    <t>CN Hai Bà Trưng</t>
  </si>
  <si>
    <t>C42</t>
  </si>
  <si>
    <t>Hà Nội</t>
  </si>
  <si>
    <t>CN Hà Nội-PGD Tây Sơn</t>
  </si>
  <si>
    <t>C44</t>
  </si>
  <si>
    <t>Thăng Long</t>
  </si>
  <si>
    <t>CN Thăng Long-PGD Hoàn Kiếm</t>
  </si>
  <si>
    <t>CN Thăng Long-PGD Ba Đình</t>
  </si>
  <si>
    <t>CN Hà Nội-PGD Thanh Xuân</t>
  </si>
  <si>
    <t>CN Hai Bà Trưng-PGD Thanh Nhàn</t>
  </si>
  <si>
    <t>C41</t>
  </si>
  <si>
    <t>Cầu Giấy</t>
  </si>
  <si>
    <t>CN Cầu Giấy-PGD Tây Cầu Giấy</t>
  </si>
  <si>
    <t>CN Hà Nội-PGD Láng Hạ</t>
  </si>
  <si>
    <t>CN Hai Bà Trưng-PGD Trần Hưng Đạo</t>
  </si>
  <si>
    <t>CN Thăng Long-PGD Long Biên</t>
  </si>
  <si>
    <t>CN Hà Nội-PGD Văn Cao</t>
  </si>
  <si>
    <t>CN Hai Bà Trưng-PGD Nguyễn Khuyến</t>
  </si>
  <si>
    <t>K02</t>
  </si>
  <si>
    <t>Khu vực Miền Tây</t>
  </si>
  <si>
    <t>C29</t>
  </si>
  <si>
    <t>Vĩnh Long</t>
  </si>
  <si>
    <t>CN Vĩnh Long</t>
  </si>
  <si>
    <t>CN Vĩnh Long-PGD Vũng Liêm</t>
  </si>
  <si>
    <t>C17</t>
  </si>
  <si>
    <t>An Giang</t>
  </si>
  <si>
    <t>CN An Giang</t>
  </si>
  <si>
    <t>CN An Giang-PGD Châu Đốc</t>
  </si>
  <si>
    <t>CN An Giang-PGD Mỹ Phước</t>
  </si>
  <si>
    <t>K04</t>
  </si>
  <si>
    <t>Khu vực Miền Trung &amp; Tây Nguyên</t>
  </si>
  <si>
    <t>C35</t>
  </si>
  <si>
    <t>Bình Định</t>
  </si>
  <si>
    <t>CN Bình Định</t>
  </si>
  <si>
    <t>CN Bình Định-PGD Quy Nhơn</t>
  </si>
  <si>
    <t>CN Bình Định-PGD An Nhơn</t>
  </si>
  <si>
    <t>CN Bình Định-PGD Ngô Mây</t>
  </si>
  <si>
    <t>C37</t>
  </si>
  <si>
    <t>Đà Nẵng</t>
  </si>
  <si>
    <t>CN Đà Nẵng</t>
  </si>
  <si>
    <t>C36</t>
  </si>
  <si>
    <t>Sông Hàn</t>
  </si>
  <si>
    <t>CN Sông Hàn-PGD Lê Duẩn</t>
  </si>
  <si>
    <t>CN Đà Nẵng-PGD Hàm Nghi</t>
  </si>
  <si>
    <t>CN Đà Nẵng-PGD Phan Đăng Lưu</t>
  </si>
  <si>
    <t>CN Đà Nẵng-PGD Hoàng Diệu</t>
  </si>
  <si>
    <t>CN Đà Nẵng-PGD Sơn Trà</t>
  </si>
  <si>
    <t>CN Sông Hàn-PGD Liên Chiểu</t>
  </si>
  <si>
    <t>C20</t>
  </si>
  <si>
    <t>Cần Thơ</t>
  </si>
  <si>
    <t>CN Cần Thơ</t>
  </si>
  <si>
    <t>CN Cần Thơ-PGD An Phú</t>
  </si>
  <si>
    <t>CN Cần Thơ-PGD An Hòa</t>
  </si>
  <si>
    <t>K06</t>
  </si>
  <si>
    <t>Khu vực Duyên Hải Bắc Bộ</t>
  </si>
  <si>
    <t>C50</t>
  </si>
  <si>
    <t>Quảng Ninh</t>
  </si>
  <si>
    <t>CN Quảng Ninh</t>
  </si>
  <si>
    <t>CN Quảng Ninh-PGD Hạ Long</t>
  </si>
  <si>
    <t>CN Quảng Ninh-PGD Uông Bí</t>
  </si>
  <si>
    <t>CN Quảng Ninh-PGD Bãi Cháy</t>
  </si>
  <si>
    <t>C02</t>
  </si>
  <si>
    <t>CN 20 tháng 10</t>
  </si>
  <si>
    <t>CN 20 tháng 10-PGD Phú Mỹ Hưng</t>
  </si>
  <si>
    <t>CN 20 tháng 10-PGD Phú Mỹ</t>
  </si>
  <si>
    <t>CN 20 tháng 10-PGD Quận 7</t>
  </si>
  <si>
    <t>K03</t>
  </si>
  <si>
    <t>Khu vực Đông Nam Bộ</t>
  </si>
  <si>
    <t>C34</t>
  </si>
  <si>
    <t>Vũng Tàu</t>
  </si>
  <si>
    <t>CN Vũng Tàu</t>
  </si>
  <si>
    <t>CN Vũng Tàu-PGD Tân Thành</t>
  </si>
  <si>
    <t>CN Vũng Tàu-PGD Thắng Nhất</t>
  </si>
  <si>
    <t>CN Vũng Tàu-PGD Bà Rịa</t>
  </si>
  <si>
    <t>C31</t>
  </si>
  <si>
    <t>Bình Dương</t>
  </si>
  <si>
    <t>CN Bình Dương</t>
  </si>
  <si>
    <t>CN Bình Dương-PGD Bến Cát</t>
  </si>
  <si>
    <t>CN Bình Dương-PGD Dĩ An</t>
  </si>
  <si>
    <t>C49</t>
  </si>
  <si>
    <t>Nghệ An</t>
  </si>
  <si>
    <t>CN Nghệ An</t>
  </si>
  <si>
    <t>CN Nghệ An-PGD Quang Trung</t>
  </si>
  <si>
    <t>C48</t>
  </si>
  <si>
    <t>Hồng Bàng</t>
  </si>
  <si>
    <t>CN Hồng Bàng</t>
  </si>
  <si>
    <t>CN Hồng Bàng-PGD Lạch Tray</t>
  </si>
  <si>
    <t>CN Hồng Bàng-PGD Trần Nguyên Hãn</t>
  </si>
  <si>
    <t>CN Hồng Bàng-PGD Lạc Viên</t>
  </si>
  <si>
    <t>C21</t>
  </si>
  <si>
    <t>Đồng Tháp</t>
  </si>
  <si>
    <t>CN Đồng Tháp</t>
  </si>
  <si>
    <t>CN Đồng Tháp-PGD Sa Đéc</t>
  </si>
  <si>
    <t>C26</t>
  </si>
  <si>
    <t>Tiền Giang</t>
  </si>
  <si>
    <t>CN Tiền Giang</t>
  </si>
  <si>
    <t>CN Tiền Giang-PGD Cai Lậy</t>
  </si>
  <si>
    <t>CN Tiền Giang-PGD Gò Công</t>
  </si>
  <si>
    <t>CN Tiền Giang-PGD Cái Bè</t>
  </si>
  <si>
    <t>C22</t>
  </si>
  <si>
    <t>Kiên Giang</t>
  </si>
  <si>
    <t>CN Kiên Giang</t>
  </si>
  <si>
    <t>C40</t>
  </si>
  <si>
    <t>Khánh Hòa</t>
  </si>
  <si>
    <t>CN Khánh Hòa</t>
  </si>
  <si>
    <t>CN Khánh Hòa-PGD Vĩnh Phước</t>
  </si>
  <si>
    <t>C23</t>
  </si>
  <si>
    <t>Long An</t>
  </si>
  <si>
    <t>CN Long An</t>
  </si>
  <si>
    <t>CN Long An-PGD Bến Lức</t>
  </si>
  <si>
    <t>C39</t>
  </si>
  <si>
    <t>Gia Lai</t>
  </si>
  <si>
    <t>CN Gia Lai</t>
  </si>
  <si>
    <t>C38</t>
  </si>
  <si>
    <t>Đaklak</t>
  </si>
  <si>
    <t>CN Đaklak</t>
  </si>
  <si>
    <t>CN Đaklak-PGD Nguyễn Tất Thành</t>
  </si>
  <si>
    <t>C32</t>
  </si>
  <si>
    <t>Bình Thuận</t>
  </si>
  <si>
    <t>CN Bình Thuận</t>
  </si>
  <si>
    <t>CN Bình Thuận-PGD Mũi Né</t>
  </si>
  <si>
    <t>C33</t>
  </si>
  <si>
    <t>Đồng Nai</t>
  </si>
  <si>
    <t>CN Đồng Nai</t>
  </si>
  <si>
    <t>CN Đồng Nai-PGD Tân Biên</t>
  </si>
  <si>
    <t>C18</t>
  </si>
  <si>
    <t>Bến Tre</t>
  </si>
  <si>
    <t>CN Bến Tre</t>
  </si>
  <si>
    <t>C27</t>
  </si>
  <si>
    <t>Trà Vinh</t>
  </si>
  <si>
    <t>CN Trà Vinh</t>
  </si>
  <si>
    <t>C19</t>
  </si>
  <si>
    <t>Cà Mau</t>
  </si>
  <si>
    <t>CN Cà Mau</t>
  </si>
  <si>
    <t>C45</t>
  </si>
  <si>
    <t>Bắc Ninh</t>
  </si>
  <si>
    <t>CN Bắc Ninh</t>
  </si>
  <si>
    <t>C46</t>
  </si>
  <si>
    <t>Hải Dương</t>
  </si>
  <si>
    <t>CN Hải Dương</t>
  </si>
  <si>
    <t>CN Đông Sài Gòn</t>
  </si>
  <si>
    <t>CN Tân Phú-PGD Lê Đại Hành</t>
  </si>
  <si>
    <t>CN Bình Tây-PGD Minh Phụng</t>
  </si>
  <si>
    <t>CN Chợ Lớn-PGD Hậu Giang</t>
  </si>
  <si>
    <t>CN Tân Định-PGD Đinh Tiên Hoàng</t>
  </si>
  <si>
    <t>CN Chợ Lớn-PGD Châu Văn Liêm</t>
  </si>
  <si>
    <t>C25</t>
  </si>
  <si>
    <t>Cần Giuộc</t>
  </si>
  <si>
    <t>CN Cần Giuộc</t>
  </si>
  <si>
    <t>CN Tân Phú</t>
  </si>
  <si>
    <t>CN Tân Phú-PGD Nguyễn Chí Thanh</t>
  </si>
  <si>
    <t>CN Tân Phú-PGD Tân Phước</t>
  </si>
  <si>
    <t>CN Bình Tây-PGD Tạ Uyên</t>
  </si>
  <si>
    <t>CN Chợ Lớn-PGD Ngô Quyền</t>
  </si>
  <si>
    <t>CN Tân Định-PGD Xô Viết Nghệ Tĩnh</t>
  </si>
  <si>
    <t>CN Gia Định-PGD Nguyễn Kiệm</t>
  </si>
  <si>
    <t>CN Phú Đông -PGD Huỳnh Văn Bánh</t>
  </si>
  <si>
    <t>CN Cầu Giấy</t>
  </si>
  <si>
    <t>CN Cầu Giấy-PGD Vũ Trọng Phụng</t>
  </si>
  <si>
    <t>CN Hà Nội-PGD Ngọc Hà</t>
  </si>
  <si>
    <t>CN Trà Vinh-PGD Nguyễn Đáng</t>
  </si>
  <si>
    <t>CN Sài Gòn</t>
  </si>
  <si>
    <t>CN Sài Gòn-PGD Nhà Rồng</t>
  </si>
  <si>
    <t>CN Đông Sài Gòn-PGD Đỗ Xuân hợp</t>
  </si>
  <si>
    <t>CN Sài Gòn-PGD Trần Hưng Đạo</t>
  </si>
  <si>
    <t>CN Thăng Long</t>
  </si>
  <si>
    <t>C30</t>
  </si>
  <si>
    <t>Bà Rịa Vũng Tàu</t>
  </si>
  <si>
    <t>CN Bà Rịa Vũng Tàu</t>
  </si>
  <si>
    <t>CN Bến Thành</t>
  </si>
  <si>
    <t>CN Phú Đông</t>
  </si>
  <si>
    <t>CN Phú Đông -PGD Phan Xích Long</t>
  </si>
  <si>
    <t>CN Phú Đông -PGD Phú Nhuận</t>
  </si>
  <si>
    <t>CN Gia Định-PGD Nơ Trang Long</t>
  </si>
  <si>
    <t>CN Gia Định-PGD Hoàng Minh Giám</t>
  </si>
  <si>
    <t>CN Gia Định-PGD Bình Thạnh</t>
  </si>
  <si>
    <t>CN Đông Sài Gòn -PGD Võ Văn Ngân</t>
  </si>
  <si>
    <t>CN Gia Định-PGD Văn Lang</t>
  </si>
  <si>
    <t>CN Tân Định-PGD Đinh Bộ Lĩnh</t>
  </si>
  <si>
    <t>CN Gia Định-PGD Nguyễn Oanh</t>
  </si>
  <si>
    <t>CN Tân Định-PGD Văn Thánh</t>
  </si>
  <si>
    <t>CN Hóc Môn-PGD Lê Đức Thọ</t>
  </si>
  <si>
    <t>CN Phạm Ngọc Thạch</t>
  </si>
  <si>
    <t>CN Bến Thành-PGD Nam Kỳ Khởi Nghĩa</t>
  </si>
  <si>
    <t>CN Bến Thành-PGD Trần Não</t>
  </si>
  <si>
    <t>CN Tân Định-PGD Trần Quang Khải</t>
  </si>
  <si>
    <t>CN Bến Thành-PGD Nguyễn Công Trứ</t>
  </si>
  <si>
    <t>CN 20 tháng 10-PGD Tân Thuận</t>
  </si>
  <si>
    <t>CN Phạm Ngọc Thạch-PGD Hoàng Sa</t>
  </si>
  <si>
    <t>CN Cống Quỳnh-PGD Minh Khai</t>
  </si>
  <si>
    <t>CN Tân Định-PGD Thị Nghè</t>
  </si>
  <si>
    <t>CN Thống Nhất-PGD Ngã tư Bảy Hiền</t>
  </si>
  <si>
    <t>CN 20 tháng 10-PGD Quận 4</t>
  </si>
  <si>
    <t>CN Bến Thành-PGD Cát Lái</t>
  </si>
  <si>
    <t>CN Phạm Ngọc Thạch-PGD Quận 3</t>
  </si>
  <si>
    <t>CN Tân Định-PGD Hàng Xanh</t>
  </si>
  <si>
    <t>CN Thống Nhất</t>
  </si>
  <si>
    <t>CN Thống Nhất-PGD Hoàng Văn Thụ</t>
  </si>
  <si>
    <t>CN Thống Nhất-PGD Âu Lạc</t>
  </si>
  <si>
    <t>CN Thống Nhất-PGD Bàu Cát</t>
  </si>
  <si>
    <t>CN Thống Nhất-PGD Lũy Bán Bích</t>
  </si>
  <si>
    <t>CN Cống Quỳnh-PGD Lý Thái Tổ</t>
  </si>
  <si>
    <t>CN Tân Bình-PGD Tay Thanh</t>
  </si>
  <si>
    <t>CN Phạm Ngọc Thạch-PGD 3 tháng 2</t>
  </si>
  <si>
    <t>CN Tân Phú-PGD Lữ Gia</t>
  </si>
  <si>
    <t>CN Bình Tây-PGD Bà Hom</t>
  </si>
  <si>
    <t>CN Tân Bình-PGD Trương Vĩnh Ký</t>
  </si>
  <si>
    <t>CN Phạm Ngọc Thạch-PGD Thành Thái</t>
  </si>
  <si>
    <t>CN Thống Nhất-PGD Chí Linh</t>
  </si>
  <si>
    <t>CN Hà Nội</t>
  </si>
  <si>
    <t>CN Hai Bà Trưng-PGD Phương Mai</t>
  </si>
  <si>
    <t>CN Hai Bà Trưng-PGD Ngô Thì Nhậm</t>
  </si>
  <si>
    <t>CN Hà Nội-PGD Nguyễn Trãi</t>
  </si>
  <si>
    <t>CN Cầu Giấy-PGD Nguyễn Khánh Toàn</t>
  </si>
  <si>
    <t>CN Hà Nội-PGD Kim Liên</t>
  </si>
  <si>
    <t>CN Hai Bà Trưng-PGD Bạch Mai</t>
  </si>
  <si>
    <t>CN Cầu Giấy-PGD Lạc Long Quân</t>
  </si>
  <si>
    <t>CN Cầu Giấy-PGD Thụy Khuê</t>
  </si>
  <si>
    <t>CN Hà Nội-PGD Tôn Đức Thắng</t>
  </si>
  <si>
    <t>CN Cầu Giấy-PGD Nguyễn Thị Định</t>
  </si>
  <si>
    <t>CN Cầu Giấy-PGD Mỹ Đình</t>
  </si>
  <si>
    <t>CN Hai Bà Trưng-PGD Trần Khát Chân</t>
  </si>
  <si>
    <t>CN Thăng Long-PGD Lý Nam Đế</t>
  </si>
  <si>
    <t>CN Thăng Long-PGD Hàng Cót</t>
  </si>
  <si>
    <t>CN Thăng Long-PGD Chương Dương</t>
  </si>
  <si>
    <t>CN Thăng Long-PGD Lương Ngọc Quyến</t>
  </si>
  <si>
    <t>CN Hai Bà Trưng-PGD Kim Đồng</t>
  </si>
  <si>
    <t>CN Hà Nội-PGD Lê Trọng Tấn</t>
  </si>
  <si>
    <t>CN Cầu Giấy-PGD Hoàng Quốc Việt</t>
  </si>
  <si>
    <t>CN Hà Nội-PGD Nguyễn Thái Học</t>
  </si>
  <si>
    <t>CN Bình Tây</t>
  </si>
  <si>
    <t>CN 20 tháng 10-PGD Mỹ Toàn</t>
  </si>
  <si>
    <t>CN Bình Tây-PGD An Lạc</t>
  </si>
  <si>
    <t>CN Chợ Lớn-PGD Phạm Hùng</t>
  </si>
  <si>
    <t>CN Tân Bình-PGD Nguyễn Sơn</t>
  </si>
  <si>
    <t>CN Chợ Lớn-PGD Bình Chánh</t>
  </si>
  <si>
    <t>CN 20 tháng 10-PGD Trung Sơn</t>
  </si>
  <si>
    <t>CN Tân Phú-PGD Lê Văn Quới</t>
  </si>
  <si>
    <t>CN Bình Tây-PGD Cây Gõ</t>
  </si>
  <si>
    <t>CN Tân Phú-PGD Nhật Tảo</t>
  </si>
  <si>
    <t>CN Chợ Lớn-PGD Bình Phú</t>
  </si>
  <si>
    <t>CN Chợ Lớn-PGD Tên Lửa</t>
  </si>
  <si>
    <t>C47</t>
  </si>
  <si>
    <t>Hải Phòng</t>
  </si>
  <si>
    <t>CN Hải Phòng</t>
  </si>
  <si>
    <t>CN Hải Phòng-PGD Hàng Kênh</t>
  </si>
  <si>
    <t>CN Hải Phòng-PGD An Biên</t>
  </si>
  <si>
    <t>CN Hải Phòng-PGD Tô Hiệu</t>
  </si>
  <si>
    <t>CN Sông Hàn</t>
  </si>
  <si>
    <t>CN Đà Nẵng-PGD Núi Thành</t>
  </si>
  <si>
    <t>CN Sông Hàn-PGD Đống Đa</t>
  </si>
  <si>
    <t>CN Sông Hàn-PGD Hòa Khê</t>
  </si>
  <si>
    <t>C24</t>
  </si>
  <si>
    <t>Ninh Kiều</t>
  </si>
  <si>
    <t>CN Ninh Kiều</t>
  </si>
  <si>
    <t>CN Cần Thơ-PGD Cái Răng</t>
  </si>
  <si>
    <t>CN Cần Thơ-PGD Ninh Kiều</t>
  </si>
  <si>
    <t>CN Cần Thơ-PGD Thốt Nốt</t>
  </si>
  <si>
    <t>CN Đồng Nai-PGD Biên Hòa</t>
  </si>
  <si>
    <t>CN Cần Giuộc-PGD Đức Hòa</t>
  </si>
  <si>
    <t>CN Sài Gòn-PGD An Đông Plaza Ca 2</t>
  </si>
  <si>
    <t>CN Bình Dương-PGD Thuận An</t>
  </si>
  <si>
    <t>C51</t>
  </si>
  <si>
    <t>Thanh Hóa</t>
  </si>
  <si>
    <t>CN Thanh Hóa</t>
  </si>
  <si>
    <t>CN Nghệ An-PGD Hưng Dũng</t>
  </si>
  <si>
    <t>C52</t>
  </si>
  <si>
    <t>Thái Bình</t>
  </si>
  <si>
    <t>CN Thái Bình</t>
  </si>
  <si>
    <t>CN Gia Lai - PGD Đắk Đoa</t>
  </si>
  <si>
    <t>CN Bắc Ninh - PGD Từ Sơn</t>
  </si>
  <si>
    <t>CN Bà Rịa Vũng Tàu - PGD Đại An</t>
  </si>
  <si>
    <t>CN Vĩnh Long - PGD Trà Ôn</t>
  </si>
  <si>
    <t>CN Kiên Giang - PGD Rạch Sỏi</t>
  </si>
  <si>
    <t>CN Đồng Nai-PGD Long Thành</t>
  </si>
  <si>
    <t>CN Hải Dương-PGD Nguyễn Lương Bằng</t>
  </si>
  <si>
    <t>TEN_MA_CAP_2</t>
  </si>
  <si>
    <t>STATUS</t>
  </si>
  <si>
    <t>A</t>
  </si>
  <si>
    <t>KHCN</t>
  </si>
  <si>
    <t>KHCN thông thường</t>
  </si>
  <si>
    <t>Hộ kinh doanh/tiểu thương</t>
  </si>
  <si>
    <t>B</t>
  </si>
  <si>
    <t>KHDN</t>
  </si>
  <si>
    <t>Khách hàng doanh nghiệp vừa và nhỏ (SME)</t>
  </si>
  <si>
    <t>Khách hàng doanh nghiệp lớn</t>
  </si>
  <si>
    <t>N</t>
  </si>
  <si>
    <t>C</t>
  </si>
  <si>
    <t>ĐCTC</t>
  </si>
  <si>
    <t>Định chế tài chính</t>
  </si>
  <si>
    <t>D</t>
  </si>
  <si>
    <t>Z</t>
  </si>
  <si>
    <t>Không xác định</t>
  </si>
  <si>
    <t>Tiền mặt, chứng từ có giá trị ngoại tệ, kim loại quý, đá quý</t>
  </si>
  <si>
    <t>Tiền mặt</t>
  </si>
  <si>
    <t>Tiền mặt tại đơn vị</t>
  </si>
  <si>
    <t>Tiền mặt không đủ tiêu chuẩn lưu thông chờ xử lý</t>
  </si>
  <si>
    <t>Tiền mặt tại máy ATM</t>
  </si>
  <si>
    <t>Tiền mặt đang vận chuyển</t>
  </si>
  <si>
    <t>Chứng từ có giá trị ngoại tệ</t>
  </si>
  <si>
    <t>Chứng từ có giá trị ngoại tệ tại đơn vị</t>
  </si>
  <si>
    <t>Chứng từ có giá trị ngoại tệ gửi đi nhờ thu</t>
  </si>
  <si>
    <t>Chứng từ có giá trị ngoại tệ đang vận chuyển</t>
  </si>
  <si>
    <t>Tiền gửi tại SGD và NHNN</t>
  </si>
  <si>
    <t>Tiền gửi phong tỏa tại SGD và NHNN</t>
  </si>
  <si>
    <t>Tiền gửi thanh toán tại SGD và NHNN</t>
  </si>
  <si>
    <t>Tiền ký quỹ bảo lãnh tại SGD và NHNN</t>
  </si>
  <si>
    <t>Đầu tư tín phiếu Chính phủ và các Giấy tờ có giá ngắn hạn khác đủ điều kiện để tái chiết khấu với Ngân hàng Nhà nước</t>
  </si>
  <si>
    <t>Đầu tư vào tín phiếu Ngân hàng Nhà nước và tín phiếu Chính phủ</t>
  </si>
  <si>
    <t>Đầu tư vào Tín phiếu Ngân hàng Nhà nước</t>
  </si>
  <si>
    <t>Chênh lệch giá trị hợp lý Đầu tư vào Tín phiếu Ngân hàng Nhà nước</t>
  </si>
  <si>
    <t>Đầu tư vào Tín phiếu Kho bạc</t>
  </si>
  <si>
    <t>Chênh lệch giá trị hợp lý Đầu tư vào Tín phiếu Kho bạc</t>
  </si>
  <si>
    <t>Đầu tư vào các giấy tờ có giá ngắn hạn khác đủ điều kiện để tái chiết khấu với Ngân hàng Nhà nước</t>
  </si>
  <si>
    <t>Chênh lệch giá trị hợp lý Đầu tư vào các giấy tờ có giá ngắn hạn khác đủ điều kiện để tái chiết khấu với Ngân hàng Nhà nước</t>
  </si>
  <si>
    <t>Giá trị tín phiếu Ngân hàng Nhà nước, tổ chức tín dụng đưa cầm cố vay vốn</t>
  </si>
  <si>
    <t>Chênh lệch giá trị hợp lý Giá trị tín phiếu Ngân hàng Nhà nước, tổ chức tín dụng đưa cầm cố vay vốn</t>
  </si>
  <si>
    <t>Dự phòng giảm giá</t>
  </si>
  <si>
    <t>Tiền, vàng gửi tại tổ chức tín dụng khác</t>
  </si>
  <si>
    <t>Tiền gửi tại các tổ chức tín dụng trong nước</t>
  </si>
  <si>
    <t>Tiền gửi không kỳ hạn</t>
  </si>
  <si>
    <t>Tiền gửi có kỳ hạn</t>
  </si>
  <si>
    <t>Chênh lệch giá trị hợp lý tiền gửi CKH tại TCTD</t>
  </si>
  <si>
    <t>Tiền gửi ở nước ngoài</t>
  </si>
  <si>
    <t>Tiền gửi chuyên dùng</t>
  </si>
  <si>
    <t>Dự phòng rủi ro</t>
  </si>
  <si>
    <t>Chứng khoán kinh doanh</t>
  </si>
  <si>
    <t>Chứng khoán Nợ</t>
  </si>
  <si>
    <t>Chứng khoán Chính phủ, chứng khoán chính quyền địa phương</t>
  </si>
  <si>
    <t>Chênh lệch giá trị hợp lý chứng khoán kinh doanh do Chính phủ, chính quyền địa phương phát hành</t>
  </si>
  <si>
    <t>Chứng khoán do các tổ chức tín dụng khác trong nước phát hành</t>
  </si>
  <si>
    <t>Chênh lệch giá trị hợp lý chứng khoán kinh doanh - Chứng khoán nợ do TCTD phát hành</t>
  </si>
  <si>
    <t>Chứng khoán do các tổ chức kinh tế trong nước phát hành</t>
  </si>
  <si>
    <t>Chênh lệch giá trị hợp lý chứng khoán kinh doanh - Chứng khoán nợ do TCKT phát hành</t>
  </si>
  <si>
    <t>Chứng khoán nước ngoài</t>
  </si>
  <si>
    <t>Chênh lệch giá trị hợp lý chứng khoán kinh doanh - Chứng khoán nợ do TCKT nước ngoài phát hành</t>
  </si>
  <si>
    <t>Chứng khoán vốn</t>
  </si>
  <si>
    <t>Chênh lệch giá trị hợp lý chứng khoán kinh doanh - Chứng khoán vốn do TCTD trong nước phát hành</t>
  </si>
  <si>
    <t>Chênh lệch giá trị hợp lý chứng khoán kinh doanh - Chứng khoán vốn do TCKT trong nước phát hành</t>
  </si>
  <si>
    <t>Chênh lệch giá trị hợp lý chứng khoán kinh doanh - Chứng khoán vốn do nước ngoài phát hành</t>
  </si>
  <si>
    <t>Chứng khoán kinh doanh khác</t>
  </si>
  <si>
    <t>Chênh lệch giá trị hợp lý chứng khoán kinh doanh - Chứng khoán kinh doanh khác</t>
  </si>
  <si>
    <t>Dự phòng rủi ro chứng khoán</t>
  </si>
  <si>
    <t>Dự phòng cụ thể</t>
  </si>
  <si>
    <t>Dự phòng chung</t>
  </si>
  <si>
    <t>Chứng khoán đầu tư sẵn sàng để bán</t>
  </si>
  <si>
    <t>Mệnh giá Chứng khoán chính phủ, chứng khoán chính quyền địa phương</t>
  </si>
  <si>
    <t>Phụ trội Chứng khoán chính phủ, chứng khoán chính quyền địa phương</t>
  </si>
  <si>
    <t>Chiết khấu Chứng khoán chính phủ, chứng khoán chính quyền địa phương</t>
  </si>
  <si>
    <t>Mệnh giá Chứng khoán Chính phủ, chứng khoán chính quyền địa phương đã bán và cam kết mua lại</t>
  </si>
  <si>
    <t>Chênh lệch giá trị hợp lý CKN SSĐB -  Chính phủ, chính quyền địa phương phát hành</t>
  </si>
  <si>
    <t>Chứng khoán Nợ do các tổ chức tín dụng khác trong nước phát hành</t>
  </si>
  <si>
    <t>Mệnh giá CKN do TCTD khác trong nước phát hành</t>
  </si>
  <si>
    <t>Phụ trội CKN do TCTD khác trong nước phát hành</t>
  </si>
  <si>
    <t>Chiết khấu CKN do TCTD khác trong nước phát hành</t>
  </si>
  <si>
    <t>Mệnh giá CKN do TCTD khác trong nước phát hành đã bán và cam kết mua lại</t>
  </si>
  <si>
    <t>Chênh lệch giá trị hợp lý CKN SSĐB -  do TCTD khác trong nước phát hành</t>
  </si>
  <si>
    <t>Chứng khoán Nợ do các tổ chức kinh tế trong nước phát hành</t>
  </si>
  <si>
    <t>Mệnh giá CKN do TCKT trong nước phát hành</t>
  </si>
  <si>
    <t>Phụ trội CKN do TCKT trong nước phát hành</t>
  </si>
  <si>
    <t>Chiết khấu CKN do TCKT trong nước phát hành</t>
  </si>
  <si>
    <t>Mệnh giá CKN do TCKT trong nước phát hành đã bán và cam kết mua lại</t>
  </si>
  <si>
    <t>Chênh lệch giá trị hợp lý CKN SSĐB -  do TCKT trong nước phát hành</t>
  </si>
  <si>
    <t>Chứng khoán Nợ nước ngoài</t>
  </si>
  <si>
    <t>Mệnh giá CKN nước ngoài</t>
  </si>
  <si>
    <t>Phụ trội CKN nước ngoài</t>
  </si>
  <si>
    <t>Chiết khấu CKN nước ngoài</t>
  </si>
  <si>
    <t>Mệnh giá CKN nước ngoài đã bán và cam kết mua lại</t>
  </si>
  <si>
    <t>Chênh lệch giá trị hợp lý CKN SSĐB -  CKN nước ngoài</t>
  </si>
  <si>
    <t>Chứng khoán Vốn do các tổ chức tín dụng khác trong nước phát hành</t>
  </si>
  <si>
    <t>Chứng khoán Vốn do các tổ chức tín dụng khác trong nước phát hành đã bán cam kết mua lại</t>
  </si>
  <si>
    <t>Chênh lệch giá trị hợp lý CKV SSĐB -  TCTD khác trong nước phát hành</t>
  </si>
  <si>
    <t>Chứng khoán Vốn do các tổ chức kinh tế trong nước phát hành</t>
  </si>
  <si>
    <t>Chứng khoán Vốn do các tổ chức kinh tế trong nước phát hành đã bán cam kết mua lại</t>
  </si>
  <si>
    <t>Chênh lệch giá trị hợp lý CKV SSĐB -  do TCKT trong nước phát hành</t>
  </si>
  <si>
    <t>Chứng khoán Vốn nước ngoài</t>
  </si>
  <si>
    <t>Chứng khoán Vốn nước ngoài đã bán cam kết mua lại</t>
  </si>
  <si>
    <t>Chênh lệch giá trị hợp lý CKV SSĐB -  CKV nước ngoài</t>
  </si>
  <si>
    <t>Chứng khoán đầu tư giữ đến ngày đáo hạn</t>
  </si>
  <si>
    <t>Mệnh giá Chứng khoán Chính phủ, chính quyền địa phương phát hành</t>
  </si>
  <si>
    <t>Phụ trội Chứng khoán Chính phủ, chính quyền địa phương phát hành</t>
  </si>
  <si>
    <t>Chiết khấu Chứng khoán Chính phủ, chính quyền địa phương phát hành</t>
  </si>
  <si>
    <t>Mệnh giá Chứng khoán Chính phủ, chính quyền địa phương phát hành đã bán và cam kết mua lại</t>
  </si>
  <si>
    <t>Chênh lệch giá trị hợp lý CK GĐNĐH -  Chứng khoán Chính phủ, chính quyền địa phương phát hành</t>
  </si>
  <si>
    <t>Chênh lệch giá trị hợp lý CK GĐNĐH -  do TCTD khác trong nước phát hành</t>
  </si>
  <si>
    <t>Chênh lệch giá trị hợp lý CK GĐNĐH -  do TCKT trong nước phát hành</t>
  </si>
  <si>
    <t>Chênh lệch giá trị hợp lý CK GĐNĐH -  CKN nước ngoài</t>
  </si>
  <si>
    <t>Cho vay các tổ chức tín dụng khác</t>
  </si>
  <si>
    <t>Cho vay các tổ chức tín dụng trong nước</t>
  </si>
  <si>
    <t>Nợ trong hạn</t>
  </si>
  <si>
    <t>Nợ trong hạn - Nhóm 1</t>
  </si>
  <si>
    <t>Chênh lệch giá trị hợp lý cho vay các tổ chức tín dụng trong nước - Nợ trong hạn</t>
  </si>
  <si>
    <t>Nợ quá hạn</t>
  </si>
  <si>
    <t>Nợ quá hạn - Nhóm 2</t>
  </si>
  <si>
    <t>Nợ quá hạn - Nhóm 3</t>
  </si>
  <si>
    <t>Nợ quá hạn - Nhóm 4</t>
  </si>
  <si>
    <t>Nợ quá hạn - Nhóm 5</t>
  </si>
  <si>
    <t>Chênh lệch giá trị hợp lý cho vay các tổ chức tín dụng trong nước - Nợ quá hạn</t>
  </si>
  <si>
    <t>Cho vay các tổ chức tín dụng nước ngoài</t>
  </si>
  <si>
    <t>Chênh lệch giá trị hợp lý cho vay các tổ chức tín dụng nước ngoài - Nợ trong hạn</t>
  </si>
  <si>
    <t>Chênh lệch giá trị hợp lý cho vay các tổ chức tín dụng nước ngoài - Nợ quá hạn</t>
  </si>
  <si>
    <t>Chiết khấu, tái chiết khấu công cụ chuyển nhượng và giấy tờ có giá khác</t>
  </si>
  <si>
    <t>Chênh lệch giá trị hợp lý Chiết khấu, tái chiết khấu công cụ chuyển nhượng và giấy tờ có giá  - Nợ trong hạn</t>
  </si>
  <si>
    <t>Chênh lệch giá trị hợp lý Chiết khấu, tái chiết khấu công cụ chuyển nhượng và giấy tờ có giá  - Nợ quá hạn</t>
  </si>
  <si>
    <t>Dự phòng cụ thể - Nhóm 2</t>
  </si>
  <si>
    <t>Dự phòng cụ thể - Nhóm 3</t>
  </si>
  <si>
    <t>Dự phòng cụ thể - Nhóm 4</t>
  </si>
  <si>
    <t>Dự phòng cụ thể - Nhóm 5</t>
  </si>
  <si>
    <t>Dự phòng chung - Nhóm 1</t>
  </si>
  <si>
    <t>Dự phòng chung - Nhóm 2</t>
  </si>
  <si>
    <t>Dự phòng chung - Nhóm 3</t>
  </si>
  <si>
    <t>Dự phòng chung - Nhóm 4</t>
  </si>
  <si>
    <t>Cho vay các tổ chức kinh tế, cá nhân trong nước</t>
  </si>
  <si>
    <t>Cho vay ngắn hạn</t>
  </si>
  <si>
    <t>Chênh lệch giá trị hợp lý cho vay ngắn hạn - Nợ trong hạn</t>
  </si>
  <si>
    <t>Chênh lệch giá trị hợp lý cho vay ngắn hạn - Nợ quá hạn</t>
  </si>
  <si>
    <t>Cho vay trung hạn</t>
  </si>
  <si>
    <t>Chênh lệch giá trị hợp lý cho vay trung hạn - Nợ trong hạn</t>
  </si>
  <si>
    <t>Chênh lệch giá trị hợp lý cho vay trung hạn - Nợ quá hạn</t>
  </si>
  <si>
    <t>Cho vay dài hạn</t>
  </si>
  <si>
    <t>Chênh lệch giá trị hợp lý cho vay dài hạn - Nợ trong hạn</t>
  </si>
  <si>
    <t>Chênh lệch giá trị hợp lý cho vay dài hạn - Nợ quá hạn</t>
  </si>
  <si>
    <t>Chiết khấu công cụ chuyển nhượng và giấy tờ có giá đối với các tổ chức kinh tế, cá nhân trong nước</t>
  </si>
  <si>
    <t>Chiết khấu công cụ chuyển nhượng và giấy tờ có giá</t>
  </si>
  <si>
    <t>Chênh lệch giá trị hợp lý Chiết khấu công cụ chuyển nhượng và giấy tờ có giá - nợ trong hạn</t>
  </si>
  <si>
    <t>Chênh lệch giá trị hợp lý Chiết khấu công cụ chuyển nhượng và giấy tờ có giá - nợ quá hạn</t>
  </si>
  <si>
    <t>Cho thuê tài chính</t>
  </si>
  <si>
    <t>Chênh lệch giá trị hợp lý Cho thuê tài chính - nợ trong hạn</t>
  </si>
  <si>
    <t>Chênh lệch giá trị hợp lý Cho thuê tài chính - nợ quá hạn</t>
  </si>
  <si>
    <t>Trả thay bảo lãnh</t>
  </si>
  <si>
    <t>Các khoản trả thay khách hàng</t>
  </si>
  <si>
    <t>Các khoản trả thay khách hàng - Nhóm 2</t>
  </si>
  <si>
    <t>Các khoản trả thay khách hàng - Nhóm 3</t>
  </si>
  <si>
    <t>Các khoản trả thay khách hàng - Nhóm 4</t>
  </si>
  <si>
    <t>Các khoản trả thay khách hàng - Nhóm 5</t>
  </si>
  <si>
    <t>Chênh lệch giá trị hợp lý trả thay bảo lãnh</t>
  </si>
  <si>
    <t>Cho vay bằng vốn tài trợ, ủy thác đầu tư</t>
  </si>
  <si>
    <t>Cho vay vốn nhận trực tiếp của các Tổ chức Quốc tế</t>
  </si>
  <si>
    <t>Chênh lệch giá trị hợp lý Cho vay bằng vốn nhận trực tiếp của các Tổ chức Quốc tế - nợ trong hạn</t>
  </si>
  <si>
    <t>Chênh lệch giá trị hợp lý Cho vay bằng vốn nhận trực tiếp của các Tổ chức Quốc tế - nợ quá hạn</t>
  </si>
  <si>
    <t>Cho vay vốn nhận của Chính phủ</t>
  </si>
  <si>
    <t>Chênh lệch giá trị hợp lý Cho vay bằng vốn nhận của Chính phủ - nợ trong hạn</t>
  </si>
  <si>
    <t>Chênh lệch giá trị hợp lý Cho vay bằng vốn nhận của Chính phủ - nợ quá hạn</t>
  </si>
  <si>
    <t>Cho vay vốn nhận của các tổ chức, cá nhân khác</t>
  </si>
  <si>
    <t>Chênh lệch giá trị hợp lý Cho vay bằng vốn nhận của các tổ chức, cá nhân khác - nợ trong hạn</t>
  </si>
  <si>
    <t>Chênh lệch giá trị hợp lý Cho vay bằng vốn nhận của các tổ chức, cá nhân khác - nợ quá hạn</t>
  </si>
  <si>
    <t>Tín dụng đối với các tổ chức, cá nhân nước ngoài</t>
  </si>
  <si>
    <t>Chênh lệch giá trị hợp lý Cho vay ngắn hạn đối với các tổ chức, cá nhân nước ngoài - nợ trong hạn</t>
  </si>
  <si>
    <t>Chênh lệch giá trị hợp lý Cho vay ngắn hạn đối với các tổ chức, cá nhân nước ngoài - nợ quá hạn</t>
  </si>
  <si>
    <t>Chênh lệch giá trị hợp lý Cho vay trung hạn đối với các tổ chức, cá nhân nước ngoài - nợ trong hạn</t>
  </si>
  <si>
    <t>Chênh lệch giá trị hợp lý Cho vay trung hạn đối với các tổ chức, cá nhân nước ngoài - nợ quá hạn</t>
  </si>
  <si>
    <t>Chênh lệch giá trị hợp lý Cho vay dài hạn đối với các tổ chức, cá nhân nước ngoài - nợ trong hạn</t>
  </si>
  <si>
    <t>Chênh lệch giá trị hợp lý Cho vay dài hạn đối với các tổ chức, cá nhân nước ngoài - nợ quá hạn</t>
  </si>
  <si>
    <t>Tín dụng khác</t>
  </si>
  <si>
    <t>Chênh lệch giá trị hợp lý tín dụng khác đối với các tổ chức, cá nhân nước ngoài - nợ trong hạn</t>
  </si>
  <si>
    <t>Chênh lệch giá trị hợp lý tín dụng khác đối với các tổ chức, cá nhân nước ngoài - nợ quá hạn</t>
  </si>
  <si>
    <t>Tín dụng khác đối với các tổ chức kinh tế, cá nhân trong nước</t>
  </si>
  <si>
    <t>Cho vay vốn đặc biệt</t>
  </si>
  <si>
    <t>Chênh lệch giá trị hợp lý cho vay vốn đặc biệt đối với các tổ chức kinh tế, cá nhân nước ngoài - nợ trong hạn</t>
  </si>
  <si>
    <t>Chênh lệch giá trị hợp lý cho vay vốn đặc biệt đối với các tổ chức kinh tế, cá nhân nước ngoài - nợ quá hạn</t>
  </si>
  <si>
    <t>Cho vay thanh toán công nợ</t>
  </si>
  <si>
    <t>Chênh lệch giá trị hợp lý cho vay thanh toán công nợ đối với các tổ chức kinh tế, cá nhân nước ngoài - nợ trong hạn</t>
  </si>
  <si>
    <t>Chênh lệch giá trị hợp lý cho vay thanh toán công nợ đối với các tổ chức kinh tế, cá nhân nước ngoài - nợ quá hạn</t>
  </si>
  <si>
    <t>Cho vay đầu tư xây dựng cơ bản theo kế hoạch Nhà nước</t>
  </si>
  <si>
    <t>Chênh lệch giá trị hợp lý cho vay đầu tư xây dựng cơ bản theo kế hoạch Nhà nước đối với các tổ chức kinh tế, cá nhân nước ngoài - nợ trong hạn</t>
  </si>
  <si>
    <t>Chênh lệch giá trị hợp lý cho vay đầu tư xây dựng cơ bản theo kế hoạch Nhà nước đối với các tổ chức kinh tế, cá nhân nước ngoài - nợ quá hạn</t>
  </si>
  <si>
    <t>Cho vay khác</t>
  </si>
  <si>
    <t>Chênh lệch giá trị hợp lý cho vay khác đối với các tổ chức kinh tế, cá nhân nước ngoài - nợ trong hạn</t>
  </si>
  <si>
    <t>Chênh lệch giá trị hợp lý cho vay khác đối với các tổ chức kinh tế, cá nhân nước ngoài - nợ quá hạn</t>
  </si>
  <si>
    <t>Các khoản nợ chờ xử lý</t>
  </si>
  <si>
    <t>Các khoản nợ chờ xử lý đã có tài sản xiết nợ, gán nợ</t>
  </si>
  <si>
    <t>Các khoản nợ chờ xử lý đã có tài sản xiết nợ, gán nợ từ 30/6/1998 về trước</t>
  </si>
  <si>
    <t>Các khoản nợ chờ xử lý khác đã có tài sản xiết nợ, gán nợ</t>
  </si>
  <si>
    <t>Chênh lệch giá trị hợp lý các khoản nợ chờ xử lý khác đã có tài sản xiết nợ, gán nợ</t>
  </si>
  <si>
    <t>Các khoản nợ có tài sản thế chấp liên quan đến vụ án đang chờ xét xử</t>
  </si>
  <si>
    <t>Chênh lệch giá trị hợp lý các khoản nợ có tài sản thế chấp liên quan đến vụ án đang chờ xét xử</t>
  </si>
  <si>
    <t>Nợ tồn đọng có tài sản bảo đảm</t>
  </si>
  <si>
    <t>Chênh lệch giá trị hợp lý nợ tồn đọng có tài sản bảo đảm</t>
  </si>
  <si>
    <t>Nợ tồn đọng không có tài sản bảo đảm và không còn đối tượng để thu nợ</t>
  </si>
  <si>
    <t>Chênh lệch giá trị hợp lý nợ tồn đọng không có tài sản bảo đảm và không còn đối tượng để thu nợ</t>
  </si>
  <si>
    <t>Nợ tồn đọng không có tài sản bảo đảm nhưng con nợ còn tồn tại, đang hoạt động</t>
  </si>
  <si>
    <t>Chênh lệch giá trị hợp lý nợ tồn đọng không có tài sản bảo đảm nhưng con nợ còn tồn tại, đang hoạt động</t>
  </si>
  <si>
    <t>Dự phòng rủi ro nợ chờ xử lý</t>
  </si>
  <si>
    <t>Nợ cho vay được khoanh</t>
  </si>
  <si>
    <t>Chênh lệch giá trị hợp lý nợ cho vay được khoanh - cho vay ngắn hạn</t>
  </si>
  <si>
    <t>Chênh lệch giá trị hợp lý nợ cho vay được khoanh - cho vay trung hạn</t>
  </si>
  <si>
    <t>Chênh lệch giá trị hợp lý nợ cho vay được khoanh - cho vay dài hạn</t>
  </si>
  <si>
    <t>Dự phòng rủi ro nợ được khoanh</t>
  </si>
  <si>
    <t>Tài sản cố định</t>
  </si>
  <si>
    <t>Tài sản cố định hữu hình</t>
  </si>
  <si>
    <t>Nhà cửa, vật kiến trúc</t>
  </si>
  <si>
    <t>Nguyên giá nhà cửa vật kiến trúc</t>
  </si>
  <si>
    <t>Máy móc, thiết bị</t>
  </si>
  <si>
    <t>Phương tiện vận tải, thiết bị truyền dẫn</t>
  </si>
  <si>
    <t>Thiết bị, dụng cụ quản lý</t>
  </si>
  <si>
    <t>Tài sản cố định hữu hình khác</t>
  </si>
  <si>
    <t>Tài sản cố định vô hình</t>
  </si>
  <si>
    <t>Quyền sử dụng đất</t>
  </si>
  <si>
    <t>Phần mềm máy vi tính</t>
  </si>
  <si>
    <t>Tài sản cố định vô hình khác</t>
  </si>
  <si>
    <t>Tài sản cố định thuê tài chính</t>
  </si>
  <si>
    <t>Đất động sản đầu tư</t>
  </si>
  <si>
    <t>Hao mòn tài sản cố định</t>
  </si>
  <si>
    <t>Hao mòn tài sản cố định hữu hình</t>
  </si>
  <si>
    <t>Hao mòn nhà cửa vật kiến trúc</t>
  </si>
  <si>
    <t>Hao mòn máy móc, thiết bị</t>
  </si>
  <si>
    <t>Hao mòn phương tiện vận tải, truyền dẫn</t>
  </si>
  <si>
    <t>Hao mòn thiết bị, dụng cụ quản lý</t>
  </si>
  <si>
    <t>Hao mòn tài sản cố định hữu hình khác</t>
  </si>
  <si>
    <t>Suy giảm tài sản cố định hữu hình</t>
  </si>
  <si>
    <t>Hao mòn tài sản cố định vô hình</t>
  </si>
  <si>
    <t>Hao mòn quyền sử dụng đất</t>
  </si>
  <si>
    <t>Hao mòn phần mềm máy vi tính</t>
  </si>
  <si>
    <t>Hao mòn tài sản cố định vô hình khác</t>
  </si>
  <si>
    <t>Suy giảm tài sản cố định vô hình</t>
  </si>
  <si>
    <t>Hao mòn tài sản cố định đi thuê</t>
  </si>
  <si>
    <t>Suy giảm tài sản cố định đi thuê</t>
  </si>
  <si>
    <t>Hao mòn bất động sản đầu tư</t>
  </si>
  <si>
    <t>Suy giảm bất động sản đầu tư</t>
  </si>
  <si>
    <t>Tài sản khác</t>
  </si>
  <si>
    <t>Công cụ, dụng cụ</t>
  </si>
  <si>
    <t>CCDC</t>
  </si>
  <si>
    <t>Vật liệu</t>
  </si>
  <si>
    <t>Ấn chỉ quan trọng</t>
  </si>
  <si>
    <t>Ấn chỉ thông thường</t>
  </si>
  <si>
    <t>Giấy tờ in</t>
  </si>
  <si>
    <t>Văn phòng phẩm</t>
  </si>
  <si>
    <t>Quà tặng</t>
  </si>
  <si>
    <t>Vật liệu khác</t>
  </si>
  <si>
    <t>Xây dựng cơ bản, mua sắm tài sản cố định</t>
  </si>
  <si>
    <t>Mua sắm tài sản cố định</t>
  </si>
  <si>
    <t>Chi phí xây dựng cơ bản</t>
  </si>
  <si>
    <t>Chi phí công trình</t>
  </si>
  <si>
    <t>Chi phí XDCBDD</t>
  </si>
  <si>
    <t>Vật liệu dùng cho xây dựng cơ bản</t>
  </si>
  <si>
    <t>Chi phí nhân công</t>
  </si>
  <si>
    <t>Chi phí khác</t>
  </si>
  <si>
    <t>Sửa chữa tài sản cố định</t>
  </si>
  <si>
    <t>Góp vốn, đầu tư dài hạn</t>
  </si>
  <si>
    <t>Đầu tư vào công ty con</t>
  </si>
  <si>
    <t>Vốn góp liên doanh</t>
  </si>
  <si>
    <t>Vốn góp liên doanh với các tổ chức tín dụng khác</t>
  </si>
  <si>
    <t>Vốn góp liên doanh với các tổ chức kinh tế</t>
  </si>
  <si>
    <t>Đầu tư vào công ty liên kết</t>
  </si>
  <si>
    <t>Đầu tư dài hạn khác</t>
  </si>
  <si>
    <t>Đầu tư dài hạn khác với các tổ chức khác trong nước</t>
  </si>
  <si>
    <t>Dự phòng giảm giá đầu tư dài hạn</t>
  </si>
  <si>
    <t>Các khoản phải thu bên ngoài</t>
  </si>
  <si>
    <t>Ký quỹ, thế chấp, cầm cố</t>
  </si>
  <si>
    <t>Các khoản tham ô, lợi dụng</t>
  </si>
  <si>
    <t>Thanh toán với Ngân sách Nhà nước</t>
  </si>
  <si>
    <t>Tạm ứng nộp Ngân sách Nhà nước</t>
  </si>
  <si>
    <t>Thuế giá trị gia tăng đầu vào</t>
  </si>
  <si>
    <t>Thuế giá trị gia tăng khấu trừ tỷ lệ</t>
  </si>
  <si>
    <t>Thuế giá trị gia tăng khấu trừ hoàn toàn</t>
  </si>
  <si>
    <t>Thuế giá trị gia tăng khấu trừ tỷ lệ _Nhận từ Core</t>
  </si>
  <si>
    <t>Thuế giá trị gia tăng khấu trừ hoàn toàn_Nhận từ Core</t>
  </si>
  <si>
    <t>Tài sản thuế thu nhập hoãn lại</t>
  </si>
  <si>
    <t>Các khoản chờ Ngân sách Nhà nước thanh toán</t>
  </si>
  <si>
    <t>Các khoản chờ Ngân sách Nhà nước thanh toán - HTLS đã thực hiện - ngắn hạn</t>
  </si>
  <si>
    <t>Các khoản chờ Ngân sách Nhà nước thanh toán - HTLS đã thực hiện - TDH 2009</t>
  </si>
  <si>
    <t>Các khoản chờ Ngân sách Nhà nước thanh toán - HTLS chưa thực hiện - TDH 2010</t>
  </si>
  <si>
    <t>Các khoản chờ Ngân sách Nhà nước thanh toán - HTLS đã thực hiện - TDH 2010</t>
  </si>
  <si>
    <t>Chi phí xử lý tài sản bảo đảm nợ</t>
  </si>
  <si>
    <t>Các khoản khác phải thu</t>
  </si>
  <si>
    <t>Phải thu được phân loại là tài sản có rủi ro tín dụng</t>
  </si>
  <si>
    <t>Phải thu khác</t>
  </si>
  <si>
    <t>Các khoản phải thu liên quan đến hoạt động kinh doanh - nhận từ Core</t>
  </si>
  <si>
    <t>Các khoản phải thu liên quan đến hoạt động</t>
  </si>
  <si>
    <t>Các khoản phải thu từ bán nợ trả chậm</t>
  </si>
  <si>
    <t>Trung gian ERP và Core - thanh toán tiền mặt</t>
  </si>
  <si>
    <t>Trung gian ERP và Core - thanh toán chuyển khoản trong hệ thống</t>
  </si>
  <si>
    <t>Trung gian ERP và Core - thanh toán chuyển khoản ngoài hệ thống</t>
  </si>
  <si>
    <t>Trung gian phân hệ PP và các phân hệ khác</t>
  </si>
  <si>
    <t>Trung gian phân hệ FA và các phân hệ khác</t>
  </si>
  <si>
    <t>Các khoản phải thu từ bán tài sản trả chậm</t>
  </si>
  <si>
    <t>Các khoản phải thu liên quan đến bán cổ phiếu trả chậm</t>
  </si>
  <si>
    <t>Tạm ứng thanh toán kiều hối</t>
  </si>
  <si>
    <t>Các khoản phải thu - CCTG</t>
  </si>
  <si>
    <t>Các khoản phải thu khác</t>
  </si>
  <si>
    <t>Dự phòng rủi ro cụ thể</t>
  </si>
  <si>
    <t>Dự phòng rủi ro cụ thể - Nhóm 2</t>
  </si>
  <si>
    <t>Dự phòng rủi ro cụ thể - Nhóm 3</t>
  </si>
  <si>
    <t>Dự phòng rủi ro cụ thể - Nhóm 4</t>
  </si>
  <si>
    <t>Dự phòng rủi ro cụ thể - Nhóm 5</t>
  </si>
  <si>
    <t>Dự phòng rủi ro chung</t>
  </si>
  <si>
    <t>Dự phòng rủi ro chung - Nhóm 1</t>
  </si>
  <si>
    <t>Dự phòng rủi ro chung - Nhóm 2</t>
  </si>
  <si>
    <t>Dự phòng rủi ro chung - Nhóm 3</t>
  </si>
  <si>
    <t>Dự phòng rủi ro chung - Nhóm 4</t>
  </si>
  <si>
    <t>Dự phòng phải thu khó đòi</t>
  </si>
  <si>
    <t>Các khoản phải thu nội bộ</t>
  </si>
  <si>
    <t>Tạm ứng và phải thu nội bộ</t>
  </si>
  <si>
    <t>Tạm ứng để hoạt động nghiệp vụ</t>
  </si>
  <si>
    <t>Tạm ứng ấn chỉ quan trọng</t>
  </si>
  <si>
    <t>Tạm ứng ấn chỉ thông thường</t>
  </si>
  <si>
    <t>Tạm ứng giấy tờ in</t>
  </si>
  <si>
    <t>Tạm ứng văn phòng phẩm, quà tặng và vật liệu khác</t>
  </si>
  <si>
    <t>Tạm ứng khác để hoạt động nghiệp vụ</t>
  </si>
  <si>
    <t>Tạm ứng tiền lương, công tác phí cho cán bộ, nhân viên</t>
  </si>
  <si>
    <t>Tạm ứng tiền lương cho cán bộ, nhân viên</t>
  </si>
  <si>
    <t>Tạm ứng công tác phí cho cán bộ, nhân viên</t>
  </si>
  <si>
    <t>Tạm ứng thù lao HĐQT</t>
  </si>
  <si>
    <t>Tham ô, thiếu mất tiền, tài sản chờ xử lý</t>
  </si>
  <si>
    <t>Thiếu mất tiền, tài sản chờ xử lý</t>
  </si>
  <si>
    <t>Tham ô tiền, tài sản chờ xử lý</t>
  </si>
  <si>
    <t>Tham ô, thiếu mất tiền chờ xử lý - Nhận từ Core</t>
  </si>
  <si>
    <t>Các khoản phải bồi thường của cán bộ, nhân viên tổ chức tín dụng</t>
  </si>
  <si>
    <t>Thu từ xử lý vi phạm hoạt động tác nghiệp</t>
  </si>
  <si>
    <t>Tạm ứng chi tiêu HCQT</t>
  </si>
  <si>
    <t>Các khoản phải thu từ các giao dịch nội bộ</t>
  </si>
  <si>
    <t>Các khoản phải thu từ các chi nhánh</t>
  </si>
  <si>
    <t>Các khoản phải thu từ Hội sở chính</t>
  </si>
  <si>
    <t>Giá trị khoản nợ giao Công ty quản lý nợ và khai thác tài sản</t>
  </si>
  <si>
    <t>Các khoản phải thu điều quỹ</t>
  </si>
  <si>
    <t>Các khoản phải thu giao dịch liên chi nhánh</t>
  </si>
  <si>
    <t>Mua nợ</t>
  </si>
  <si>
    <t>Mua nợ - Nhóm 1</t>
  </si>
  <si>
    <t>Mua nợ - Nhóm 2</t>
  </si>
  <si>
    <t>Mua nợ - Nhóm 3</t>
  </si>
  <si>
    <t>Mua nợ - Nhóm 4</t>
  </si>
  <si>
    <t>Mua nợ - Nhóm 5</t>
  </si>
  <si>
    <t>Chênh lệch giá trị hợp lý của khoản mua nợ</t>
  </si>
  <si>
    <t>Các tài sản Có khác</t>
  </si>
  <si>
    <t>Chuyển vốn đế cấp tín dụng hợp vốn</t>
  </si>
  <si>
    <t>Chuyền vốn để cấp tín dụng hợp</t>
  </si>
  <si>
    <t>Ủy thác</t>
  </si>
  <si>
    <t>Ủy thác cấp tín dụng</t>
  </si>
  <si>
    <t>Ủy thác khác</t>
  </si>
  <si>
    <t>Đầu tư vào các thiết bị cho thuê tài chính</t>
  </si>
  <si>
    <t>Dự phòng rủi ro khác</t>
  </si>
  <si>
    <t>Tài sản gán nợ đã chuyển quyền sở hữu cho tổ chức tín dụng, đang chờ xử lý</t>
  </si>
  <si>
    <t>Chi phí chờ phân bổ</t>
  </si>
  <si>
    <t>Chi phí chờ phân bổ liên quan đến kinh doanh - nhận từ Core</t>
  </si>
  <si>
    <t>Chi phí CCLĐ chờ phân bổ</t>
  </si>
  <si>
    <t>Chi phí chờ phân bổ khác</t>
  </si>
  <si>
    <t>Chi phí lãi TGTK chờ phân bổ - Nhận từ Core</t>
  </si>
  <si>
    <t>Lỗ chờ phân bổ liên quan đến lãi/ lỗ ngày 1</t>
  </si>
  <si>
    <t>Tài sản có khác</t>
  </si>
  <si>
    <t>Lãi và phí phải thu</t>
  </si>
  <si>
    <t>Lãi phải thu từ tiền gửi</t>
  </si>
  <si>
    <t>Lãi phải thu từ đầu tư chứng khoán</t>
  </si>
  <si>
    <t>Lãi phải thu từ tín phiếu Ngân hàng Nhà nước và tín phiếu Kho bạc</t>
  </si>
  <si>
    <t>Lãi phải thu từ chứng khoán đầu tư sẵn sàng để bán</t>
  </si>
  <si>
    <t>Lãi phải thu từ chứng khoán đầu tư giữ đến ngày đáo hạn</t>
  </si>
  <si>
    <t>Lãi phải thu từ hoạt động tín dụng</t>
  </si>
  <si>
    <t>Lãi phải thu từ cho vay</t>
  </si>
  <si>
    <t>Lãi phải thu từ cho thuê tài chính</t>
  </si>
  <si>
    <t>Lãi phải thu từ khoản trả thay khách hàng được bảo lãnh</t>
  </si>
  <si>
    <t>Lãi phải thu từ nghiệp vụ mua nợ</t>
  </si>
  <si>
    <t>Lãi phải thu từ các công cụ tài chính phái sinh</t>
  </si>
  <si>
    <t>Giao dịch hoán đổi</t>
  </si>
  <si>
    <t>Giao dịch kỳ hạn</t>
  </si>
  <si>
    <t>Giao dịch tương lai</t>
  </si>
  <si>
    <t>Giao dịch quyền chọn</t>
  </si>
  <si>
    <t>Phí phải thu</t>
  </si>
  <si>
    <t>Các khoản Nợ Chính phủ và Ngân hàng Nhà nước</t>
  </si>
  <si>
    <t>Tiền gửi của Kho bạc Nhà nước</t>
  </si>
  <si>
    <t>Vay Ngân hàng Nhà nước</t>
  </si>
  <si>
    <t>Vay theo hồ sơ tín dụng</t>
  </si>
  <si>
    <t>Chênh lệch giá trị hợp lý vay theo hồ sơ tín dụng</t>
  </si>
  <si>
    <t>Vay chiết khấu, tái chiết khấu các giấy tờ có giá</t>
  </si>
  <si>
    <t>Chênh lệch giá trị hợp lý vay chiết khấu, tái chiết khấu các giấy tờ có giá</t>
  </si>
  <si>
    <t>Vay cầm cố các giấy tờ có giá</t>
  </si>
  <si>
    <t>Chênh lệch giá trị hợp lý vay cầm cố các giấy tờ có giá</t>
  </si>
  <si>
    <t>Vay thanh toán bù trừ</t>
  </si>
  <si>
    <t>Chênh lệch giá trị hợp lý vay thanh toán bù trừ</t>
  </si>
  <si>
    <t>Vay hỗ trợ đặc biệt</t>
  </si>
  <si>
    <t>Chênh lệch giá trị hợp lý vay hỗ trợ đặc biệt</t>
  </si>
  <si>
    <t>Vay khác</t>
  </si>
  <si>
    <t>Chênh lệch giá trị hợp lý vay khác</t>
  </si>
  <si>
    <t>Chênh lệch giá trị nợ quá hạn</t>
  </si>
  <si>
    <t>Các khoản Nợ các tổ chức tín dụng khác</t>
  </si>
  <si>
    <t>Tiền gửi của các tổ chức tín dụng trong nước</t>
  </si>
  <si>
    <t>Chênh lệch giá trị hợp lý tiền gửi của các tổ chức tín dụng trong nước</t>
  </si>
  <si>
    <t>Tiền gửi của các ngân hàng ở nước ngoài</t>
  </si>
  <si>
    <t>Chênh lệch giá trị hợp lý tiền gửi của các ngân hàng ở nước ngoài</t>
  </si>
  <si>
    <t>Vay các tổ chức tín dụng trong nước</t>
  </si>
  <si>
    <t>Nợ vay trong hạn</t>
  </si>
  <si>
    <t>Chênh lệch giá trị hợp lý Nợ vay quá hạn các tổ chức tín dụng trong nước</t>
  </si>
  <si>
    <t>Chênh lệch giá trị hợp lý nợ quá hạn</t>
  </si>
  <si>
    <t>Vay các ngân hàng ở nước ngoài</t>
  </si>
  <si>
    <t>Chênh lệch giá trị hợp lý vay các tổ chức tín dụng nước ngoài</t>
  </si>
  <si>
    <t>Chênh lệch giá trị hợp lý Nợ vay quá hạn các tổ chức tín dụng nước ngoài</t>
  </si>
  <si>
    <t>Vay chiết khấu, tái chiết khấu công cụ chuyển nhượng và các giấy tờ có giá khác</t>
  </si>
  <si>
    <t>Chênh lệch giá trị hợp lý vay chiết khấu, tái chiết khấu công cụ chuyển nhượng và các giấy tờ có giá khác</t>
  </si>
  <si>
    <t>Nhận cấp tín dụng dưới hình thức chiết khấu, tái chiết khấu công cụ chuyển nhượng và các GTCG khác</t>
  </si>
  <si>
    <t>Nhận cấp tín dụng khác</t>
  </si>
  <si>
    <t>Tiền gửi của khách hàng</t>
  </si>
  <si>
    <t>Tiền gửi của khách hàng trong nước</t>
  </si>
  <si>
    <t>Chênh lệch giá trị hợp lý tiền gửi có kỳ hạn của khách hàng trong nước</t>
  </si>
  <si>
    <t>Tiền gửi vốn chuyên dùng</t>
  </si>
  <si>
    <t>Tiền gửi tiết kiệm</t>
  </si>
  <si>
    <t>Tiền gửi tiết kiệm không kỳ hạn</t>
  </si>
  <si>
    <t>Tiền gửi tiết kiệm có kỳ hạn</t>
  </si>
  <si>
    <t>Chênh lệch giá trị hợp lý tiền gửi tiết kiệm có kỳ hạn</t>
  </si>
  <si>
    <t>Tiền gửi tiết kiệm khác</t>
  </si>
  <si>
    <t>Chênh lệch giá trị hợp lý tiền gửi tiết kiệm khác</t>
  </si>
  <si>
    <t>Tiền gửi của khách hàng nước ngoài</t>
  </si>
  <si>
    <t>Chênh lệch giá trị hợp lý tiền gửi có kỳ hạn của khách hàng nước ngoài</t>
  </si>
  <si>
    <t>Tiền ký quỹ</t>
  </si>
  <si>
    <t>Tiền gửi để bảo đảm thanh toán Séc</t>
  </si>
  <si>
    <t>Tiền gửi để mở Thư tín dụng (L/C)</t>
  </si>
  <si>
    <t>Tiền gửi để bảo đảm thanh toán Thẻ</t>
  </si>
  <si>
    <t>Ký quỹ bảo lãnh</t>
  </si>
  <si>
    <t>Ký quỹ bảo lãnh - ERP</t>
  </si>
  <si>
    <t>Ký quỹ đảm bảo thuê tài chính</t>
  </si>
  <si>
    <t>Bảo đảm các khoản thanh toán khác</t>
  </si>
  <si>
    <t>Bảo đảm các khoản thanh toán khác - nhận từ Core</t>
  </si>
  <si>
    <t>Bảo đảm các khoản thanh toán khác - ERP</t>
  </si>
  <si>
    <t>Ký quỹ bảo lãnh cho hoạt động trước chuyển đổi</t>
  </si>
  <si>
    <t>Tổ chức tín dụng phát hành giấy tờ có giá</t>
  </si>
  <si>
    <t>Mệnh giá giấy tờ có giá</t>
  </si>
  <si>
    <t>Chênh lệch giá trị hợp phát hành GTCG</t>
  </si>
  <si>
    <t>Chiết khấu giấy tờ có giá</t>
  </si>
  <si>
    <t>Phụ trội giấy tờ có giá</t>
  </si>
  <si>
    <t>Vốn tài trợ, ủy thác đầu tư, cho vay</t>
  </si>
  <si>
    <t>Vốn nhận của các tổ chức, cá nhân nước ngoài</t>
  </si>
  <si>
    <t>Vốn nhận của Chính phủ</t>
  </si>
  <si>
    <t>Vốn nhận của các tổ chức, cá nhân trong nước</t>
  </si>
  <si>
    <t>Các khoản phải trả cho bên ngoài</t>
  </si>
  <si>
    <t>Các khoản phải trả về xây dựng cơ bản, mua sắm tài sản cố định</t>
  </si>
  <si>
    <t>Tiền giữ hộ và đợi thanh toán</t>
  </si>
  <si>
    <t>Tiền giữ hộ và đợi thanh toán - Nhận từ Core</t>
  </si>
  <si>
    <t>Thanh toán với khách hàng về tiền không đủ tiêu chuẩn lưu thông chờ xử lý</t>
  </si>
  <si>
    <t>Thuế và các khoản phải nộp Nhà nước</t>
  </si>
  <si>
    <t>Thuế giá trị gia tăng phải nộp</t>
  </si>
  <si>
    <t>Thuế giá trị gia tăng phải nộp trực tiếp</t>
  </si>
  <si>
    <t>Thuế thu nhập doanh nghiệp</t>
  </si>
  <si>
    <t>Thuế thu nhập hoãn lại phải trả</t>
  </si>
  <si>
    <t>Các loại thuế khác</t>
  </si>
  <si>
    <t>Thuế thu nhập cá nhân tiền công, tiền lương</t>
  </si>
  <si>
    <t>Thuế thu nhập cá nhân trúng thưởng</t>
  </si>
  <si>
    <t>Thuế thu nhập cá nhân đầu tư vốn - chuyển nhượng chứng khoán</t>
  </si>
  <si>
    <t>Thuế nộp thay nhà thầu nước ngoài</t>
  </si>
  <si>
    <t>Thuế khác</t>
  </si>
  <si>
    <t>Các khoản phải nộp khác</t>
  </si>
  <si>
    <t>Phải trả NHNN - lãi đã hỗ trợ thu hồi được</t>
  </si>
  <si>
    <t>Phải trả NHNN - lãi đã hỗ trợ thu hồi được ngắn hạn</t>
  </si>
  <si>
    <t>Phải trả NHNN - lãi đã hỗ trợ thu hồi được (TDH 2010)</t>
  </si>
  <si>
    <t>Phải trả NHNN - lãi đã hỗ trợ thu hồi được (TDH 2009)</t>
  </si>
  <si>
    <t>Chuyển tiền phải trả</t>
  </si>
  <si>
    <t>Chênh lệch mua bán nợ chờ xử lý</t>
  </si>
  <si>
    <t>Các khoản chờ thanh toán khác</t>
  </si>
  <si>
    <t>Tiền thu từ việc bán nợ, tài sản bảo đảm nợ hoặc khai thác tài sản bảo đảm nợ</t>
  </si>
  <si>
    <t>Các khoản phải trả đối tượng bên ngoài liên quan đến kinh doanh - Nhận từ Core</t>
  </si>
  <si>
    <t>Các khoản phải trả đối tượng bên ngoài liên quan đến hoạt động - ERP</t>
  </si>
  <si>
    <t>Thuế TNCN nộp thay từ chuyển nhượng trái phiếu</t>
  </si>
  <si>
    <t>HTLS nhận từ NHNN - Nhận từ Core</t>
  </si>
  <si>
    <t>Trung gian ERP và Core</t>
  </si>
  <si>
    <t>Các khoản chờ thanh toán trong nghiệp vụ WU</t>
  </si>
  <si>
    <t>Tài khoản chờ xử lý chênh lệch cuối ngày - FAH - nội bảng</t>
  </si>
  <si>
    <t>Tài khoản chờ xử lý chênh lệch cuối ngày kế toán - nội bảng</t>
  </si>
  <si>
    <t>Các khoản phải trả đối tượng bên ngoài khác</t>
  </si>
  <si>
    <t>Các khoản phải trả nội bộ</t>
  </si>
  <si>
    <t>Thừa quỹ, tài sản thừa chờ xử lý</t>
  </si>
  <si>
    <t>Thừa quỹ chờ xử lý</t>
  </si>
  <si>
    <t>Thừa tài sản chờ xử lý</t>
  </si>
  <si>
    <t>Thừa quỹ chờ xử lý - Nhận từ Core</t>
  </si>
  <si>
    <t>Các khoản phải trả cho cán bộ, nhân viên tổ chức tín dụng</t>
  </si>
  <si>
    <t>Các khoản chờ nộp BHYT, BHXH</t>
  </si>
  <si>
    <t>Phí Bảo hiểm nhân thọ chờ nộp</t>
  </si>
  <si>
    <t>Các khoản phải trả CBNV khác</t>
  </si>
  <si>
    <t>Quỹ lương dự phòng năm trước</t>
  </si>
  <si>
    <t>Các khoản phải trả từ các giao dịch nội bộ hệ thống tổ chức tín dụng</t>
  </si>
  <si>
    <t>Các khoản phải trả các chi nhánh</t>
  </si>
  <si>
    <t>Các khoản phải trả Hội sở chính</t>
  </si>
  <si>
    <t>Giá trị khoản nợ nhận của ngân hàng thương mại để quản lý và khai thác</t>
  </si>
  <si>
    <t>Các khoản phải trả khác</t>
  </si>
  <si>
    <t>Các khoản phải trả điều quỹ</t>
  </si>
  <si>
    <t>Các khoản phải trả trong giao dịch liên chi nhánh</t>
  </si>
  <si>
    <t>Các giao dịch ngoại hối</t>
  </si>
  <si>
    <t>Mua bán ngoại tệ kinh doanh</t>
  </si>
  <si>
    <t>Thanh toán mua bán ngoại tệ kinh doanh</t>
  </si>
  <si>
    <t>Thanh toán mua bán XAU</t>
  </si>
  <si>
    <t>Thanh toán mua bán EUR</t>
  </si>
  <si>
    <t>Thanh toán mua bán CZK</t>
  </si>
  <si>
    <t>Thanh toán mua bán CNY</t>
  </si>
  <si>
    <t>Thanh toán mua bán GBP</t>
  </si>
  <si>
    <t>Thanh toán mua bán HKD</t>
  </si>
  <si>
    <t>Thanh toán mua bán USD</t>
  </si>
  <si>
    <t>Thanh toán mua bán CHF</t>
  </si>
  <si>
    <t>Thanh toán mua bán JPY</t>
  </si>
  <si>
    <t>Thanh toán mua bán THB</t>
  </si>
  <si>
    <t>Thanh toán mua bán SEK</t>
  </si>
  <si>
    <t>Thanh toán mua bán NOK</t>
  </si>
  <si>
    <t>Thanh toán mua bán DKK</t>
  </si>
  <si>
    <t>Thanh toán mua bán AUD</t>
  </si>
  <si>
    <t>Thanh toán mua bán CAD</t>
  </si>
  <si>
    <t>Thanh toán mua bán SGD</t>
  </si>
  <si>
    <t>Thanh toán mua bán MYR</t>
  </si>
  <si>
    <t>Thanh toán mua bán NZD</t>
  </si>
  <si>
    <t>Thanh toán mua bán TWD</t>
  </si>
  <si>
    <t>Thanh toán mua bán KRW</t>
  </si>
  <si>
    <t>Giao dịch hoán đổi (SWAP)</t>
  </si>
  <si>
    <t>Cam kết giao dịch hoán đổi tiền tệ</t>
  </si>
  <si>
    <t>Giá trị giao dịch hoán đổi tiền tệ</t>
  </si>
  <si>
    <t>Giao dịch kỳ hạn (FORWARD)</t>
  </si>
  <si>
    <t>Cam kết giao dịch kỳ hạn tiền tệ</t>
  </si>
  <si>
    <t>Giá trị giao dịch kỳ hạn tiền tệ</t>
  </si>
  <si>
    <t>Thanh toán giao dịch kỳ hạn XAU</t>
  </si>
  <si>
    <t>Thanh toán giao dịch kỳ hạn EUR</t>
  </si>
  <si>
    <t>Thanh toán giao dịch kỳ hạn CZK</t>
  </si>
  <si>
    <t>Thanh toán giao dịch kỳ hạn CNY</t>
  </si>
  <si>
    <t>Thanh toán giao dịch kỳ hạn GBP</t>
  </si>
  <si>
    <t>Thanh toán giao dịch kỳ hạn HKD</t>
  </si>
  <si>
    <t>Thanh toán giao dịch kỳ hạn USD</t>
  </si>
  <si>
    <t>Thanh toán giao dịch kỳ hạn CHF</t>
  </si>
  <si>
    <t>Thanh toán giao dịch kỳ hạn JPY</t>
  </si>
  <si>
    <t>Thanh toán giao dịch kỳ hạn THB</t>
  </si>
  <si>
    <t>Thanh toán giao dịch kỳ hạn SEK</t>
  </si>
  <si>
    <t>Thanh toán giao dịch kỳ hạn NOK</t>
  </si>
  <si>
    <t>Thanh toán giao dịch kỳ hạn DKK</t>
  </si>
  <si>
    <t>Thanh toán giao dịch kỳ hạn AUD</t>
  </si>
  <si>
    <t>Thanh toán giao dịch kỳ hạn CAD</t>
  </si>
  <si>
    <t>Thanh toán giao dịch kỳ hạn SGD</t>
  </si>
  <si>
    <t>Thanh toán giao dịch kỳ hạn MYR</t>
  </si>
  <si>
    <t>Thanh toán giao dịch kỳ hạn NZD</t>
  </si>
  <si>
    <t>Thanh toán giao dịch kỳ hạn TWD</t>
  </si>
  <si>
    <t>Thanh toán giao dịch kỳ hạn KRW</t>
  </si>
  <si>
    <t>Giao dịch tương lai (FUTURES)</t>
  </si>
  <si>
    <t>Cam kết giao dịch tương lai tiền tệ</t>
  </si>
  <si>
    <t>Giá trị giao dịch tương lai tiền tệ</t>
  </si>
  <si>
    <t>Giao dịch quyền chọn (OPTIONS)</t>
  </si>
  <si>
    <t>Cam kết giao dịch quyền chọn tiền tệ</t>
  </si>
  <si>
    <t>Giá trị giao dịch quyền chọn tiền tệ</t>
  </si>
  <si>
    <t>Tiêu thụ vàng bạc, đá quý</t>
  </si>
  <si>
    <t>Các tài sản Nợ khác</t>
  </si>
  <si>
    <t>Nhận vốn để cấp tín dụng hợp vốn</t>
  </si>
  <si>
    <t>Nhận tiền ủy thác</t>
  </si>
  <si>
    <t>Quỹ phát triển khoa học và công nghệ</t>
  </si>
  <si>
    <t>Quỹ phát triển khoa học và công nghệ đã hình thành tài sản cố định</t>
  </si>
  <si>
    <t>Quỹ khen thưởng, phúc lợi và thưởng Ban quản lý điều hành</t>
  </si>
  <si>
    <t>Quỹ khen thưởng</t>
  </si>
  <si>
    <t>Quỹ phúc lợi</t>
  </si>
  <si>
    <t>Quỹ phúc lợi đã hình thành tài sản cố định</t>
  </si>
  <si>
    <t>Quỹ thưởng Ban quản lý điều hành</t>
  </si>
  <si>
    <t>Quỹ dự phòng về trợ cấp mất việc làm</t>
  </si>
  <si>
    <t>Thanh toán đối với các công cụ tài chính phái sinh</t>
  </si>
  <si>
    <t>Thanh toán đối với giao dịch hoán đổi (SWAP)</t>
  </si>
  <si>
    <t>Thanh toán đối với giao dịch kỳ hạn (FORWARD)</t>
  </si>
  <si>
    <t>Thanh toán đối với giao dịch tương lai (FUTURES)</t>
  </si>
  <si>
    <t>Thanh toán đối với giao dịch quyền chọn (OPTIONS)</t>
  </si>
  <si>
    <t>Cấu phần nợ của Cổ phiếu ưu đãi</t>
  </si>
  <si>
    <t>Doanh thu chờ phân bổ</t>
  </si>
  <si>
    <t>Lãi nhận trước chờ phân bổ nhận từ Core</t>
  </si>
  <si>
    <t>Phí nhận trước chờ phân bổ _Có VAT</t>
  </si>
  <si>
    <t>Phí nhận trước chờ phân bổ_ Không VAT</t>
  </si>
  <si>
    <t>Các khoản nhận trước chờ phân bổ khác</t>
  </si>
  <si>
    <t>Lãi chờ phân bổ liên quan đến lãi/ lỗ ngày 1</t>
  </si>
  <si>
    <t>Dự phòng cho các dịch vụ thanh toán khác</t>
  </si>
  <si>
    <t>Dự phòng giảm giá hàng tồn kho</t>
  </si>
  <si>
    <t>Dự phòng chung đối với các cam kết đưa ra</t>
  </si>
  <si>
    <t>Dự phòng cụ thể đối với các cam kết đưa ra</t>
  </si>
  <si>
    <t>Lãi và phí phải trả</t>
  </si>
  <si>
    <t>Lãi phải trả cho tiền gửi</t>
  </si>
  <si>
    <t>Lãi phải trả cho tiền gửi tiết kiệm</t>
  </si>
  <si>
    <t>Lãi phải trả cho tiền gửi tiết kiệm_sao kê tay</t>
  </si>
  <si>
    <t>Lãi phải trả về phát hành các giấy tờ có giá</t>
  </si>
  <si>
    <t>Lãi phải trả cho các giấy tờ có giá</t>
  </si>
  <si>
    <t>Lãi phải trả cho tiền vay</t>
  </si>
  <si>
    <t>Lãi phải trả cho vốn tài trợ, ủy thác đầu tư, cho vay</t>
  </si>
  <si>
    <t>Lãi phải trả cho vốn tài trợ, ủy thác đầu tư</t>
  </si>
  <si>
    <t>Lãi phải trả cho các công cụ tài chính phái sinh</t>
  </si>
  <si>
    <t>Phí phải trả</t>
  </si>
  <si>
    <t>Thanh toán giữa các tổ chức tín dụng</t>
  </si>
  <si>
    <t>Thanh toán bù trừ giữa các ngân hàng</t>
  </si>
  <si>
    <t>Thanh toán bù trừ của ngân hàng thành viên</t>
  </si>
  <si>
    <t>Thanh toán khác giữa các TCTD-HDTL TPCP</t>
  </si>
  <si>
    <t>Thanh toán chuyển tiền</t>
  </si>
  <si>
    <t>Thanh toán khác giữa các đơn vị trong từng ngân hàng</t>
  </si>
  <si>
    <t>Điều chuyển vốn</t>
  </si>
  <si>
    <t>Thu hộ, chi hộ</t>
  </si>
  <si>
    <t>Vốn của tổ chức tín dụng</t>
  </si>
  <si>
    <t>Vốn điều lệ</t>
  </si>
  <si>
    <t>Vốn điều lệ ngân hàng</t>
  </si>
  <si>
    <t>Vốn điều lệ tăng từ quỹ, thặng dư</t>
  </si>
  <si>
    <t>Vốn đầu tư xây dựng cơ bản, mua sắm tài sản cố định</t>
  </si>
  <si>
    <t>Thặng dư vốn cổ phần</t>
  </si>
  <si>
    <t>Cổ phiếu quỹ</t>
  </si>
  <si>
    <t>Vốn khác</t>
  </si>
  <si>
    <t>Quỹ của tổ chức tín dụng</t>
  </si>
  <si>
    <t>Quỹ dự trữ bổ sung vốn điều lệ</t>
  </si>
  <si>
    <t>Quỹ đầu tư phát triển</t>
  </si>
  <si>
    <t>Quỹ nghiên cứu khoa học và đào tạo</t>
  </si>
  <si>
    <t>Quỹ dự phòng tài chính</t>
  </si>
  <si>
    <t>Quỹ khác</t>
  </si>
  <si>
    <t>Chênh lệch tỷ giá hối đoái, vàng bạc đá quý</t>
  </si>
  <si>
    <t>Chênh lệch tỷ giá hối đoái</t>
  </si>
  <si>
    <t>Chênh lệch tỷ giá hối đoái đánh giá lại vào thời điểm lập báo cáo</t>
  </si>
  <si>
    <t>Chênh lệch tỷ giá sinh ra từ giao dịch không cân</t>
  </si>
  <si>
    <t>Chênh lệch tỷ giá hối đoái trong giai đoạn đầu tư xây dựng cơ bản</t>
  </si>
  <si>
    <t>Chênh lệch tỷ giá hối đoái từ chuyển đổi báo cáo tài chính</t>
  </si>
  <si>
    <t>Chênh lệch đánh giá lại vàng bạc, đá quý</t>
  </si>
  <si>
    <t>Chênh lệch đánh giá lại công cụ tài chính phái sinh</t>
  </si>
  <si>
    <t>Giao dịch kỳ hạn tiền tệ</t>
  </si>
  <si>
    <t>Giao dịch tương lai tiền tệ</t>
  </si>
  <si>
    <t>Giao dịch quyền chọn tiền tệ</t>
  </si>
  <si>
    <t>Công cụ phái sinh khác</t>
  </si>
  <si>
    <t>Công cụ phái sinh khác – HDTL TPCP</t>
  </si>
  <si>
    <t>Chênh lệch đánh giá lại tài sản</t>
  </si>
  <si>
    <t>Quỹ chênh lệch giá trị hợp lý chứng khoán sẵn sàng để bán</t>
  </si>
  <si>
    <t>Chênh lệch đánh giá lại tài sản cố định</t>
  </si>
  <si>
    <t>Cổ phiếu ưu đãi</t>
  </si>
  <si>
    <t>Lợi nhuận chưa phân phối</t>
  </si>
  <si>
    <t>Lợi nhuận năm nay</t>
  </si>
  <si>
    <t>Lợi nhuận năm trước</t>
  </si>
  <si>
    <t>Lợi nhuận năm trước _ AMC</t>
  </si>
  <si>
    <t>Thu nhập từ hoạt động tín dụng</t>
  </si>
  <si>
    <t>Thu lãi tiền gửi</t>
  </si>
  <si>
    <t>Thu nhập lãi điều chuyển vốn nội bộ - Trung tâm vốn và đơn vị kinh doanh</t>
  </si>
  <si>
    <t>Thu nhập lãi điều chuyển vốn nội bộ - Sổ FTP</t>
  </si>
  <si>
    <t>Thu nhập lãi điều chuyển vốn nội bộ - Sổ ALM</t>
  </si>
  <si>
    <t>Thu nhập phân bổ từ hoạt động kinh doanh</t>
  </si>
  <si>
    <t>Thu nhập phân bổ_CP NLD</t>
  </si>
  <si>
    <t>Thu nhập từ chênh lệch giá trị hợp lý của phát hành GTCG</t>
  </si>
  <si>
    <t>Thu nhập từ chênh lệch giá trị hợp lý của tiền gửi thị trường 2</t>
  </si>
  <si>
    <t>Thu nhập từ chênh lệch giá trị hợp lý của tiền gửi thị trường 1</t>
  </si>
  <si>
    <t>Thu lãi cho vay</t>
  </si>
  <si>
    <t>Thu lãi cho vay - Lãi trong hạn</t>
  </si>
  <si>
    <t>Thu lãi cho vay - Lãi quá hạn</t>
  </si>
  <si>
    <t>Thu nhập từ chênh lệch giá trị hợp lý của các khoản cho vay</t>
  </si>
  <si>
    <t>Thu nhập từ chênh lệch giá trị hợp lý của các khoản đi vay</t>
  </si>
  <si>
    <t>Thu lãi từ đầu tư chứng khoán</t>
  </si>
  <si>
    <t>Thu nhập cổ tức</t>
  </si>
  <si>
    <t>Thu nhập từ chênh lệch giá trị hợp lý của đầu tư chứng khoán</t>
  </si>
  <si>
    <t>Thu từ nghiệp vụ bảo lãnh</t>
  </si>
  <si>
    <t>Thu lãi cho thuê tài chính</t>
  </si>
  <si>
    <t>Thu nhập từ chênh lệch giá trị hợp lý của nghiệp vụ cho thuê tài chính</t>
  </si>
  <si>
    <t>Thu nhập từ chênh lệch giá trị hợp lý của đi thuê tài chính</t>
  </si>
  <si>
    <t>Thu lãi từ nghiệp vụ mua bán nợ</t>
  </si>
  <si>
    <t>Thu nhập từ chênh lệch giá trị hợp lý của nghiệp vụ mua bán nợ</t>
  </si>
  <si>
    <t>Thu khác từ hoạt động tín dụng</t>
  </si>
  <si>
    <t>Thu khác từ hoạt động tín dụng_chịu thuế</t>
  </si>
  <si>
    <t>Thu khác từ hoạt động tín dụng_không chịu thuế</t>
  </si>
  <si>
    <t>Thu nhập phí từ hoạt động dịch vụ</t>
  </si>
  <si>
    <t>Thu từ dịch vụ thanh toán</t>
  </si>
  <si>
    <t>Thu từ dịch vụ thanh toán trong nước</t>
  </si>
  <si>
    <t>Thu từ dịch vụ TTQT  -  chịu VAT</t>
  </si>
  <si>
    <t>Thu từ dịch vụ TTQT - không chịu VAT</t>
  </si>
  <si>
    <t>Thu phí Dịch vụ ngân hàng điện tử</t>
  </si>
  <si>
    <t>Thu từ dịch vụ thẻ - chịu VAT</t>
  </si>
  <si>
    <t>Thu từ dịch vụ thẻ- không chịu VAT</t>
  </si>
  <si>
    <t>Thu phí Dịch vụ bao thanh toán</t>
  </si>
  <si>
    <t>Thu từ dịch vụ ngân quỹ</t>
  </si>
  <si>
    <t>Thu từ nghiệp vụ ủy thác và đại lý</t>
  </si>
  <si>
    <t>Thu từ nghiệp vụ ủy thác và đại lý_chịu thuế</t>
  </si>
  <si>
    <t>Thu từ nghiệp vụ ủy thác và đại lý_không chịu thuế</t>
  </si>
  <si>
    <t>Thu từ nghiệp vụ ủy thác và đại lý_nhận từ Core</t>
  </si>
  <si>
    <t>Thu từ nghiệp vụ ủy thác và đại lý_không hóa đơn</t>
  </si>
  <si>
    <t>Thu từ dịch vụ tư vấn</t>
  </si>
  <si>
    <t>Thu từ dịch vụ tư vấn_chịu thuế</t>
  </si>
  <si>
    <t>Thu từ dịch vụ tư vấn - không chịu VAT</t>
  </si>
  <si>
    <t>Thu từ dịch vụ tư vấn _ nhận từ Core</t>
  </si>
  <si>
    <t>Thu từ dịch vụ tư vấn _ nhận từ Core-thuộc đối tượng không chịu VAT</t>
  </si>
  <si>
    <t>Thu từ kinh doanh và dịch vụ bảo hiểm</t>
  </si>
  <si>
    <t>Thu phí nghiệp vụ chiết khấu</t>
  </si>
  <si>
    <t>Thu từ cung ứng dịch vụ bảo quản tài sản, cho thuê tủ két</t>
  </si>
  <si>
    <t>Thu khác</t>
  </si>
  <si>
    <t>Thu khác - không chịu thuế VAT</t>
  </si>
  <si>
    <t>Thu khác - không xuất hóa đơn</t>
  </si>
  <si>
    <t>Thu nhập từ hoạt động kinh doanh ngoại hối</t>
  </si>
  <si>
    <t>Thu về kinh doanh ngoại tệ</t>
  </si>
  <si>
    <t>Thu nhập kinh doanh ngoại tệ</t>
  </si>
  <si>
    <t>Thu nhập kinh doanh ngoại tệ_ không chịu thuế</t>
  </si>
  <si>
    <t>Thu về kinh doanh vàng</t>
  </si>
  <si>
    <t>Thu nhập kinh doanh vàng</t>
  </si>
  <si>
    <t>Thu từ các công cụ tài chính phái sinh tiền tệ</t>
  </si>
  <si>
    <t>Thu nhập từ hoạt động kinh doanh khác</t>
  </si>
  <si>
    <t>Thu về kinh doanh chứng khoán</t>
  </si>
  <si>
    <t>Thu từ nghiệp vụ mua bán nợ</t>
  </si>
  <si>
    <t>Thu từ các công cụ tài chính phái sinh khác</t>
  </si>
  <si>
    <t>Thu từ các CCTC phái sinh khác – HDTL TPCP</t>
  </si>
  <si>
    <t>Thu về hoạt động kinh doanh khác</t>
  </si>
  <si>
    <t>Thu nhập góp vốn, mua cổ phần</t>
  </si>
  <si>
    <t>Thu nhập khác</t>
  </si>
  <si>
    <t>Thu nhập khác từ hoàn nhập dự phòng rủi ro</t>
  </si>
  <si>
    <t>Thu các khoản nợ, gốc lãi đã xóa</t>
  </si>
  <si>
    <t>Thu nhập khác từ thanh lý Bất động sản</t>
  </si>
  <si>
    <t>Thu nhập khác từ thanh lý Quyền sử dụng đất</t>
  </si>
  <si>
    <t>Thu nhập khác từ thanh lý TSCĐ/CCLĐ khác_chịu thuế</t>
  </si>
  <si>
    <t>Thu nhập khác_chịu thuế</t>
  </si>
  <si>
    <t>Thu nhập khác_không chịu thuế</t>
  </si>
  <si>
    <t>Thu nhập khác_nhận từ Core</t>
  </si>
  <si>
    <t>Thu nhập khác từ hoàn nhập dự phòng rủi ro tín dụng_Dự phòng chung</t>
  </si>
  <si>
    <t>Thu nhập khác_nhận từ Core - không xuất hóa đơn</t>
  </si>
  <si>
    <t>Thu nhập khác từ hoàn nhập dự phòng rủi ro tín dụng_Dự phòng cụ thể</t>
  </si>
  <si>
    <t>Chi phí hoạt động tín dụng</t>
  </si>
  <si>
    <t>Trả lãi tiền gửi</t>
  </si>
  <si>
    <t>Chi phí lãi điều chuyển vốn nội bộ - Trung tâm vốn và đơn vị kinh doanh</t>
  </si>
  <si>
    <t>Chi phí lãi điều chuyển vốn nội bộ - Sổ FTP</t>
  </si>
  <si>
    <t>Chi phí lãi lãi điều chuyển vốn nội bộ - Sổ ALM</t>
  </si>
  <si>
    <t>Chi phí phân bổ từ hoạt động kinh doanh</t>
  </si>
  <si>
    <t>Chi phí phân bổ_CP NLD</t>
  </si>
  <si>
    <t>Chi phí từ chênh lệch giá trị hợp lý của tiền gửi thị trường 2</t>
  </si>
  <si>
    <t>Chi phí từ chênh lệch giá trị hợp lý của tiền gửi thị trường 1</t>
  </si>
  <si>
    <t>Trả lãi tiền vay</t>
  </si>
  <si>
    <t>Chi phí từ chênh lệch giá trị hợp lý của các khoản cho vay</t>
  </si>
  <si>
    <t>Chi phí từ chênh lệch giá trị hợp lý của các khoản đi vay</t>
  </si>
  <si>
    <t>Trả lãi phát hành giấy tờ có giá</t>
  </si>
  <si>
    <t>Chi phí từ chênh lệch giá trị hợp lý của phát hành GTCG</t>
  </si>
  <si>
    <t>Trả lãi tiền thuê tài chính</t>
  </si>
  <si>
    <t>Chi phí từ chênh lệch giá trị hợp lý của nghiệp vụ cho thuê tài chính</t>
  </si>
  <si>
    <t>Chi phí từ chênh lệch giá trị hợp lý của đi thuê tài chính</t>
  </si>
  <si>
    <t>Chi phí khác liên quan hoạt động kinh doanh</t>
  </si>
  <si>
    <t>Chi phí thoái thu</t>
  </si>
  <si>
    <t>Chi phí hoạt động dịch vụ</t>
  </si>
  <si>
    <t>Chi về dịch vụ thanh toán</t>
  </si>
  <si>
    <t>Chi về dịch vụ thanh toán trong nước</t>
  </si>
  <si>
    <t>Chi về dịch vụ thanh toán quốc tế</t>
  </si>
  <si>
    <t>Chi về dịch vụ ngân hàng điện tử</t>
  </si>
  <si>
    <t>Chi về dịch vụ thẻ</t>
  </si>
  <si>
    <t>Cước phí bưu điện về mạng viễn thông</t>
  </si>
  <si>
    <t>Phí dịch vụ sử dụng mạng SWIFT</t>
  </si>
  <si>
    <t>Chi về ngân quỹ</t>
  </si>
  <si>
    <t>Vận chuyển, bốc xếp tiền</t>
  </si>
  <si>
    <t>Kiểm đếm , phân loại và đóng gói tiền</t>
  </si>
  <si>
    <t>Bảo vệ tiền</t>
  </si>
  <si>
    <t>Chi khác</t>
  </si>
  <si>
    <t>Chi về nghiệp vụ ủy thác và đại lý</t>
  </si>
  <si>
    <t>Chi về dịch vụ tư vấn</t>
  </si>
  <si>
    <t>Chi phí hoa hồng môi giới</t>
  </si>
  <si>
    <t>Chi phí hoạt động kinh doanh ngoại hối</t>
  </si>
  <si>
    <t>Chi về kinh doanh ngoại tệ</t>
  </si>
  <si>
    <t>Chi về kinh doanh vàng</t>
  </si>
  <si>
    <t>Chi về các công cụ tài chính phái sinh tiền tệ</t>
  </si>
  <si>
    <t>Chi về kinh doanh các công cụ tài chính phái sinh tiền tệ</t>
  </si>
  <si>
    <t>Chi nộp thuế và các khoản phí, lệ phí</t>
  </si>
  <si>
    <t>Chi nộp thuế</t>
  </si>
  <si>
    <t>Chi nộp thuế_thuế môn bài</t>
  </si>
  <si>
    <t>Chi nộp thuế_thuế khác</t>
  </si>
  <si>
    <t>Chi nộp các khoản phí, lệ phí</t>
  </si>
  <si>
    <t>Chi kinh phí hiệp hội ngân hàng</t>
  </si>
  <si>
    <t>Chi phí thuế thu nhập doanh nghiệp</t>
  </si>
  <si>
    <t>Chi phí thuế thu nhập doanh nghiệp hiện hành</t>
  </si>
  <si>
    <t>Chi phí thuế thu nhập doanh nghiệp hoãn lại</t>
  </si>
  <si>
    <t>Chi phí hoạt động kinh doanh khác</t>
  </si>
  <si>
    <t>Chi về kinh doanh chứng khoán</t>
  </si>
  <si>
    <t>Chi phí từ chênh lệch giá trị hợp lý của đầu tư chứng khoán</t>
  </si>
  <si>
    <t>Chi phí liên quan nghiệp vụ cho thuê tài chính</t>
  </si>
  <si>
    <t>Chi về nghiệp vụ mua bán nợ</t>
  </si>
  <si>
    <t>Chi phí từ chênh lệch giá trị hợp lý của nghiệp vụ mua bán nợ</t>
  </si>
  <si>
    <t>Chi về các công cụ tài chính phái sinh khác</t>
  </si>
  <si>
    <t>Chi từ các CCTC phái sinh khác – HDTL TPCP</t>
  </si>
  <si>
    <t>Chi về hoạt động kinh doanh khác</t>
  </si>
  <si>
    <t>Chi phí cho nhân viên</t>
  </si>
  <si>
    <t>Lương và phụ cấp</t>
  </si>
  <si>
    <t>Lương và phụ cấp lương</t>
  </si>
  <si>
    <t>Lương theo chức danh</t>
  </si>
  <si>
    <t>Lương ngoài giờ</t>
  </si>
  <si>
    <t>Thù lao</t>
  </si>
  <si>
    <t>Chi phí khác ngoài lương</t>
  </si>
  <si>
    <t>Lương theo hiệu suất</t>
  </si>
  <si>
    <t>Phụ cấp chương trình thi đua</t>
  </si>
  <si>
    <t>Chi trang phục giao dịch và phương tiện bảo hộ lao động</t>
  </si>
  <si>
    <t>Chi trang phục giao dịch</t>
  </si>
  <si>
    <t>Các khoản chi để đóng góp theo lương</t>
  </si>
  <si>
    <t>Chi bảo hiểm xã hội</t>
  </si>
  <si>
    <t>Chi bảo hiểm y tế</t>
  </si>
  <si>
    <t>Chi bảo hiểm lao động</t>
  </si>
  <si>
    <t>Chi nộp kinh phí công đoàn</t>
  </si>
  <si>
    <t>Các khoản chi đóng góp khác theo chế độ</t>
  </si>
  <si>
    <t>Chi trợ cấp</t>
  </si>
  <si>
    <t>Chi trợ cấp khó khăn</t>
  </si>
  <si>
    <t>Chi trợ cấp thôi việc</t>
  </si>
  <si>
    <t>Chi trợ cấp khác</t>
  </si>
  <si>
    <t>Chi ăn ca cho cán bộ, nhân viên tổ chức tín dụng</t>
  </si>
  <si>
    <t>Chi y tế cho cán bộ, nhân viên tổ chức tín dụng</t>
  </si>
  <si>
    <t>Chi khác cho cán bộ, nhân viên tổ chức tín dụng</t>
  </si>
  <si>
    <t>Chi cho hoạt động quản lý và công vụ</t>
  </si>
  <si>
    <t>Chi về vật liệu và giấy tờ in</t>
  </si>
  <si>
    <t>Vật liệu văn phòng</t>
  </si>
  <si>
    <t>Giây tờ in</t>
  </si>
  <si>
    <t>Vật mang tin</t>
  </si>
  <si>
    <t>Xăng dầu</t>
  </si>
  <si>
    <t>Công tác phí</t>
  </si>
  <si>
    <t>Chi đào tạo, huấn luyện nghiệp vụ</t>
  </si>
  <si>
    <t>Chi nghiên cứu và ứng dụng khoa học công nghệ, sáng kiến, cải tiến</t>
  </si>
  <si>
    <t>Chi bưu phí và điện thoại</t>
  </si>
  <si>
    <t>Chi xuất bản tài liệu, tuyên truyền, quảng cáo, tiếp thị, khuyến mại</t>
  </si>
  <si>
    <t>Chi mua tài liệu, sách báo</t>
  </si>
  <si>
    <t>Chi về các hoạt động đoàn thể của tổ chức tín dụng</t>
  </si>
  <si>
    <t>Các khoản chi phí quản lý khác</t>
  </si>
  <si>
    <t>Điện, nước, vệ sinh cơ quan</t>
  </si>
  <si>
    <t>Chi phí điện</t>
  </si>
  <si>
    <t>Chi phí nước</t>
  </si>
  <si>
    <t>Chi phí vệ sinh cơ quan</t>
  </si>
  <si>
    <t>Hội nghị</t>
  </si>
  <si>
    <t>Lễ tân, khánh tiết</t>
  </si>
  <si>
    <t>Chi phí cho việc kiểm toán, thanh tra, kiểm tra hoạt động tổ chức tín dụng</t>
  </si>
  <si>
    <t>Chi phí cho việc kiểm toán</t>
  </si>
  <si>
    <t>Chi phí cho việc thanh tra, kiểm tra hoạt động tổ chức tín dụng</t>
  </si>
  <si>
    <t>Chi thuê chuyên gia trong và ngoài nước</t>
  </si>
  <si>
    <t>Chi thuê chuyên gia trong nước</t>
  </si>
  <si>
    <t>Chi thuê chuyên gia ngoài nước</t>
  </si>
  <si>
    <t>Chi phí phòng cháy, chữa cháy</t>
  </si>
  <si>
    <t>Các khoản chi khác</t>
  </si>
  <si>
    <t>Các khoản chi không được khấu trừ VAT</t>
  </si>
  <si>
    <t>VAT hạch toán vào chi phí</t>
  </si>
  <si>
    <t>Chi về tài sản</t>
  </si>
  <si>
    <t>Khấu hao cơ bản tài sản cố định</t>
  </si>
  <si>
    <t>Bảo dưỡng và sửa chữa tài sản</t>
  </si>
  <si>
    <t>Chi bảo dưỡng tài sản</t>
  </si>
  <si>
    <t>Chi sửa chữa tài sản</t>
  </si>
  <si>
    <t>Mua sắm công cụ lao động</t>
  </si>
  <si>
    <t>Chi mua sắm công cụ lao động</t>
  </si>
  <si>
    <t>Chi mua sắm tài sản khác</t>
  </si>
  <si>
    <t>Chi bảo hiểm tài sản</t>
  </si>
  <si>
    <t>Chi bảo hiểm tài sản đảm bảo</t>
  </si>
  <si>
    <t>Chi thuê tài sản</t>
  </si>
  <si>
    <t>Chi khác về thuê tài sản</t>
  </si>
  <si>
    <t>Chi phí dự phòng, bảo toàn và bảo hiểm tiền gửi của khách hàng</t>
  </si>
  <si>
    <t>Chi dự phòng</t>
  </si>
  <si>
    <t>Chi dự phòng giảm giá vàng</t>
  </si>
  <si>
    <t>Chi dự phòng Nợ phải thu khó đòi</t>
  </si>
  <si>
    <t>Chi dự phòng Nợ phải thu khó đòi - Dự phòng chung</t>
  </si>
  <si>
    <t>Chi dự phòng Nợ phải thu khó đòi - Dự phòng cụ thể</t>
  </si>
  <si>
    <t>Chi dự phòng giảm giá chứng khoán</t>
  </si>
  <si>
    <t>Chi dự phòng giảm giá chứng khoán - Dự phòng chung</t>
  </si>
  <si>
    <t>Chi dự phòng giảm giá chứng khoán - Dự phòng cụ thể</t>
  </si>
  <si>
    <t>Chi dự phòng giảm giá chứng khoán - Dự phòng giảm giá</t>
  </si>
  <si>
    <t>Chi dự phòng cho các dịch vụ thanh toán</t>
  </si>
  <si>
    <t>Chi dự phòng giảm giá hàng tồn kho</t>
  </si>
  <si>
    <t>Chi dự phòng giảm giá khoản góp vốn, đầu tư mua cổ phần</t>
  </si>
  <si>
    <t>Chi dự phòng giảm giá khoản góp vốn, đầu tư mua cổ phần - Dự phòng chung</t>
  </si>
  <si>
    <t>Chi dự phòng giảm giá khoản góp vốn, đầu tư mua cổ phần - Dự phòng cụ thể</t>
  </si>
  <si>
    <t>Chi dự phòng đối với các cam kết đưa ra</t>
  </si>
  <si>
    <t>Chi dự phòng rủi ro khác</t>
  </si>
  <si>
    <t>Chi nộp phí bảo hiểm, bảo toàn tiền gửi của khách hàng</t>
  </si>
  <si>
    <t>Chi công tác xã hội</t>
  </si>
  <si>
    <t>Chi phí khác theo chế độ tài chính</t>
  </si>
  <si>
    <t>Chi thanh lý TSCĐ, CCLĐ</t>
  </si>
  <si>
    <t>Chi phí khác liên quan đến hoạt động kinh doanh</t>
  </si>
  <si>
    <t>Chi thanh lý BĐS</t>
  </si>
  <si>
    <t>Tiền không có giá trị lưu hành</t>
  </si>
  <si>
    <t>Tiền mẫu</t>
  </si>
  <si>
    <t>Tiền lưu niệm</t>
  </si>
  <si>
    <t>Tiền nghi giả, tiền giả, tiền bị phá hoại chờ xử lý</t>
  </si>
  <si>
    <t>Tiền nghi giả, tiền giả, tiền bị phá hủy chờ xử lý</t>
  </si>
  <si>
    <t>Ngoại tệ và chứng từ có giá trị bằng ngoại tệ</t>
  </si>
  <si>
    <t>Ngoại tệ</t>
  </si>
  <si>
    <t>Ngoại tệ của khách hàng gửi đi nước ngoài nhờ thu</t>
  </si>
  <si>
    <t>Ngoại tệ không đủ tiêu chuẩn lưu hành chờ xử lý</t>
  </si>
  <si>
    <t>Chứng từ có giá trị bằng ngoại tệ</t>
  </si>
  <si>
    <t>Chứng từ có giá trị bằng ngoại tệ dùng làm mẫu</t>
  </si>
  <si>
    <t>Chứng từ có giá trị bằng ngoại tệ nhận giữ hộ hoặc thu hộ</t>
  </si>
  <si>
    <t>Chứng từ có giá trị bằng ngoại tệ nhận giữ hộ hoặc thu hộ (L/C)</t>
  </si>
  <si>
    <t>Chứng từ có giá trị bằng ngoại tệ nhận giữ hộ hoặc thu hộ (D/P, D/A)</t>
  </si>
  <si>
    <t>Chứng từ có giá trị bằng ngoại tệ gửi đi nước ngoài nhờ thu</t>
  </si>
  <si>
    <t>Chứng từ có giá trị bằng ngoại tệ gửi đi nước ngoài nhờ thu (L/C)</t>
  </si>
  <si>
    <t>Chứng từ có giá trị bằng ngoại tệ gửi đi nước ngoài nhờ thu (D/P, D/A)</t>
  </si>
  <si>
    <t>Chứng từ có giá trị bằng ngoại tệ do nước ngoài gửi đến đợi thanh toán</t>
  </si>
  <si>
    <t>Chứng từ có giá trị bằng ngoại tệ do nước ngoài gửi đến đợi thanh toán (L/C)</t>
  </si>
  <si>
    <t>Chứng từ có giá trị bằng ngoại tệ do nước ngoài gửi đến đợi thanh toán (D/P, D/A)</t>
  </si>
  <si>
    <t>Chứng từ có giá trị bằng ngoại tệ do nước ngoài gửi đến đợi thanh toán (BAO LANH NUOC NGOAI)</t>
  </si>
  <si>
    <t>Các văn bản, chứng từ cam kết đưa ra</t>
  </si>
  <si>
    <t>Cam kết bảo lãnh vay vốn</t>
  </si>
  <si>
    <t>Cam kết bảo lãnh vay vốn - Nhóm 1</t>
  </si>
  <si>
    <t>Cam kết bảo lãnh vay vốn - Nhóm 2</t>
  </si>
  <si>
    <t>Cam kết bảo lãnh vay vốn - Nhóm 3</t>
  </si>
  <si>
    <t>Cam kết bảo lãnh vay vốn - Nhóm 4</t>
  </si>
  <si>
    <t>Cam kết bảo lãnh vay vốn - Nhóm 5</t>
  </si>
  <si>
    <t>Cam kết bảo lãnh thanh toán</t>
  </si>
  <si>
    <t>Cam kết bảo lãnh thanh toán - Nhóm 1</t>
  </si>
  <si>
    <t>Cam kết bảo lãnh thanh toán - Nhóm 2</t>
  </si>
  <si>
    <t>Cam kết bảo lãnh thanh toán - Nhóm 3</t>
  </si>
  <si>
    <t>Cam kết bảo lãnh thanh toán - Nhóm 4</t>
  </si>
  <si>
    <t>Cam kết bảo lãnh thanh toán - Nhóm 5</t>
  </si>
  <si>
    <t>Các cam kết giao dịch hối đoái</t>
  </si>
  <si>
    <t>Cam kết mua ngoại tệ trao ngay</t>
  </si>
  <si>
    <t>Cam kết mua ngoại tệ trao ngay (SWAP)</t>
  </si>
  <si>
    <t>Cam kết bán ngoại tệ trao ngay</t>
  </si>
  <si>
    <t>Cam kết bán ngoại tệ trao ngay (SWAP)</t>
  </si>
  <si>
    <t>Cam kết mua ngoại tệ có kỳ hạn</t>
  </si>
  <si>
    <t>Cam kết bán ngoại tệ có kỳ hạn</t>
  </si>
  <si>
    <t>Cam kết giao dịch hoán đổi tiền tệ - Mua</t>
  </si>
  <si>
    <t>Cam kết giao dịch hoán đổi tiền tệ - Bán</t>
  </si>
  <si>
    <t>Cam kết giao dịch quyền chọn Mua tiền tệ</t>
  </si>
  <si>
    <t>Cam kết giao dịch quyền chọn Bán tiền tệ</t>
  </si>
  <si>
    <t>Cam kết cho vay không hủy ngang</t>
  </si>
  <si>
    <t>Cam kết trong nghiệp vụ thư tín dụng (L/C)</t>
  </si>
  <si>
    <t>Cam kết trong nghiệp vụ thư tín dụng (L/C) - Nhóm 1</t>
  </si>
  <si>
    <t>Cam kết trong nghiệp vụ thư tín dụng (L/C) - Nhóm 2</t>
  </si>
  <si>
    <t>Cam kết trong nghiệp vụ thư tín dụng (L/C) - Nhóm 3</t>
  </si>
  <si>
    <t>Cam kết trong nghiệp vụ thư tín dụng (L/C) - Nhóm 4</t>
  </si>
  <si>
    <t>Cam kết trong nghiệp vụ thư tín dụng (L/C) - Nhóm 5</t>
  </si>
  <si>
    <t>Cam kết bảo lãnh thực hiện hợp đồng</t>
  </si>
  <si>
    <t>Cam kết bảo lãnh thực hiện hợp đồng - Nhóm 1</t>
  </si>
  <si>
    <t>Cam kết bảo lãnh thực hiện hợp đồng - Nhóm 2</t>
  </si>
  <si>
    <t>Cam kết bảo lãnh thực hiện hợp đồng - Nhóm 3</t>
  </si>
  <si>
    <t>Cam kết bảo lãnh thực hiện hợp đồng - Nhóm 4</t>
  </si>
  <si>
    <t>Cam kết bảo lãnh thực hiện hợp đồng - Nhóm 5</t>
  </si>
  <si>
    <t>Cam kết bảo lãnh dự thầu</t>
  </si>
  <si>
    <t>Cam kết bảo lãnh dự thầu - Nhóm 1</t>
  </si>
  <si>
    <t>Cam kết bảo lãnh dự thầu - Nhóm 2</t>
  </si>
  <si>
    <t>Cam kết bảo lãnh dự thầu - Nhóm 3</t>
  </si>
  <si>
    <t>Cam kết bảo lãnh dự thầu - Nhóm 4</t>
  </si>
  <si>
    <t>Cam kết bảo lãnh dự thầu - Nhóm 5</t>
  </si>
  <si>
    <t>Cam kết bảo lãnh khác</t>
  </si>
  <si>
    <t>Cam kết bảo lãnh khác - Nhóm 1</t>
  </si>
  <si>
    <t>Cam kết bảo lãnh khác - Nhóm 2</t>
  </si>
  <si>
    <t>Cam kết bảo lãnh khác - Nhóm 3</t>
  </si>
  <si>
    <t>Cam kết bảo lãnh khác - Nhóm 4</t>
  </si>
  <si>
    <t>Cam kết bảo lãnh khác - Nhóm 5</t>
  </si>
  <si>
    <t>Các cam kết khác</t>
  </si>
  <si>
    <t>Hợp đồng hoán đổi lãi suất</t>
  </si>
  <si>
    <t>Hợp đồng mua bán giấy tờ có giá</t>
  </si>
  <si>
    <t>Hợp đồng mua bán giấy tờ có giá - SCB bán cam kêt mua lại</t>
  </si>
  <si>
    <t>Cam kết khác</t>
  </si>
  <si>
    <t>Cam kết khác - Công cụ tài chính phái sinh</t>
  </si>
  <si>
    <t>Các cam kết nhận được</t>
  </si>
  <si>
    <t>Các cam kết bảo lãnh nhận từ các tổ chức tín dụng khác</t>
  </si>
  <si>
    <t>Vay vốn</t>
  </si>
  <si>
    <t>Được bảo lãnh vay vốn trong nước</t>
  </si>
  <si>
    <t>Được bảo lãnh vay vốn nước ngoài</t>
  </si>
  <si>
    <t>Các bảo lãnh khác</t>
  </si>
  <si>
    <t>Các bảo lãnh khác nhận được trong nước</t>
  </si>
  <si>
    <t>Các bảo lãnh khác nhận được nước ngoài</t>
  </si>
  <si>
    <t>Các khoản bảo lãnh khác hạch toán trên ERP</t>
  </si>
  <si>
    <t>Bảo lãnh nhận từ các cơ quan Chính phủ</t>
  </si>
  <si>
    <t>Bảo lãnh nhận từ các công ty bảo hiểm</t>
  </si>
  <si>
    <t>Bảo lãnh nhận từ các tổ chức quốc tế</t>
  </si>
  <si>
    <t>Các văn bản, chứng từ cam kết khác nhận được</t>
  </si>
  <si>
    <t>Các bảo lãnh khác nhận được</t>
  </si>
  <si>
    <t>Lãi cho vay và phí phải thu chưa thu được</t>
  </si>
  <si>
    <t>Lãi cho vay chưa thu được</t>
  </si>
  <si>
    <t>Lãi cho vay HTLS chưa thu được</t>
  </si>
  <si>
    <t>Lãi cho vay khác chưa thu được</t>
  </si>
  <si>
    <t>Lãi cho thuê tài chính chưa thu được</t>
  </si>
  <si>
    <t>Lãi chứng khoán chưa thu được</t>
  </si>
  <si>
    <t>Lãi tiền gửi chưa thu được</t>
  </si>
  <si>
    <t>Phí phải thu chưa thu được</t>
  </si>
  <si>
    <t>Tài sản dùng để cho thuê tài chính</t>
  </si>
  <si>
    <t>Tài sản dùng để cho thuê tài chính đang quản lý tại công ty</t>
  </si>
  <si>
    <t>Tài sản dùng để cho thuê tài chính đang giao cho khách hàng thuê</t>
  </si>
  <si>
    <t>Các giấy tờ có giá của tổ chức tín dụng phát hành</t>
  </si>
  <si>
    <t>Các giấy tờ có giá mẫu</t>
  </si>
  <si>
    <t>Các giấy tờ có giá của tổ chức tín dụng</t>
  </si>
  <si>
    <t>Nợ khó đòi đã xử lý</t>
  </si>
  <si>
    <t>Nợ bị tổn thất đang trong thời gian theo dõi</t>
  </si>
  <si>
    <t>Nợ gốc bị tổn thất đang trong thời gian theo dõi</t>
  </si>
  <si>
    <t>Nợ lãi bị tổn thất đang trong thời gian theo dõi</t>
  </si>
  <si>
    <t>Nợ tổn thất trong hoạt động thanh toán</t>
  </si>
  <si>
    <t>Nghiệp vụ mua bán nợ, ủy thác và đại lý</t>
  </si>
  <si>
    <t>Nghiệp vụ mua bán nợ</t>
  </si>
  <si>
    <t>Nợ gốc đã mua</t>
  </si>
  <si>
    <t>Lãi của khoản nợ đã mua</t>
  </si>
  <si>
    <t>Nợ gốc đã bán</t>
  </si>
  <si>
    <t>Nợ gốc đã bán cho VAMC</t>
  </si>
  <si>
    <t>Lãi của khoản nợ đã bán</t>
  </si>
  <si>
    <t>Lãi của khoản nợ đã bán cho VAMC</t>
  </si>
  <si>
    <t>Cho vay theo hợp đồng hợp vốn</t>
  </si>
  <si>
    <t>Lãi cho vay theo hợp đồng hợp vốn</t>
  </si>
  <si>
    <t>Cấp tín dụng theo hợp đồng nhận ủy thác</t>
  </si>
  <si>
    <t>Lãi từ hoạt động cấp tín dụng theo hợp đồng nhận ủy thác</t>
  </si>
  <si>
    <t>Các nghiệp vụ ủy thác và đại lý khác</t>
  </si>
  <si>
    <t>Chứng khoán lưu ký</t>
  </si>
  <si>
    <t>Chứng khoán lưu ký tại CTCK</t>
  </si>
  <si>
    <t>Chứng khoán lưu ký tại SGD NHNN</t>
  </si>
  <si>
    <t>Tài sản và chứng từ khác</t>
  </si>
  <si>
    <t>Kim loại quý, đá quý giữ hộ</t>
  </si>
  <si>
    <t>Kim loại quý, đá quý giữ hộ khách hàng</t>
  </si>
  <si>
    <t>Kim loại quý, đá quý giữ hộ CN, PGD</t>
  </si>
  <si>
    <t>Tài sản khác giữ hộ</t>
  </si>
  <si>
    <t>Tài sản khác giữ hộ khách hàng</t>
  </si>
  <si>
    <t>Tài sản khác giữ hộ nội bộ</t>
  </si>
  <si>
    <t>Tài sản thuê ngoài</t>
  </si>
  <si>
    <t>Trụ sở làm việc</t>
  </si>
  <si>
    <t>Kho tàng</t>
  </si>
  <si>
    <t>MMTB</t>
  </si>
  <si>
    <t>PTVT</t>
  </si>
  <si>
    <t>Khác</t>
  </si>
  <si>
    <t>Tài sản thế chấp, cầm cố của khách hàng</t>
  </si>
  <si>
    <t>Tài sản thế chấp, cầm cố của khách hàng - Sao kê tay</t>
  </si>
  <si>
    <t>Tài sản, giấy tờ có giá của khách hàng đưa thế chấp, cầm cố</t>
  </si>
  <si>
    <t>Tài sản, giấy tờ có giá của khách hàng đưa thế chấp, cầm cố - Sao kê tay</t>
  </si>
  <si>
    <t>Các GTCG của khách hàng đưa chiết khấu, tái chiết khấu đã chuyển quyền sở hữu</t>
  </si>
  <si>
    <t>Tài sản gán, xiết nợ chờ xử lý</t>
  </si>
  <si>
    <t>Các giấy tờ có giá của khách hàng đưa cầm cố</t>
  </si>
  <si>
    <t>Các giấy tờ có giá của khách hàng đưa cầm cố - Sao kê tay</t>
  </si>
  <si>
    <t>Giấy tờ có giá đi vay</t>
  </si>
  <si>
    <t>Giấy tờ có giá đi vay - Sao kê tay</t>
  </si>
  <si>
    <t>Giấy tờ có giá của khách hàng đưa chiết khấu, tái chiết khấu đã chuyển quyền sở hữu đem đi sử dụng</t>
  </si>
  <si>
    <t>Tài sản nhận của ngân hàng thương mại hoặc nhận từ việc mua lại nợ</t>
  </si>
  <si>
    <t>Tài sản, giấy tờ có giá của tổ chức tín dụng thế chấp, cầm cố</t>
  </si>
  <si>
    <t>Các chứng từ có giá trị khác đang bảo quản</t>
  </si>
  <si>
    <t>Tài khoản xử lý</t>
  </si>
  <si>
    <t>Sổ kho vàng</t>
  </si>
  <si>
    <t>Vàng tạm gửi của Đơn vị trực thuộc</t>
  </si>
  <si>
    <t>(Thừa) Tài khoản chờ xử lý chênh lệch cuối ngày - FAH - ngoại bảng</t>
  </si>
  <si>
    <t>Tài khoản chờ xử lý chênh lệch cuối ngày kế toán - ngoại bảng</t>
  </si>
  <si>
    <t>Tài khoản đối ứng tài khoản ngoại bảng</t>
  </si>
  <si>
    <t>Trung gian ngân sách</t>
  </si>
  <si>
    <t>Thanh toán mua bán MMK</t>
  </si>
  <si>
    <t>Thu từ các công cụ tài chính phái sinh tiền tệ _ FORWARDS</t>
  </si>
  <si>
    <t>Cho vay</t>
  </si>
  <si>
    <t>A0</t>
  </si>
  <si>
    <t>Cho vay thông thường</t>
  </si>
  <si>
    <t>A01</t>
  </si>
  <si>
    <t>Cho vay tiêu dùng</t>
  </si>
  <si>
    <t>'001</t>
  </si>
  <si>
    <t>Cho vay mua nhà đất để ở</t>
  </si>
  <si>
    <t>'002</t>
  </si>
  <si>
    <t>Cho vay xây/ sửa chữa nhà</t>
  </si>
  <si>
    <t>'003</t>
  </si>
  <si>
    <t>Cho vay mua căn hộ/nhà liền kề</t>
  </si>
  <si>
    <t>'004</t>
  </si>
  <si>
    <t>Cho vay mua xe ô tô</t>
  </si>
  <si>
    <t>'005</t>
  </si>
  <si>
    <t>Cho vay sinh hoạt, tiêu dùng khác</t>
  </si>
  <si>
    <t>'006</t>
  </si>
  <si>
    <t>Cho vay CBNV</t>
  </si>
  <si>
    <t>'007</t>
  </si>
  <si>
    <t>Cho vay thấu chi</t>
  </si>
  <si>
    <t>'008</t>
  </si>
  <si>
    <t>Cho vay thẻ tín dụng</t>
  </si>
  <si>
    <t>'009</t>
  </si>
  <si>
    <t>Cho vay mua nhà/đất SCB nhận gán nợ</t>
  </si>
  <si>
    <t>'010</t>
  </si>
  <si>
    <t>Cho vay du học</t>
  </si>
  <si>
    <t>A02</t>
  </si>
  <si>
    <t>Cho vay tiểu thương</t>
  </si>
  <si>
    <t>'011</t>
  </si>
  <si>
    <t>Cho vay tiểu thương tại chợ</t>
  </si>
  <si>
    <t>'012</t>
  </si>
  <si>
    <t>Cho vay tiểu thương tại TTTM</t>
  </si>
  <si>
    <t>'013</t>
  </si>
  <si>
    <t>Cho vay tiểu thương ngoài chợ/TTTM</t>
  </si>
  <si>
    <t>A03</t>
  </si>
  <si>
    <t>Cho vay bổ sung vốn lưu động</t>
  </si>
  <si>
    <t>'014</t>
  </si>
  <si>
    <t>Cho vay bổ sung VLĐ - Thấu chi</t>
  </si>
  <si>
    <t>'015</t>
  </si>
  <si>
    <t>Cho vay bổ sung VLĐ - Thường xuyên</t>
  </si>
  <si>
    <t>'016</t>
  </si>
  <si>
    <t>Cho vay bổ sung VLĐ - Thông thường</t>
  </si>
  <si>
    <t>A04</t>
  </si>
  <si>
    <t>Cho vay đầu tư tài sản cố định</t>
  </si>
  <si>
    <t>'017</t>
  </si>
  <si>
    <t>Cho vay mua phương tiện vận tải</t>
  </si>
  <si>
    <t>'018</t>
  </si>
  <si>
    <t>Cho vay đầu tư nhà xưởng</t>
  </si>
  <si>
    <t>'019</t>
  </si>
  <si>
    <t>Cho vay đầu tư máy móc thiết bị/TSCĐ khác</t>
  </si>
  <si>
    <t>A05</t>
  </si>
  <si>
    <t>Cho vay góp vốn</t>
  </si>
  <si>
    <t>'020</t>
  </si>
  <si>
    <t>Cho vay góp vốn vào DN/dự án SXKD</t>
  </si>
  <si>
    <t>A06</t>
  </si>
  <si>
    <t>Cho vay KD BĐS</t>
  </si>
  <si>
    <t>'021</t>
  </si>
  <si>
    <t>Cho vay kinh doanh BĐS</t>
  </si>
  <si>
    <t>'022</t>
  </si>
  <si>
    <t>Cho vay dịch vụ BĐS</t>
  </si>
  <si>
    <t>A07</t>
  </si>
  <si>
    <t>Cho vay ĐT/KD chứng khoán</t>
  </si>
  <si>
    <t>'023</t>
  </si>
  <si>
    <t>'024</t>
  </si>
  <si>
    <t>Cho vay ứng tiền bán chứng khoán</t>
  </si>
  <si>
    <t>'025</t>
  </si>
  <si>
    <t>Cho vay thấu chi ứng tiền kinh doanh chứng khoán</t>
  </si>
  <si>
    <t>A08</t>
  </si>
  <si>
    <t>Cho vay cầm cố sổ tiết kiệm</t>
  </si>
  <si>
    <t>'026</t>
  </si>
  <si>
    <t>Cho vay cầm cố STK/GTCG do SCB phát hành</t>
  </si>
  <si>
    <t>'027</t>
  </si>
  <si>
    <t>Cho vay cầm cố STK/GTCG do TCTD khác phát hành</t>
  </si>
  <si>
    <t>'028</t>
  </si>
  <si>
    <t>Cho vay chứng minh năng lực tài chính</t>
  </si>
  <si>
    <t>A09</t>
  </si>
  <si>
    <t>Bao thanh toán</t>
  </si>
  <si>
    <t>'029</t>
  </si>
  <si>
    <t>A1</t>
  </si>
  <si>
    <t>A11</t>
  </si>
  <si>
    <t>Cho vay chiết khấu bộ chứng từ</t>
  </si>
  <si>
    <t>'030</t>
  </si>
  <si>
    <t>Cho vay chiết khấu bộ chứng từ LC</t>
  </si>
  <si>
    <t>'031</t>
  </si>
  <si>
    <t>Cho vay chiết khấu bộ chứng từ nhờ thu</t>
  </si>
  <si>
    <t>'032</t>
  </si>
  <si>
    <t>Cho vay chiết khấu GTCG khác</t>
  </si>
  <si>
    <t>A2</t>
  </si>
  <si>
    <t>A21</t>
  </si>
  <si>
    <t>'033</t>
  </si>
  <si>
    <t>A3</t>
  </si>
  <si>
    <t>Cho vay ủy thác, tài trợ</t>
  </si>
  <si>
    <t>A31</t>
  </si>
  <si>
    <t>'034</t>
  </si>
  <si>
    <t>Cho vay ủy thác, vốn tài trợ</t>
  </si>
  <si>
    <t>'035</t>
  </si>
  <si>
    <t>Cho vay hợp vốn</t>
  </si>
  <si>
    <t>A4</t>
  </si>
  <si>
    <t>A41</t>
  </si>
  <si>
    <t>'036</t>
  </si>
  <si>
    <t>Cho vay nhận nợ bắt buộc</t>
  </si>
  <si>
    <t>A5</t>
  </si>
  <si>
    <t>A51</t>
  </si>
  <si>
    <t>Khoản nợ có TSĐB liên quan đến vụ án</t>
  </si>
  <si>
    <t>'037</t>
  </si>
  <si>
    <t>A52</t>
  </si>
  <si>
    <t>Nợ tồn đọng có TSĐB</t>
  </si>
  <si>
    <t>'038</t>
  </si>
  <si>
    <t>Dịch vụ</t>
  </si>
  <si>
    <t>BA</t>
  </si>
  <si>
    <t>Dịch vụ đầu tư</t>
  </si>
  <si>
    <t>BA1</t>
  </si>
  <si>
    <t>Dịch vụ cho vay đồng tài trợ</t>
  </si>
  <si>
    <t>'280</t>
  </si>
  <si>
    <t>BA2</t>
  </si>
  <si>
    <t>Dịch vụ ủy thác</t>
  </si>
  <si>
    <t>'281</t>
  </si>
  <si>
    <t>Dịch vụ nhận ủy thác để cho vay</t>
  </si>
  <si>
    <t>'282</t>
  </si>
  <si>
    <t>Dịch vụ nhận ủy thác để đầu tư</t>
  </si>
  <si>
    <t>'301</t>
  </si>
  <si>
    <t>Ủy thác khai thác tài sản - AMC</t>
  </si>
  <si>
    <t>BA3</t>
  </si>
  <si>
    <t>Dịch vụ khác</t>
  </si>
  <si>
    <t>'283</t>
  </si>
  <si>
    <t>Dịch vụ quản lý tài khoản nhà đầu tư chứng khoán</t>
  </si>
  <si>
    <t>BB</t>
  </si>
  <si>
    <t>Dịch vụ tư vấn</t>
  </si>
  <si>
    <t>BB1</t>
  </si>
  <si>
    <t>Dịch vụ tư vấn đầu tư</t>
  </si>
  <si>
    <t>'284</t>
  </si>
  <si>
    <t>Dịch vụ tư vấn đầu tư dự án</t>
  </si>
  <si>
    <t>'285</t>
  </si>
  <si>
    <t>Dịch vụ tư vấn đầu tư/góp vốn vào doanh nghiệp</t>
  </si>
  <si>
    <t>'286</t>
  </si>
  <si>
    <t>Dịch vụ tư vấn đầu tư trái phiếu doanh nghiệp</t>
  </si>
  <si>
    <t>BB2</t>
  </si>
  <si>
    <t>Dịch vụ tư vấn tài chính</t>
  </si>
  <si>
    <t>'287</t>
  </si>
  <si>
    <t>Dịch vụ tư vấn tài chính doanh nghiệp</t>
  </si>
  <si>
    <t>'288</t>
  </si>
  <si>
    <t>Dịch vụ tư vấn mua bán - sáp nhập - hợp nhất doanh nghiệp</t>
  </si>
  <si>
    <t>'289</t>
  </si>
  <si>
    <t>Dịch vụ tư vấn tài chính cá nhân</t>
  </si>
  <si>
    <t>BC</t>
  </si>
  <si>
    <t>BC1</t>
  </si>
  <si>
    <t>'290</t>
  </si>
  <si>
    <t>BD</t>
  </si>
  <si>
    <t>Dịch vụ đại lý sản phẩm quỹ mở</t>
  </si>
  <si>
    <t>BD1</t>
  </si>
  <si>
    <t>'300</t>
  </si>
  <si>
    <t>B0</t>
  </si>
  <si>
    <t>Dịch vụ tài khoản tiền gửi</t>
  </si>
  <si>
    <t>B01</t>
  </si>
  <si>
    <t>'200</t>
  </si>
  <si>
    <t>Dịch vụ tiền gửi - giao dịch tài chính</t>
  </si>
  <si>
    <t>'201</t>
  </si>
  <si>
    <t>Dịch vụ tiền gửi - giao dịch phi tài chính</t>
  </si>
  <si>
    <t>B1</t>
  </si>
  <si>
    <t>Dịch vụ thanh toán</t>
  </si>
  <si>
    <t>B11</t>
  </si>
  <si>
    <t>Dịch vụ thanh toán trong nước</t>
  </si>
  <si>
    <t>'202</t>
  </si>
  <si>
    <t>Dịch vụ nộp/rút tiền</t>
  </si>
  <si>
    <t>'203</t>
  </si>
  <si>
    <t>Dịch vụ chuyển tiền trong nước</t>
  </si>
  <si>
    <t>'204</t>
  </si>
  <si>
    <t>Dịch vụ séc</t>
  </si>
  <si>
    <t>'205</t>
  </si>
  <si>
    <t>Dịch vụ thanh toán tiện ích</t>
  </si>
  <si>
    <t>'206</t>
  </si>
  <si>
    <t>Dịch vụ chi hộ lương</t>
  </si>
  <si>
    <t>'207</t>
  </si>
  <si>
    <t>Dịch vụ thanh toán trong nước khác</t>
  </si>
  <si>
    <t>B12</t>
  </si>
  <si>
    <t>Dịch vụ thanh toán quốc tế</t>
  </si>
  <si>
    <t>'208</t>
  </si>
  <si>
    <t>Dịch vụ chuyển tiền và phát hành hối phiếu</t>
  </si>
  <si>
    <t>'209</t>
  </si>
  <si>
    <t>'210</t>
  </si>
  <si>
    <t>Dịch vụ thanh toán Western Union</t>
  </si>
  <si>
    <t>'211</t>
  </si>
  <si>
    <t>Dịch vụ thanh toán BCT nhờ thu</t>
  </si>
  <si>
    <t>'212</t>
  </si>
  <si>
    <t>Dịch vụ LC xuất khẩu</t>
  </si>
  <si>
    <t>'213</t>
  </si>
  <si>
    <t>Dịch vụ LC nhập khẩu</t>
  </si>
  <si>
    <t>'214</t>
  </si>
  <si>
    <t>Dịch vụ TTQT khác</t>
  </si>
  <si>
    <t>B2</t>
  </si>
  <si>
    <t>Dịch vụ thẻ</t>
  </si>
  <si>
    <t>B21</t>
  </si>
  <si>
    <t>Thẻ ATM</t>
  </si>
  <si>
    <t>'215</t>
  </si>
  <si>
    <t>Dịch vụ thẻ nội địa</t>
  </si>
  <si>
    <t>B22</t>
  </si>
  <si>
    <t>Thẻ ghi nợ nội địa đồng thương hiệu</t>
  </si>
  <si>
    <t>'216</t>
  </si>
  <si>
    <t>Dịch vụ thẻ nội địa đồng thương hiệu_thẻ ĐTH</t>
  </si>
  <si>
    <t>B23</t>
  </si>
  <si>
    <t>Thẻ tín dụng Visa</t>
  </si>
  <si>
    <t>'217</t>
  </si>
  <si>
    <t>Dịch vụ phát hành, duy trì thẻ_thẻ Visa</t>
  </si>
  <si>
    <t>'218</t>
  </si>
  <si>
    <t>Dịch vụ ứng tiền mặt_thẻ Visa</t>
  </si>
  <si>
    <t>'219</t>
  </si>
  <si>
    <t>Dịch vụ chuyển đổi ngoại tệ_thẻ Visa</t>
  </si>
  <si>
    <t>'220</t>
  </si>
  <si>
    <t>Dịch vụ thanh toán_thẻ Visa</t>
  </si>
  <si>
    <t>'221</t>
  </si>
  <si>
    <t>Phí thanh toán không đúng hạn_thẻ Visa</t>
  </si>
  <si>
    <t>'222</t>
  </si>
  <si>
    <t>Dịch vụ khác_thẻ Visa</t>
  </si>
  <si>
    <t>'291</t>
  </si>
  <si>
    <t>Các khoản duy trì/thanh quyết toán - thẻ Visa</t>
  </si>
  <si>
    <t>B24</t>
  </si>
  <si>
    <t>Thẻ tín dụng Master Card</t>
  </si>
  <si>
    <t>'223</t>
  </si>
  <si>
    <t>Dịch vụ phát hành, duy trì thẻ_thẻ MC</t>
  </si>
  <si>
    <t>'224</t>
  </si>
  <si>
    <t>Dịch vụ ứng tiền mặt_thẻ MC</t>
  </si>
  <si>
    <t>'225</t>
  </si>
  <si>
    <t>Dịch vụ chuyển đổi ngoại tệ_thẻ MC</t>
  </si>
  <si>
    <t>'226</t>
  </si>
  <si>
    <t>Dịch vụ thanh toán_thẻ MC</t>
  </si>
  <si>
    <t>'227</t>
  </si>
  <si>
    <t>Phí thanh toán không đúng hạn_thẻ MC</t>
  </si>
  <si>
    <t>'228</t>
  </si>
  <si>
    <t>Dịch vụ khác_thẻ MC</t>
  </si>
  <si>
    <t>'292</t>
  </si>
  <si>
    <t>Các khoản duy trì/thanh quyết toán - thẻ MC</t>
  </si>
  <si>
    <t>B25</t>
  </si>
  <si>
    <t>Thẻ ghi nợ Master Card</t>
  </si>
  <si>
    <t>'229</t>
  </si>
  <si>
    <t>Dịch vụ phát hành thẻ_thẻ ghi nợ MC</t>
  </si>
  <si>
    <t>'230</t>
  </si>
  <si>
    <t>Dịch vụ ứng tiền mặt_thẻ ghi nợ MC</t>
  </si>
  <si>
    <t>'231</t>
  </si>
  <si>
    <t>Dịch vụ chuyển đổi ngoại tệ_thẻ ghi nợ MC</t>
  </si>
  <si>
    <t>'232</t>
  </si>
  <si>
    <t>Dịch vụ thanh toán_thẻ ghi nợ MC</t>
  </si>
  <si>
    <t>'233</t>
  </si>
  <si>
    <t>Phí thanh toán trễ hạn_thẻ ghi nợ MC</t>
  </si>
  <si>
    <t>'234</t>
  </si>
  <si>
    <t>Dịch vụ khác_thẻ ghi nợ MC</t>
  </si>
  <si>
    <t>B26</t>
  </si>
  <si>
    <t>Thẻ tín dụng quốc tế đồng thương hiệu</t>
  </si>
  <si>
    <t>'235</t>
  </si>
  <si>
    <t>Dịch vụ phát hành thẻ_thẻ tín dụng ĐTH</t>
  </si>
  <si>
    <t>'236</t>
  </si>
  <si>
    <t>Dịch vụ ứng tiền mặt_thẻ tín dụng ĐTH</t>
  </si>
  <si>
    <t>'237</t>
  </si>
  <si>
    <t>Dịch vụ chuyển đổi ngoại tệ_thẻ tín dụng ĐTH</t>
  </si>
  <si>
    <t>'238</t>
  </si>
  <si>
    <t>Dịch vụ thanh toán_thẻ tín dụng ĐTH</t>
  </si>
  <si>
    <t>'239</t>
  </si>
  <si>
    <t>Phí thanh toán trễ hạn_thẻ tín dụng ĐTH</t>
  </si>
  <si>
    <t>'240</t>
  </si>
  <si>
    <t>Dịch vụ khác_thẻ tín dụng ĐTH</t>
  </si>
  <si>
    <t>B27</t>
  </si>
  <si>
    <t>Dịch vụ máy ATM</t>
  </si>
  <si>
    <t>'241</t>
  </si>
  <si>
    <t>Dịch vụ phi tài chính tại ATM</t>
  </si>
  <si>
    <t>'242</t>
  </si>
  <si>
    <t>Dịch vụ tài chính tại ATM</t>
  </si>
  <si>
    <t>B28</t>
  </si>
  <si>
    <t>Dịch vụ POS</t>
  </si>
  <si>
    <t>'243</t>
  </si>
  <si>
    <t>B29</t>
  </si>
  <si>
    <t>Thẻ ghi nợ Visa Card</t>
  </si>
  <si>
    <t>'302</t>
  </si>
  <si>
    <t>Dịch vụ phát hành thẻ_thẻ ghi nợ Visa</t>
  </si>
  <si>
    <t>'303</t>
  </si>
  <si>
    <t>Dịch vụ ứng tiền mặt_thẻ ghi nợ Visa</t>
  </si>
  <si>
    <t>'304</t>
  </si>
  <si>
    <t>Dịch vụ chuyển đổi ngoại tệ_thẻ ghi nợ Visa</t>
  </si>
  <si>
    <t>'305</t>
  </si>
  <si>
    <t>Dịch vụ thanh toán_thẻ ghi nợ Visa</t>
  </si>
  <si>
    <t>'306</t>
  </si>
  <si>
    <t>Phí thanh toán trễ hạn_thẻ ghi nợ Visa</t>
  </si>
  <si>
    <t>'307</t>
  </si>
  <si>
    <t>Dịch vụ khác_thẻ ghi nợ Visa</t>
  </si>
  <si>
    <t>B3</t>
  </si>
  <si>
    <t>Dịch vụ ngân hàng điện tử</t>
  </si>
  <si>
    <t>B31</t>
  </si>
  <si>
    <t>Dịch vụ Internet banking</t>
  </si>
  <si>
    <t>'244</t>
  </si>
  <si>
    <t>Dịch vụ cung cấp Internet banking</t>
  </si>
  <si>
    <t>'245</t>
  </si>
  <si>
    <t>Dịch vụ chuyển tiền qua Internet banking</t>
  </si>
  <si>
    <t>'246</t>
  </si>
  <si>
    <t>Dịch vụ thanh toán tiện ích qua Internet Banking</t>
  </si>
  <si>
    <t>'247</t>
  </si>
  <si>
    <t>Dịch vụ Internet Banking khác</t>
  </si>
  <si>
    <t>B32</t>
  </si>
  <si>
    <t>Dịch vụ Mobile banking</t>
  </si>
  <si>
    <t>'248</t>
  </si>
  <si>
    <t>Dịch vụ cung cấp Mobile banking</t>
  </si>
  <si>
    <t>'249</t>
  </si>
  <si>
    <t>Dich vụ chuyển tiền qua Mobile banking</t>
  </si>
  <si>
    <t>'250</t>
  </si>
  <si>
    <t>Dịch vụ thanh toán tiện ích qua Mobile Banking</t>
  </si>
  <si>
    <t>'251</t>
  </si>
  <si>
    <t>Dịch vụ Mobile Banking khác</t>
  </si>
  <si>
    <t>B33</t>
  </si>
  <si>
    <t>Dịch vụ SMS banking</t>
  </si>
  <si>
    <t>'252</t>
  </si>
  <si>
    <t>Dịch vụ cung cấp SMS banking</t>
  </si>
  <si>
    <t>'253</t>
  </si>
  <si>
    <t>Dịch vụ thanh toán tiện ích qua SMS banking</t>
  </si>
  <si>
    <t>'254</t>
  </si>
  <si>
    <t>Dịch vụ SMS banking khác</t>
  </si>
  <si>
    <t>'293</t>
  </si>
  <si>
    <t>Dịch vụ SMS - thẻ tín dụng</t>
  </si>
  <si>
    <t>'294</t>
  </si>
  <si>
    <t>Dịch vụ SMS - nhóm tin khác</t>
  </si>
  <si>
    <t>B34</t>
  </si>
  <si>
    <t>Dịch vụ NHĐT khác</t>
  </si>
  <si>
    <t>'255</t>
  </si>
  <si>
    <t>B4</t>
  </si>
  <si>
    <t>Dịch vụ thương mại điện tử</t>
  </si>
  <si>
    <t>B41</t>
  </si>
  <si>
    <t>'256</t>
  </si>
  <si>
    <t>Dịch vụ thanh toán trực tuyến</t>
  </si>
  <si>
    <t>'257</t>
  </si>
  <si>
    <t>Dịch vụ ví điện tử</t>
  </si>
  <si>
    <t>'258</t>
  </si>
  <si>
    <t>Dịch vụ nộp thuế điện tử</t>
  </si>
  <si>
    <t>B42</t>
  </si>
  <si>
    <t>Thu phí xử lý giao dịch từ đối tác</t>
  </si>
  <si>
    <t>'259</t>
  </si>
  <si>
    <t>B5</t>
  </si>
  <si>
    <t>Dịch vụ ngân quỹ</t>
  </si>
  <si>
    <t>B51</t>
  </si>
  <si>
    <t>Dịch vụ quản lý ngân quỹ tiền mặt</t>
  </si>
  <si>
    <t>'260</t>
  </si>
  <si>
    <t>Dịch vụ kiểm đếm, thu đổi</t>
  </si>
  <si>
    <t>'261</t>
  </si>
  <si>
    <t>Dịch vụ thu chi hộ</t>
  </si>
  <si>
    <t>B52</t>
  </si>
  <si>
    <t>Dịch vụ giữ hộ tài sản và cho thuê két sắt</t>
  </si>
  <si>
    <t>'262</t>
  </si>
  <si>
    <t>B6</t>
  </si>
  <si>
    <t>Dịch vụ đại lý bảo hiểm</t>
  </si>
  <si>
    <t>B61</t>
  </si>
  <si>
    <t>'263</t>
  </si>
  <si>
    <t>Dịch vụ bảo hiểm nhân thọ</t>
  </si>
  <si>
    <t>'264</t>
  </si>
  <si>
    <t>Dịch vụ bảo hiểm phi nhân thọ</t>
  </si>
  <si>
    <t>B7</t>
  </si>
  <si>
    <t>Dịch vụ liên quan đến hoạt động tín dụng</t>
  </si>
  <si>
    <t>B71</t>
  </si>
  <si>
    <t>'265</t>
  </si>
  <si>
    <t>Dịch vụ liên quan đến khoản vay</t>
  </si>
  <si>
    <t>'266</t>
  </si>
  <si>
    <t>Dịch vụ liên quan đến TSĐB</t>
  </si>
  <si>
    <t>'267</t>
  </si>
  <si>
    <t>Dịch vụ cho vay thấu chi tài khoản</t>
  </si>
  <si>
    <t>B8</t>
  </si>
  <si>
    <t>Dịch vụ phát hành bảo lãnh</t>
  </si>
  <si>
    <t>B81</t>
  </si>
  <si>
    <t>Dịch vụ phát hành bảo lãnh trong nước</t>
  </si>
  <si>
    <t>'268</t>
  </si>
  <si>
    <t>Dịch vụ phát hành bảo lãnh dự thầu trong nước</t>
  </si>
  <si>
    <t>'269</t>
  </si>
  <si>
    <t>Dịch vụ phát hành bảo lãnh thực hiện hợp đồng trong nước</t>
  </si>
  <si>
    <t>'270</t>
  </si>
  <si>
    <t>Dịch vụ phát hành bảo lãnh thanh toán trong nước</t>
  </si>
  <si>
    <t>'271</t>
  </si>
  <si>
    <t>Dịch vụ phát hành bảo lãnh hoàn trả tiền ứng trước trong nước</t>
  </si>
  <si>
    <t>'272</t>
  </si>
  <si>
    <t>Dịch vụ phát hành bảo lãnh vay vốn trong nước</t>
  </si>
  <si>
    <t>'273</t>
  </si>
  <si>
    <t>Dịch vụ phát hành bảo lãnh bảo hành trong nước</t>
  </si>
  <si>
    <t>'274</t>
  </si>
  <si>
    <t>Dịch vụ phát hành bảo lãnh đảm bảo chất lượng trong nước</t>
  </si>
  <si>
    <t>'275</t>
  </si>
  <si>
    <t>Dịch vụ phát hành bảo lãnh thuế xuất nhập khẩu trong nước</t>
  </si>
  <si>
    <t>'276</t>
  </si>
  <si>
    <t>Dịch vụ phát hành bảo lãnh đối ứng trong nước, xác nhận bảo lãnh</t>
  </si>
  <si>
    <t>'277</t>
  </si>
  <si>
    <t>Dịch vụ phát hành bảo lãnh khác trong nước</t>
  </si>
  <si>
    <t>B82</t>
  </si>
  <si>
    <t>Dịch vụ phát hành bảo lãnh nước ngoài</t>
  </si>
  <si>
    <t>'278</t>
  </si>
  <si>
    <t>B9</t>
  </si>
  <si>
    <t>Dịch vụ bao thanh toán</t>
  </si>
  <si>
    <t>B91</t>
  </si>
  <si>
    <t>'279</t>
  </si>
  <si>
    <t>Hoạt động đầu tư chứng khoán và góp vốn mua cổ phần (Investment)</t>
  </si>
  <si>
    <t>C0</t>
  </si>
  <si>
    <t>Đầu tư góp vốn</t>
  </si>
  <si>
    <t>'500</t>
  </si>
  <si>
    <t>Đầu tư vào công ty con - TCTD</t>
  </si>
  <si>
    <t>'501</t>
  </si>
  <si>
    <t>Đầu tư vào công ty con - TCKT</t>
  </si>
  <si>
    <t>Góp vốn liên doanh</t>
  </si>
  <si>
    <t>'502</t>
  </si>
  <si>
    <t>Góp vốn liên doanh - TCTD</t>
  </si>
  <si>
    <t>'503</t>
  </si>
  <si>
    <t>Góp vốn liên doanh - TCKT</t>
  </si>
  <si>
    <t>'504</t>
  </si>
  <si>
    <t>Đầu tư vào công ty liên kết - TCTD</t>
  </si>
  <si>
    <t>'505</t>
  </si>
  <si>
    <t>Đầu tư vào công ty liên kết - TCKT</t>
  </si>
  <si>
    <t>'506</t>
  </si>
  <si>
    <t>Đầu tư dài hạn khác - TCTD</t>
  </si>
  <si>
    <t>'507</t>
  </si>
  <si>
    <t>Đầu tư dài hạn khác - TCKT</t>
  </si>
  <si>
    <t>C1</t>
  </si>
  <si>
    <t>Đầu tư chứng khoán vốn</t>
  </si>
  <si>
    <t>Đầu tư chứng khoán vốn - Chứng khoán kinh doanh</t>
  </si>
  <si>
    <t>'508</t>
  </si>
  <si>
    <t>Chứng khoán kinh doanh - Chứng khoán vốn do TCTD phát hành</t>
  </si>
  <si>
    <t>'509</t>
  </si>
  <si>
    <t>Chứng khoán kinh doanh - Chứng khoán vốn do TCKT phát hành</t>
  </si>
  <si>
    <t>Đầu tư chứng khoán vốn - Chứng khoán sẵn sàng để bán</t>
  </si>
  <si>
    <t>'510</t>
  </si>
  <si>
    <t>Chứng khoán sẵn sàng để bán - Chứng khoán vốn do TCTD phát hành</t>
  </si>
  <si>
    <t>'511</t>
  </si>
  <si>
    <t>Chứng khoán sẵn sàng để bán - Chứng khoán vốn do TCKT phát hành</t>
  </si>
  <si>
    <t>C2</t>
  </si>
  <si>
    <t>Đầu tư chứng khoán nợ</t>
  </si>
  <si>
    <t>Đầu tư chứng khoán nợ - Chứng khoán giữ đến ngày đáo hạn</t>
  </si>
  <si>
    <t>'512</t>
  </si>
  <si>
    <t>Chứng khoán giữ đến ngày đáo hạn - Chứng khoán nợ do TCKT phát hành</t>
  </si>
  <si>
    <t>Hoạt động kinh doanh chứng khoán</t>
  </si>
  <si>
    <t>D0</t>
  </si>
  <si>
    <t>D01</t>
  </si>
  <si>
    <t>Chứng khoán kinh doanh - Chứng khoán nợ</t>
  </si>
  <si>
    <t>'400</t>
  </si>
  <si>
    <t>Chứng khoán kinh doanh - Chứng khoán nợ do Chính phủ, chính quyền địa phương phát hành - Trading</t>
  </si>
  <si>
    <t>'401</t>
  </si>
  <si>
    <t>Chứng khoán kinh doanh - Chứng khoán nợ do TCTD phát hành - Trading</t>
  </si>
  <si>
    <t>D1</t>
  </si>
  <si>
    <t>Chứng khoán sẵn sàng để bán</t>
  </si>
  <si>
    <t>D11</t>
  </si>
  <si>
    <t>Chứng khoán sẵn sàng để bán - Chứng khoán nợ - Tự doanh</t>
  </si>
  <si>
    <t>'402</t>
  </si>
  <si>
    <t>Chứng khoán sẵn sàng để bán - Chứng khoán nợ do Chính phủ, chính quyền địa phương phát hành - Trading</t>
  </si>
  <si>
    <t>'403</t>
  </si>
  <si>
    <t>Chứng khoán sẵn sàng để bán - Chứng khoán nợ do TCTD phát hành - Trading</t>
  </si>
  <si>
    <t>D12</t>
  </si>
  <si>
    <t>Chứng khoán nợ - Chứng khoán sẵn sàng để bán - ALM</t>
  </si>
  <si>
    <t>'404</t>
  </si>
  <si>
    <t>Chứng khoán sẵn sàng để bán - Chứng khoán nợ do Chính phủ, chính quyền địa phương phát hành - ALM</t>
  </si>
  <si>
    <t>'405</t>
  </si>
  <si>
    <t>Chứng khoán sẵn sàng để bán - Chứng khoán nợ do TCTD phát hành - ALM</t>
  </si>
  <si>
    <t>D2</t>
  </si>
  <si>
    <t>Chứng khoán giữ đến ngày đáo hạn</t>
  </si>
  <si>
    <t>D21</t>
  </si>
  <si>
    <t>Chứng khoán nợ - Chứng khoán giữ đến ngày đáo hạn</t>
  </si>
  <si>
    <t>'406</t>
  </si>
  <si>
    <t>Chứng khoán giữ đến ngày đáo hạn - Chứng khoán nợ do Chính phủ, chính quyền địa phương phát hành - ALM</t>
  </si>
  <si>
    <t>'407</t>
  </si>
  <si>
    <t>Chứng khoán giữ đến ngày đáo hạn - Chứng khoán nợ do TCTD phát hành - ALM</t>
  </si>
  <si>
    <t>'451</t>
  </si>
  <si>
    <t>Chứng khoán giữ đến ngày đáo hạn - Chứng khoán nợ do Chính phủ, chính quyền địa phương phát hành - Trading</t>
  </si>
  <si>
    <t>'452</t>
  </si>
  <si>
    <t>Chứng khoán giữ đến ngày đáo hạn - Chứng khoán nợ do TCTD phát hành - Trading</t>
  </si>
  <si>
    <t>E</t>
  </si>
  <si>
    <t>Tiền gửi và cho vay tại TCTD</t>
  </si>
  <si>
    <t>E0</t>
  </si>
  <si>
    <t>Tiền gửi tại TCTD</t>
  </si>
  <si>
    <t>E01</t>
  </si>
  <si>
    <t>Tiền gửi tại TCTD - Tự doanh</t>
  </si>
  <si>
    <t>'408</t>
  </si>
  <si>
    <t>Tiền gửi CKH tại TCTD - Tự doanh</t>
  </si>
  <si>
    <t>E02</t>
  </si>
  <si>
    <t>Tiền gửi tại TCTD - ALM</t>
  </si>
  <si>
    <t>'409</t>
  </si>
  <si>
    <t>Tiền gửi CKH tại TCTD - ALM</t>
  </si>
  <si>
    <t>'410</t>
  </si>
  <si>
    <t>Tiền gửi KKH tại TCTD</t>
  </si>
  <si>
    <t>'411</t>
  </si>
  <si>
    <t>Tiền gửi vốn chuyên dùng tại TCTD</t>
  </si>
  <si>
    <t>E03</t>
  </si>
  <si>
    <t>Tiền gửi tại TCTD - KHAC</t>
  </si>
  <si>
    <t>'453</t>
  </si>
  <si>
    <t>Tiền gửi CKH tại TCTD - KHAC</t>
  </si>
  <si>
    <t>E1</t>
  </si>
  <si>
    <t>Cho vay tại TCTD</t>
  </si>
  <si>
    <t>E11</t>
  </si>
  <si>
    <t>Cho vay TCTD - Tự doanh</t>
  </si>
  <si>
    <t>'412</t>
  </si>
  <si>
    <t>Cho vay TCTD - Tự doanh - Thông thường</t>
  </si>
  <si>
    <t>'413</t>
  </si>
  <si>
    <t>Cho vay TCTD - Tự doanh - Repo</t>
  </si>
  <si>
    <t>E12</t>
  </si>
  <si>
    <t>Cho vay TCTD - ALM</t>
  </si>
  <si>
    <t>'414</t>
  </si>
  <si>
    <t>Cho vay TCTD - ALM - Thông thường</t>
  </si>
  <si>
    <t>'415</t>
  </si>
  <si>
    <t>Cho vay TCTD - ALM - Repo</t>
  </si>
  <si>
    <t>E13</t>
  </si>
  <si>
    <t>Cho vay TCTD - KHAC</t>
  </si>
  <si>
    <t>'455</t>
  </si>
  <si>
    <t>Cho vay TCTD - KHAC - Thông thường</t>
  </si>
  <si>
    <t>F</t>
  </si>
  <si>
    <t>Tiền gửi và vay từ NHNN</t>
  </si>
  <si>
    <t>F0</t>
  </si>
  <si>
    <t>Tiền gửi tại NHNN</t>
  </si>
  <si>
    <t>F01</t>
  </si>
  <si>
    <t>Tiền gửi tại NHNN - Thanh toán</t>
  </si>
  <si>
    <t>'416</t>
  </si>
  <si>
    <t>Tiền gửi tại NHNN-Thanh toán</t>
  </si>
  <si>
    <t>F1</t>
  </si>
  <si>
    <t>Vay từ NHNN</t>
  </si>
  <si>
    <t>F11</t>
  </si>
  <si>
    <t>Vay từ NHNN - Tự doanh</t>
  </si>
  <si>
    <t>'417</t>
  </si>
  <si>
    <t>Vay OMO - Tự doanh</t>
  </si>
  <si>
    <t>'418</t>
  </si>
  <si>
    <t>Vay chiết khấu, tái chiết khấu giấy tờ có giá - Tự doanh</t>
  </si>
  <si>
    <t>F12</t>
  </si>
  <si>
    <t>Vay từ NHNN - ALM</t>
  </si>
  <si>
    <t>'419</t>
  </si>
  <si>
    <t>Vay theo hồ sơ tín dụng - ALM</t>
  </si>
  <si>
    <t>'420</t>
  </si>
  <si>
    <t>Vay OMO - ALM</t>
  </si>
  <si>
    <t>'421</t>
  </si>
  <si>
    <t>Vay chiết khấu, tái chiết khấu giấy tờ có giá - ALM</t>
  </si>
  <si>
    <t>'422</t>
  </si>
  <si>
    <t>Vay tái cấp vốn bằng trái phiếu đặc biệt VAMC - ALM</t>
  </si>
  <si>
    <t>'423</t>
  </si>
  <si>
    <t>Vay NHNN khác - ALM</t>
  </si>
  <si>
    <t>G</t>
  </si>
  <si>
    <t>Tiền gửi và vay từ TCTD</t>
  </si>
  <si>
    <t>G0</t>
  </si>
  <si>
    <t>Tiền gửi của TCTD</t>
  </si>
  <si>
    <t>G01</t>
  </si>
  <si>
    <t>Tiền gửi của TCTD - Tự doanh</t>
  </si>
  <si>
    <t>'424</t>
  </si>
  <si>
    <t>Tiền gửi CKH của TCTD - Tự doanh</t>
  </si>
  <si>
    <t>G02</t>
  </si>
  <si>
    <t>Tiền gửi của TCTD - ALM</t>
  </si>
  <si>
    <t>'425</t>
  </si>
  <si>
    <t>Tiền gửi CKH của TCTD-ALM</t>
  </si>
  <si>
    <t>'426</t>
  </si>
  <si>
    <t>Tiền gửi KKH của TCTD</t>
  </si>
  <si>
    <t>G03</t>
  </si>
  <si>
    <t>'454</t>
  </si>
  <si>
    <t>Tiền gửi CKH của TCTD-KHAC</t>
  </si>
  <si>
    <t>G1</t>
  </si>
  <si>
    <t>Vay TCTD</t>
  </si>
  <si>
    <t>G11</t>
  </si>
  <si>
    <t>Vay TCTD - Tự doanh</t>
  </si>
  <si>
    <t>'427</t>
  </si>
  <si>
    <t>Vay TCTD - Tự doanh - Thông thường</t>
  </si>
  <si>
    <t>'428</t>
  </si>
  <si>
    <t>Vay TCTD - Tự doanh - Repo</t>
  </si>
  <si>
    <t>G12</t>
  </si>
  <si>
    <t>Vay TCTD - ALM</t>
  </si>
  <si>
    <t>'429</t>
  </si>
  <si>
    <t>Vay TCTD - ALM - Thông thường</t>
  </si>
  <si>
    <t>'430</t>
  </si>
  <si>
    <t>Vay TCTD - ALM - Repo</t>
  </si>
  <si>
    <t>G13</t>
  </si>
  <si>
    <t>Vay TCTD - KHAC</t>
  </si>
  <si>
    <t>'456</t>
  </si>
  <si>
    <t>Vay TCTD - KHAC - Thông thường</t>
  </si>
  <si>
    <t>H</t>
  </si>
  <si>
    <t>Huy động vốn</t>
  </si>
  <si>
    <t>H0</t>
  </si>
  <si>
    <t>Huy động vốn CKH</t>
  </si>
  <si>
    <t>H01</t>
  </si>
  <si>
    <t>Tiết kiệm CKH</t>
  </si>
  <si>
    <t>'100</t>
  </si>
  <si>
    <t>H02</t>
  </si>
  <si>
    <t>Tiền gửi CKH</t>
  </si>
  <si>
    <t>'101</t>
  </si>
  <si>
    <t>Tiền gửi KH trong nước</t>
  </si>
  <si>
    <t>'102</t>
  </si>
  <si>
    <t>Tiền gửi KH nước ngoài</t>
  </si>
  <si>
    <t>H03</t>
  </si>
  <si>
    <t>Giấy tờ có giá</t>
  </si>
  <si>
    <t>'103</t>
  </si>
  <si>
    <t>GTCG - Kỳ phiếu</t>
  </si>
  <si>
    <t>'104</t>
  </si>
  <si>
    <t>GTCG - Trái phiếu</t>
  </si>
  <si>
    <t>'105</t>
  </si>
  <si>
    <t>GTCG - Chứng chỉ tiền gửi</t>
  </si>
  <si>
    <t>H04</t>
  </si>
  <si>
    <t>Tích lũy</t>
  </si>
  <si>
    <t>'106</t>
  </si>
  <si>
    <t>Tiết kiệm tích lũy Bancassurance</t>
  </si>
  <si>
    <t>'107</t>
  </si>
  <si>
    <t>Tiết kiệm tích lũy thông thường</t>
  </si>
  <si>
    <t>H05</t>
  </si>
  <si>
    <t>Ký quỹ</t>
  </si>
  <si>
    <t>'118</t>
  </si>
  <si>
    <t>Ký quỹ có kỳ hạn</t>
  </si>
  <si>
    <t>H1</t>
  </si>
  <si>
    <t>Huy động vốn KKH</t>
  </si>
  <si>
    <t>H11</t>
  </si>
  <si>
    <t>Tiết kiệm KKH</t>
  </si>
  <si>
    <t>'108</t>
  </si>
  <si>
    <t>H12</t>
  </si>
  <si>
    <t>Tiền gửi thanh toán</t>
  </si>
  <si>
    <t>'109</t>
  </si>
  <si>
    <t>TGTT khách hàng trong nước</t>
  </si>
  <si>
    <t>'110</t>
  </si>
  <si>
    <t>TGTT khách hàng nước ngoài</t>
  </si>
  <si>
    <t>H13</t>
  </si>
  <si>
    <t>Tiền gửi ký quỹ</t>
  </si>
  <si>
    <t>'111</t>
  </si>
  <si>
    <t>Đảm bảo thanh toán séc</t>
  </si>
  <si>
    <t>'112</t>
  </si>
  <si>
    <t>Mở thư tín dụng L/C</t>
  </si>
  <si>
    <t>'113</t>
  </si>
  <si>
    <t>Đảm bảo thanh toán thẻ</t>
  </si>
  <si>
    <t>'114</t>
  </si>
  <si>
    <t>Bảo lãnh</t>
  </si>
  <si>
    <t>'115</t>
  </si>
  <si>
    <t>Ký quỹ khác</t>
  </si>
  <si>
    <t>H14</t>
  </si>
  <si>
    <t>'116</t>
  </si>
  <si>
    <t>Vốn chuyên dùng-KH trong nước</t>
  </si>
  <si>
    <t>'117</t>
  </si>
  <si>
    <t>Vốn chuyên dùng-KH nước ngoài</t>
  </si>
  <si>
    <t>I</t>
  </si>
  <si>
    <t>Kinh doanh ngoại hối và phái sinh tiền tệ</t>
  </si>
  <si>
    <t>I0</t>
  </si>
  <si>
    <t>Kinh doanh ngoại hối</t>
  </si>
  <si>
    <t>I01</t>
  </si>
  <si>
    <t>Kinh doanh ngoại hối – Mục đích tự doanh (hoạt động trading)</t>
  </si>
  <si>
    <t>'431</t>
  </si>
  <si>
    <t>Giao dịch mua bán giao ngay (Spot)</t>
  </si>
  <si>
    <t>I02</t>
  </si>
  <si>
    <t>Kinh doanh ngoại hối – Mục đích hỗ trợ</t>
  </si>
  <si>
    <t>'432</t>
  </si>
  <si>
    <t>Giao dịch mua bán giao ngay (Spot) – Điều tiết thanh khoản (ALM)</t>
  </si>
  <si>
    <t>'433</t>
  </si>
  <si>
    <t>Giao dịch mua bán giao ngay (Spot) – Làm hộ KDTT</t>
  </si>
  <si>
    <t>'434</t>
  </si>
  <si>
    <t>Giao dịch mua bán giao ngay (Spot) – Làm hộ khác</t>
  </si>
  <si>
    <t>I1</t>
  </si>
  <si>
    <t>Phái sinh tiền tệ</t>
  </si>
  <si>
    <t>I11</t>
  </si>
  <si>
    <t>Phái sinh tiền tệ - Mục đích tự doanh (hoạt động Trading)</t>
  </si>
  <si>
    <t>'435</t>
  </si>
  <si>
    <t>Giao dịch kỳ hạn (Forward)</t>
  </si>
  <si>
    <t>'436</t>
  </si>
  <si>
    <t>Giao dịch tương lai (Futures)</t>
  </si>
  <si>
    <t>'437</t>
  </si>
  <si>
    <t>Giao dịch hoán đổi (Swap)</t>
  </si>
  <si>
    <t>'438</t>
  </si>
  <si>
    <t>Giao dịch quyền chọn (Option)</t>
  </si>
  <si>
    <t>I12</t>
  </si>
  <si>
    <t>Phái sinh tiền tệ - Mục đích hỗ trợ</t>
  </si>
  <si>
    <t>'439</t>
  </si>
  <si>
    <t>Giao dịch kỳ hạn (Forward) - Điều tiết thanh khoản (ALM)</t>
  </si>
  <si>
    <t>'440</t>
  </si>
  <si>
    <t>Giao dịch kỳ hạn (Forward) – Làm hộ KDTT</t>
  </si>
  <si>
    <t>'441</t>
  </si>
  <si>
    <t>Giao dịch kỳ hạn (Forward) – Làm hộ khác</t>
  </si>
  <si>
    <t>'442</t>
  </si>
  <si>
    <t>Giao dịch tương lai (Futures) - Điều tiết thanh khoản (ALM)</t>
  </si>
  <si>
    <t>'443</t>
  </si>
  <si>
    <t>Giao dịch tương lai (Futures) – Làm hộ KDTT</t>
  </si>
  <si>
    <t>'444</t>
  </si>
  <si>
    <t>Giao dịch tương lai (Futures) – Làm hộ khác</t>
  </si>
  <si>
    <t>'445</t>
  </si>
  <si>
    <t>Giao dịch hoán đổi (Swap) - Điều tiết thanh khoản (ALM)</t>
  </si>
  <si>
    <t>'446</t>
  </si>
  <si>
    <t>Giao dịch hoán đổi (Swap) – Làm hộ KDTT</t>
  </si>
  <si>
    <t>'447</t>
  </si>
  <si>
    <t>Giao dịch hoán đổi (Swap) – Làm hộ khác</t>
  </si>
  <si>
    <t>'448</t>
  </si>
  <si>
    <t>Giao dịch quyền chọn (Options) - Điều tiết thanh khoản (ALM)</t>
  </si>
  <si>
    <t>'449</t>
  </si>
  <si>
    <t>Giao dịch quyền chọn (Options) – Làm hộ KDTT</t>
  </si>
  <si>
    <t>'450</t>
  </si>
  <si>
    <t>Giao dịch quyền chọn (Options) – Làm hộ khác</t>
  </si>
  <si>
    <t>I9</t>
  </si>
  <si>
    <t>Đánh giá CLTG</t>
  </si>
  <si>
    <t>I91</t>
  </si>
  <si>
    <t>'499</t>
  </si>
  <si>
    <t>J</t>
  </si>
  <si>
    <t>J0</t>
  </si>
  <si>
    <t>J01</t>
  </si>
  <si>
    <t>'950</t>
  </si>
  <si>
    <t>J1</t>
  </si>
  <si>
    <t>Nhận vốn ủy thác cho vay, đầu tư</t>
  </si>
  <si>
    <t>J11</t>
  </si>
  <si>
    <t>Nhận vốn cho vay</t>
  </si>
  <si>
    <t>'951</t>
  </si>
  <si>
    <t>J12</t>
  </si>
  <si>
    <t>Nhận vốn đầu tư</t>
  </si>
  <si>
    <t>'952</t>
  </si>
  <si>
    <t>J2</t>
  </si>
  <si>
    <t>J21</t>
  </si>
  <si>
    <t>'953</t>
  </si>
  <si>
    <t>'954</t>
  </si>
  <si>
    <t>Trái phiếu VAMC</t>
  </si>
  <si>
    <t>J3</t>
  </si>
  <si>
    <t>Bán nợ</t>
  </si>
  <si>
    <t>J31</t>
  </si>
  <si>
    <t>'955</t>
  </si>
  <si>
    <t>'956</t>
  </si>
  <si>
    <t>Bán tài sản</t>
  </si>
  <si>
    <t>'958</t>
  </si>
  <si>
    <t>Bán chứng khoán trả chậm</t>
  </si>
  <si>
    <t>J4</t>
  </si>
  <si>
    <t>Sản phẩm/dịch vụ nội bộ</t>
  </si>
  <si>
    <t>J41</t>
  </si>
  <si>
    <t>'957</t>
  </si>
  <si>
    <t>Chêch lệch chuyển đổi</t>
  </si>
  <si>
    <t>Y0</t>
  </si>
  <si>
    <t>Y01</t>
  </si>
  <si>
    <t>'999</t>
  </si>
  <si>
    <t>Z0</t>
  </si>
  <si>
    <t>Z01</t>
  </si>
  <si>
    <t>'000</t>
  </si>
  <si>
    <t>'295</t>
  </si>
  <si>
    <t>Dịch vụ GD trả góp_thẻ MC</t>
  </si>
  <si>
    <t>'296</t>
  </si>
  <si>
    <t>Dịch vụ GD trả góp_thẻ Visa</t>
  </si>
  <si>
    <t>KHỐI DỊCH VỤ NGÂN HÀNG VÀ TÀI CHÍNH CÁ NHÂN</t>
  </si>
  <si>
    <t>PHÒNG PHÁT TRIỂN SẢN PHẨM BÁN LẺ</t>
  </si>
  <si>
    <t>PHÒNG NHẬN SỐ LIỆU KHỐI DVNH&amp;TCCN</t>
  </si>
  <si>
    <t>PHÒNG DỊCH VỤ KHÁCH  HÀNG</t>
  </si>
  <si>
    <t>PHÒNG TÁC NGHIỆP THẺ VÀ NGÂN HÀNG SỐ</t>
  </si>
  <si>
    <t>PHÒNG VẬN HÀNH BẢO HIỂM</t>
  </si>
  <si>
    <t>PHÒNG THẨM ĐỊNH VÀ PHÊ DUYỆT</t>
  </si>
  <si>
    <t>PHÒNG VẬN HÀNH KINH DOANH BẢO HIỂM</t>
  </si>
  <si>
    <t>PHÒNG QUẢN LÝ KINH DOANH TÍN DỤNG</t>
  </si>
  <si>
    <t>PHÒNG TỔNG HỢP VÀ PHÂN TÍCH</t>
  </si>
  <si>
    <t>PHÒNG MARKETING SẢN PHẨM BÁN LẺ</t>
  </si>
  <si>
    <t>PHÒNG QUẢN LÝ VÀ KINH DOANH DVKH CAO CẤP</t>
  </si>
  <si>
    <t>KHỐI DOANH NGHIỆP</t>
  </si>
  <si>
    <t>PHÒNG NHẬN SỐ LIỆU KHỐI DN</t>
  </si>
  <si>
    <t>PHÒNG PTSP VÀ CHÍNH SÁCH KH DOANH NGHIỆP</t>
  </si>
  <si>
    <t>PHÒNG TƯ VẤN TÀI CHÍNH VÀ PHÁT TRIỂN ĐỐI TÁC KHDN</t>
  </si>
  <si>
    <t>PHÒNG THẨM ĐỊNH VÀ PHÊ DUYỆT KHDN</t>
  </si>
  <si>
    <t>KHỐI KINH DOANH TIỀN TỆ</t>
  </si>
  <si>
    <t>PHÒNG KINH DOANH NGOẠI HỐI</t>
  </si>
  <si>
    <t>PHÒNG KINH DOANH TIỀN TỆ</t>
  </si>
  <si>
    <t>PHÒNG ĐỊNH CHẾ TÀI CHÍNH</t>
  </si>
  <si>
    <t>PHÒNG PHÂN TÍCH VÀ GIÁM SÁT HOẠT ĐỘNG KDTT</t>
  </si>
  <si>
    <t>KHỐI HỖ TRỢ KINH DOANH</t>
  </si>
  <si>
    <t>PHÒNG ĐỊNH GIÁ TRỰC TIẾP</t>
  </si>
  <si>
    <t>PHÒNG HỖ TRỢ KINH DOANH HS</t>
  </si>
  <si>
    <t>PHÒNG CHÍNH SÁCH VÀ GIÁM SÁT ĐỊNH GIÁ</t>
  </si>
  <si>
    <t>KHỐI QUẢN TRỊ TÀI CHÍNH VÀ NGUỒN VỐN</t>
  </si>
  <si>
    <t>PHÒNG QUẢN TRỊ NGUỒN VỐN</t>
  </si>
  <si>
    <t>PHÒNG HỆ THỐNG THÔNG TIN QUẢN LÝ (MIS)</t>
  </si>
  <si>
    <t>PHÒNG KẾ HOẠCH CHIẾN LƯỢC</t>
  </si>
  <si>
    <t>PHÒNG GIÁM SÁT TÀI CHÍNH</t>
  </si>
  <si>
    <t>KHỐI KẾ TOÁN</t>
  </si>
  <si>
    <t>PHÒNG KẾ TOÁN TỔNG HỢP VÀ THUẾ</t>
  </si>
  <si>
    <t>PHÒNG BÁO CÁO THỐNG KÊ</t>
  </si>
  <si>
    <t>PHÒNG KẾ TOÁN CHI TIÊU</t>
  </si>
  <si>
    <t>KHỐI QUẢN LÝ RỦI RO</t>
  </si>
  <si>
    <t>PHÒNG QLRR TÍN DỤNG</t>
  </si>
  <si>
    <t>PHÒNG QLRR THỊ TRƯỜNG</t>
  </si>
  <si>
    <t>PHÒNG QLRR VẬN HÀNH VÀ TUÂN THỦ</t>
  </si>
  <si>
    <t>PHÒNG TỔNG HỢP VÀ PHÂN TÍCH RỦI RO</t>
  </si>
  <si>
    <t>BỘ PHẬN GIÁM SÁT TUÂN THỦ KHU VỰC</t>
  </si>
  <si>
    <t>PHÒNG XỬ LÝ NỢ VÀ KHAI THÁC TÀI SẢN</t>
  </si>
  <si>
    <t>PHÒNG PHÁP CHẾ</t>
  </si>
  <si>
    <t>KHỐI QUẢN TRỊ</t>
  </si>
  <si>
    <t>PHÒNG MUA SẮM TẬP TRUNG</t>
  </si>
  <si>
    <t>PHÒNG QUẢN TRỊ VÀ PTML</t>
  </si>
  <si>
    <t>KHỐI VẬN HÀNH VÀ CÔNG NGHỆ</t>
  </si>
  <si>
    <t>PHÒNG THANH TOÁN</t>
  </si>
  <si>
    <t>PHÒNG TÁC NGHIỆP KDTT</t>
  </si>
  <si>
    <t>PHÒNG HẠ TẦNG KỸ THUẬT</t>
  </si>
  <si>
    <t>PHÒNG VẬN HÀNH CORE</t>
  </si>
  <si>
    <t>PHÒNG DATAWAREHOUSE</t>
  </si>
  <si>
    <t>PHÒNG PHÁT TRIỂN ỨNG DỤNG</t>
  </si>
  <si>
    <t>PHÒNG QUẢN LÝ CLDV KHÁCH HÀNG</t>
  </si>
  <si>
    <t>PHÒNG HỖ TRỢ KHÁCH HÀNG</t>
  </si>
  <si>
    <t>PHÒNG HỖ TRỢ DỊCH VỤ CNTT</t>
  </si>
  <si>
    <t>PHÒNG ĐO LƯỜNG VÀ QLCL</t>
  </si>
  <si>
    <t>K</t>
  </si>
  <si>
    <t>BAN ĐIỀU HÀNH</t>
  </si>
  <si>
    <t>BAN TRUYỀN THÔNG VÀ THƯƠNG HIỆU</t>
  </si>
  <si>
    <t>BAN ĐIỀU HÀNH/BAN GIÁM ĐỐC</t>
  </si>
  <si>
    <t>VĂN PHÒNG BAN ĐIỀU HÀNH</t>
  </si>
  <si>
    <t>CÁC ỦY BAN/HỘI ĐỒNG THUỘC BAN ĐIỀU HÀNH</t>
  </si>
  <si>
    <t>L</t>
  </si>
  <si>
    <t>HỘI ĐỒNG QUẢN TRỊ</t>
  </si>
  <si>
    <t>VĂN PHÒNG HĐQT</t>
  </si>
  <si>
    <t>CÁC ỦY BAN/HỘI ĐỒNG THUỘC HĐQT</t>
  </si>
  <si>
    <t>HỘI ĐỒNG CỐ VẤN CAO CẤP</t>
  </si>
  <si>
    <t>M</t>
  </si>
  <si>
    <t>BAN KIỂM SOÁT</t>
  </si>
  <si>
    <t>KIỂM TOÁN NỘI BỘ</t>
  </si>
  <si>
    <t>KHỐI NGÂN HÀNG GIAO DỊCH QUỐC TẾ</t>
  </si>
  <si>
    <t>PHÒNG KINH DOANH GIAO DỊCH QUỐC TẾ</t>
  </si>
  <si>
    <t>PHÒNG VẬN HÀNH GIAO DỊCH QUỐC TẾ</t>
  </si>
  <si>
    <t>O</t>
  </si>
  <si>
    <t>VĂN PHÒNG KHU VỰC</t>
  </si>
  <si>
    <t>P</t>
  </si>
  <si>
    <t>KHỐI QUẢN TRỊ NGUỒN NHÂN LỰC</t>
  </si>
  <si>
    <t>P1</t>
  </si>
  <si>
    <t>HỌC VIỆN SCB</t>
  </si>
  <si>
    <t>PHÒNG PHÁT TRIỂN NHÂN SỰ</t>
  </si>
  <si>
    <t>Q</t>
  </si>
  <si>
    <t>KHỐI TÁI THẨM ĐỊNH</t>
  </si>
  <si>
    <t>PHÒNG TÁI THẨM ĐỊNH</t>
  </si>
  <si>
    <t>R</t>
  </si>
  <si>
    <t>KHỐI THẺ VÀ NGÂN HÀNG SỐ</t>
  </si>
  <si>
    <t>PHÒNG NGHIÊN CỨU VÀ PTKD THẺ VÀ NGÂN HÀNG SỐ</t>
  </si>
  <si>
    <t>KHÔNG XÁC ĐỊNH</t>
  </si>
  <si>
    <t>Source</t>
  </si>
  <si>
    <t>Destination</t>
  </si>
  <si>
    <t>DWH_DRIVER067</t>
  </si>
  <si>
    <t>DWH_DRIVER068</t>
  </si>
  <si>
    <t>DWH_ID_005</t>
  </si>
  <si>
    <t>P.DVNS</t>
  </si>
  <si>
    <t>DWH_DRIVER070</t>
  </si>
  <si>
    <t>DWH</t>
  </si>
  <si>
    <t>000</t>
  </si>
  <si>
    <t>10</t>
  </si>
  <si>
    <t>Set trên PCMCS</t>
  </si>
  <si>
    <t>DWH_ID_006</t>
  </si>
  <si>
    <t>Phân bổ đều cho ĐVKD</t>
  </si>
  <si>
    <t>01</t>
  </si>
  <si>
    <t>PCMCS</t>
  </si>
  <si>
    <t>DWH_ID_007</t>
  </si>
  <si>
    <t>TỔ HẠCH TOÁN TẬP TRUNG (HTTT) nhận và kiểm tra bộ chứng từ NGHIỆP VỤ CHUYỂN TIỀN 24.7 của PHÒNG NGHIỆP VỤ, đảm bảo các số liệu thanh quyết toán của SCB với đối tác  khớp đúng khi hạch toán và duyệt giao dịch hạch toán.</t>
  </si>
  <si>
    <t>TỔ HẠCH TOÁN TẬP TRUNG (HTTT) - nhận và kiểm tra bộ chứng từ NGHIỆP VỤ THANH TOÁN TRỰC TUYẾN của PHÒNG NGHIỆP VỤ, đảm bảo các số liệu thanh quyết toán của SCB với đối tác  khớp đúng khi hạch toán và duyệt giao dịch hạch toán.</t>
  </si>
  <si>
    <t>TỔ HẠCH TOÁN TẬP TRUNG (HTTT) - nhận và kiểm tra bộ chứng từ NGHIỆP VỤ THANH TOÁN HÓA ĐƠN của PHÒNG NGHIỆP VỤ, đảm bảo các số liệu thanh quyết toán của SCB với đối tác  khớp đúng khi hạch toán và duyệt giao dịch hạch toán.</t>
  </si>
  <si>
    <t>TỔ HẠCH TOÁN TẬP TRUNG (HTTT) -nhận và kiểm tra bộ chứng từ NGHIỆP VỤ THẺ MASTERCARD của PHÒNG NGHIỆP VỤ, đảm bảo các số liệu thanh quyết toán của SCB với đối tác (MASTERCARD) khớp đúng khi hạch toán và duyệt giao dịch hạch toán.</t>
  </si>
  <si>
    <t>TỔ HẠCH TOÁN TẬP TRUNG (HTTT)- nhận và kiểm tra bộ chứng từ NGHIỆP VỤ THẺ VISA của PHÒNG NGHIỆP VỤ, đảm bảo các số liệu thanh quyết toán của SCB với đối tác (VISA CARD) khớp đúng khi hạch toán và duyệt giao dịch hạch toán.</t>
  </si>
  <si>
    <t>TỔ HẠCH TOÁN TẬP TRUNG (HTTT) -nhận và kiểm tra bộ chứng từ KHIẾU NẠI CỦA KHÁCH HÀNG ĐÃ ĐƯỢC XỬ LÝ bởi PHÒNG NGHIỆP VỤ, đảm bảo các số liệu thanh quyết toán của SCB với đối tác khớp đúng khi hạch toán và duyệt giao dịch hạch toán.</t>
  </si>
  <si>
    <t>TỔ HẠCH TOÁN TẬP TRUNG (HTTT)- nhận và kiểm tra bộ chứng từ của PHÒNG NGHIỆP VỤ, đảm bảo các số liệu thanh quyết toán của SCB với đối tác  khớp đúng trước khi hạch toán.</t>
  </si>
  <si>
    <t>Tổ hạch toán tập trung (HTTT) nhận và hạch toán các nghiệp vụ Ngân quỹ tập trung</t>
  </si>
  <si>
    <t>Tổ hạch toán tập trung (HTTT) kiểm tra/sắp xếp chứng từ cuối ngày - ngân quỹ tập trung.</t>
  </si>
  <si>
    <t>Số lượng nhân sự tự quyết toán thuế</t>
  </si>
  <si>
    <t>Số lượng nhân sự được cấp chứng từ thuế</t>
  </si>
  <si>
    <t>x</t>
  </si>
  <si>
    <t>Histaff</t>
  </si>
  <si>
    <t>DWH_DRIVER005</t>
  </si>
  <si>
    <t>DWH_ID_011</t>
  </si>
  <si>
    <t>DWH_ID_012</t>
  </si>
  <si>
    <t>DWH_ID_014</t>
  </si>
  <si>
    <t>Tỷ trọng TK 868001 của từng ĐV/ Tổng ps 868001 toàn hàng</t>
  </si>
  <si>
    <t>Số lượng nhân sự làm thêm giờ</t>
  </si>
  <si>
    <t>DWH_ID_016</t>
  </si>
  <si>
    <t>Tỷ trọng chi phí lương khác 851104 của từng ĐV/ Tổng chi phí lương khác toàn hàng</t>
  </si>
  <si>
    <t>DWH_ID_017</t>
  </si>
  <si>
    <t>DWH_ID_021</t>
  </si>
  <si>
    <t>TỔ TÀI SẢN - Kiểm tra hạch toán đi tiền ghi nhận CP các bộ hồ sơ liên quan đến sửa chữa tài sản, bảo dưỡng,bảo trì, sửa chữa nhỏ, thanh toán tiền thuê nhà, xuất nhập kho điều chuyển TS,… cho toàn bộ tất cả các Đơn vị</t>
  </si>
  <si>
    <t>DWH_ID_019</t>
  </si>
  <si>
    <t>Lấy dữ liệu theo báo cáo AP0312</t>
  </si>
  <si>
    <t>DWH_ID_022</t>
  </si>
  <si>
    <t>DWH_ID_001</t>
  </si>
  <si>
    <t>DWH_ID_002</t>
  </si>
  <si>
    <t>DWH_ID_003</t>
  </si>
  <si>
    <t>DWH_ID_004</t>
  </si>
  <si>
    <t>DWH_ID_023</t>
  </si>
  <si>
    <t>Bỏ</t>
  </si>
  <si>
    <t>DWH_ID_025</t>
  </si>
  <si>
    <t>DWH_ID_026</t>
  </si>
  <si>
    <t>DWH_ID_027</t>
  </si>
  <si>
    <t>Số lượng hạch toán phát sinh trong kỳ</t>
  </si>
  <si>
    <t>Báo cáo GE001N - BẢNG LIỆT KÊ GIAO DỊCH trên chương trình Flexcube báo cáo.</t>
  </si>
  <si>
    <t>DWH_ID_038</t>
  </si>
  <si>
    <t>DWH_ID_039</t>
  </si>
  <si>
    <t>DWH_ID_030</t>
  </si>
  <si>
    <t>DWH_ID_031</t>
  </si>
  <si>
    <t>DWH_ID_032</t>
  </si>
  <si>
    <t>DWH_ID_033</t>
  </si>
  <si>
    <t>DWH_ID_034</t>
  </si>
  <si>
    <t>DWH_ID_035</t>
  </si>
  <si>
    <t>DWH_ID_036</t>
  </si>
  <si>
    <t>DWH_ID_037</t>
  </si>
  <si>
    <t>Số lượng Case ý kiến khách hàng trên chương trình Cims.</t>
  </si>
  <si>
    <t>DWH_ID_040</t>
  </si>
  <si>
    <t>DWH_ID_041</t>
  </si>
  <si>
    <t>DWH_ID_042</t>
  </si>
  <si>
    <t>DWH_ID_045</t>
  </si>
  <si>
    <t>DWH_ID_046</t>
  </si>
  <si>
    <t>DWH_ID_047</t>
  </si>
  <si>
    <t>DWH_ID_048</t>
  </si>
  <si>
    <t>DWH_ID_049</t>
  </si>
  <si>
    <t>DWH_ID_050</t>
  </si>
  <si>
    <t>DWH_ID_051</t>
  </si>
  <si>
    <t>DWH_ID_052</t>
  </si>
  <si>
    <t>DWH_ID_053</t>
  </si>
  <si>
    <t>DWH_ID_054</t>
  </si>
  <si>
    <t>DWH_ID_055</t>
  </si>
  <si>
    <t>DWH_ID_056</t>
  </si>
  <si>
    <t>DWH_ID_057</t>
  </si>
  <si>
    <t>DWH_ID_058</t>
  </si>
  <si>
    <t>DWH_ID_059</t>
  </si>
  <si>
    <t>DWH_ID_060</t>
  </si>
  <si>
    <t>DWH_ID_061</t>
  </si>
  <si>
    <t>DWH_ID_062</t>
  </si>
  <si>
    <t>Ứng dụng</t>
  </si>
  <si>
    <t>06</t>
  </si>
  <si>
    <t>DWH_ID_063</t>
  </si>
  <si>
    <t>DWH_ID_064</t>
  </si>
  <si>
    <t>DWH_ID_065</t>
  </si>
  <si>
    <t>DWH_ID_066</t>
  </si>
  <si>
    <t>DWH_DRIVER069</t>
  </si>
  <si>
    <t>PHÒNG DỊCH VỤ NHÂN SỰ</t>
  </si>
  <si>
    <t>DWH_ID_067</t>
  </si>
  <si>
    <t>DWH_ID_068</t>
  </si>
  <si>
    <t>DWH_ID_069</t>
  </si>
  <si>
    <t>DWH_ID_070</t>
  </si>
  <si>
    <t>DWH_ID_071</t>
  </si>
  <si>
    <t>DWH_ID_072</t>
  </si>
  <si>
    <t>HR portal</t>
  </si>
  <si>
    <t>DWH_ID_073</t>
  </si>
  <si>
    <t>DWH_ID_074</t>
  </si>
  <si>
    <t>DWH_ID_075</t>
  </si>
  <si>
    <t>DWH_ID_076</t>
  </si>
  <si>
    <t>DWH_ID_077</t>
  </si>
  <si>
    <t>DWH_ID_078</t>
  </si>
  <si>
    <t>DWH_ID_080</t>
  </si>
  <si>
    <t>DWH_ID_081</t>
  </si>
  <si>
    <t>Tự động</t>
  </si>
  <si>
    <t>Doanh số thông báo L/C, doanh số L/C cần xác thực.</t>
  </si>
  <si>
    <t>DWH_ID_084</t>
  </si>
  <si>
    <t>Chức danh</t>
  </si>
  <si>
    <t>Chương trình FDS</t>
  </si>
  <si>
    <t>Chương trình CIC</t>
  </si>
  <si>
    <t>Chương trình FDS POS SCB (cảnh báo giao dịch nghi ngờ tại ĐVCNT)</t>
  </si>
  <si>
    <t>Chương trình CPP/File excel theo dõi</t>
  </si>
  <si>
    <t>Chương trình CIMs (nghiệp vụ CPP)/Chương trình CPP/File excel theo dõi</t>
  </si>
  <si>
    <t>Invoice của TCTQT</t>
  </si>
  <si>
    <t>Pending</t>
  </si>
  <si>
    <t>09</t>
  </si>
  <si>
    <t>Số sequence trên core khi Phòng KDNH add vào hệ thống</t>
  </si>
  <si>
    <t>Số lượng giao dịch ngoại tệ vàng thành công</t>
  </si>
  <si>
    <t>DWH_ID_089</t>
  </si>
  <si>
    <t>DWH_ID_090</t>
  </si>
  <si>
    <t>DWH_ID_091</t>
  </si>
  <si>
    <t>DWH_ID_092</t>
  </si>
  <si>
    <t>DWH_ID_093</t>
  </si>
  <si>
    <t>DWH_ID_094</t>
  </si>
  <si>
    <t>DWH_ID_095</t>
  </si>
  <si>
    <t>DWH_ID_096</t>
  </si>
  <si>
    <t>DWH_ID_097</t>
  </si>
  <si>
    <t>DWH_ID_100</t>
  </si>
  <si>
    <t>DWH_ID_098</t>
  </si>
  <si>
    <t>DWH_ID_099</t>
  </si>
  <si>
    <t>DWH_ID_101</t>
  </si>
  <si>
    <t>DWH_ID_102</t>
  </si>
  <si>
    <t>DWH_ID_103</t>
  </si>
  <si>
    <t>DWH_ID_104</t>
  </si>
  <si>
    <t>Nhập TSBĐ theo đúng quy định</t>
  </si>
  <si>
    <t>Xuất TSBĐ theo đúng quy định</t>
  </si>
  <si>
    <t>PHÒNG THU HÚT NHÂN TÀI</t>
  </si>
  <si>
    <t>MA_DON_VI</t>
  </si>
  <si>
    <t>MA_DRIVER</t>
  </si>
  <si>
    <t>MA_SAN_PHAM</t>
  </si>
  <si>
    <t>MA_PHONG_BAN</t>
  </si>
  <si>
    <t>MA_LOAI_KHACH_HANG</t>
  </si>
  <si>
    <t>MA_HOAT_DONG</t>
  </si>
  <si>
    <t>PCMCS_RESERVE1_ID</t>
  </si>
  <si>
    <t>PCMCS_RESERVE2_ID</t>
  </si>
  <si>
    <t>PCMCS_RESERVE3_ID</t>
  </si>
  <si>
    <t>PCMCS_RESERVE4_ID</t>
  </si>
  <si>
    <t>MA_TAI_SAN</t>
  </si>
  <si>
    <t>TYPE</t>
  </si>
  <si>
    <t>PCMCS_MOVEMENT</t>
  </si>
  <si>
    <t>ENT_000</t>
  </si>
  <si>
    <t>CUS_01</t>
  </si>
  <si>
    <t>SO_TIEN/SO_LUONG</t>
  </si>
  <si>
    <t>SOURCE</t>
  </si>
  <si>
    <t>Mã dự án</t>
  </si>
  <si>
    <t>Tên dự án</t>
  </si>
  <si>
    <t>PROJ_001</t>
  </si>
  <si>
    <t>Dự án cải tạo không gian giao dịch tại Đơn vị kinh doanh</t>
  </si>
  <si>
    <t>PROJ_002</t>
  </si>
  <si>
    <t>Dự án Nâng cấp Core Banking &amp; Ngân hàng điện tử - Ngân hàng TMCP Sài Gòn</t>
  </si>
  <si>
    <t>PROJ_003</t>
  </si>
  <si>
    <t xml:space="preserve">Dự án Nâng cấp hệ thống E-learning </t>
  </si>
  <si>
    <t>PROJ_004</t>
  </si>
  <si>
    <t>Dự án xây dựng phần mềm đánh giá hiệu quả sau đào tạo</t>
  </si>
  <si>
    <t>PROJ_005</t>
  </si>
  <si>
    <t>Dự án Tập hợp và Phân bổ chi phí</t>
  </si>
  <si>
    <t>PROJ_006</t>
  </si>
  <si>
    <t>Dự án thực hiện chuẩn mực an toàn vốn theo Thông tư 41</t>
  </si>
  <si>
    <t>PROJ_007</t>
  </si>
  <si>
    <t>Dự án phần mềm Phòng, chống rửa tiền của Ngân hàng TMCP Sài Gòn</t>
  </si>
  <si>
    <t>PROJ_008</t>
  </si>
  <si>
    <t>Dự án NextGene</t>
  </si>
  <si>
    <t>PROJ_009</t>
  </si>
  <si>
    <t>Dự án tái định vị thương hiệu SCB</t>
  </si>
  <si>
    <t>Khối</t>
  </si>
  <si>
    <t>DANH MỤC DRIVER PHỤC VỤ CHO PHÂN TÍCH HOẠT ĐỘNG PHÒNG HO</t>
  </si>
  <si>
    <t>Nhóm PBCP bổ sung</t>
  </si>
  <si>
    <t>Mã Driver (Sang)</t>
  </si>
  <si>
    <t>Mã Driver (DWH/PCMCS)</t>
  </si>
  <si>
    <t>Tên Driver</t>
  </si>
  <si>
    <t>Đơn vị ERP</t>
  </si>
  <si>
    <t>Phòng ban ERP</t>
  </si>
  <si>
    <t>Khách hàng ERP</t>
  </si>
  <si>
    <t>Sản phẩm ERP</t>
  </si>
  <si>
    <t>Mã Activity</t>
  </si>
  <si>
    <t>Tiêu thức xây dựng tại (DWH/PCMCS)</t>
  </si>
  <si>
    <t>Mô tả Driver</t>
  </si>
  <si>
    <t>Nguồn dữ liệu</t>
  </si>
  <si>
    <t xml:space="preserve">Ghi chú </t>
  </si>
  <si>
    <t xml:space="preserve">Nhân sự/BP mô tả driver </t>
  </si>
  <si>
    <t xml:space="preserve">Nhân sự/BP chấm driver </t>
  </si>
  <si>
    <t>Trạng thái chấm dữ liệu (Done/Pending)</t>
  </si>
  <si>
    <t>Nhóm tiêu thức</t>
  </si>
  <si>
    <t>Mục đích sử dụng của Driver</t>
  </si>
  <si>
    <t>Trạng thái đẩy dữ liệu sang PCMCS</t>
  </si>
  <si>
    <t>Source/Destination</t>
  </si>
  <si>
    <t>Tự động/upload thủ công</t>
  </si>
  <si>
    <t>Source có đi kèm với Des</t>
  </si>
  <si>
    <t>ĐỢT MÔ TẢ</t>
  </si>
  <si>
    <t xml:space="preserve">Ngày cập nhật </t>
  </si>
  <si>
    <t>Tình trạng bàn giao số liệu của DWH</t>
  </si>
  <si>
    <t>Số lượng dịch vụ cung cấp ra - thủ công</t>
  </si>
  <si>
    <t>Dùng để tính Doanh thu cho Phòng cung cấp dịch vụ</t>
  </si>
  <si>
    <t>Upload thủ công</t>
  </si>
  <si>
    <t>Số lượng dịch vụ nhận cung cấp - thủ công</t>
  </si>
  <si>
    <t>Dùng để phân bổ chi phí cho các Phòng nhận dịch vụ - phân bổ theo tiêu thức số lượng thực tế phát sinh</t>
  </si>
  <si>
    <t>Số lượng thành viên tham gia</t>
  </si>
  <si>
    <t>Dùng để phân bổ chi phí cho các dịch vụ có tiêu thức phân bổ là số lượng thành viên tham gia - như phân bổ cho các nhân sự tham gia lớp học.</t>
  </si>
  <si>
    <t>Tiêu thức phân bổ cho các công việc có đối tượng thụ hưởng chỉ định</t>
  </si>
  <si>
    <t>Dùng để phân bổ cho các công việc có đối tượng thụ hưởng chỉ định</t>
  </si>
  <si>
    <t>DWH_DRIVER071</t>
  </si>
  <si>
    <t>Hệ số lương theo chức danh</t>
  </si>
  <si>
    <t>Là đầu vào để tính ra đơn giá chuẩn.</t>
  </si>
  <si>
    <t>DWH_DRIVER072</t>
  </si>
  <si>
    <t>Thời gian các chức danh tham gia để thực hiện 01 công việc</t>
  </si>
  <si>
    <t>Là đầu vào để tính ra đơn giá dịch vụ.</t>
  </si>
  <si>
    <t>DWH_DRIVER073</t>
  </si>
  <si>
    <t>Đơn giá dịch vụ áp dụng riêng biệt</t>
  </si>
  <si>
    <t>Sử dụng để làm giá dịch vụ nếu áp dụng một giá riêng.</t>
  </si>
  <si>
    <t>Số lượng hồ sơ phản hồi trên LCHS</t>
  </si>
  <si>
    <t>Ctr QL&amp;LCHS</t>
  </si>
  <si>
    <t>pending: chờ trao đổi lại với Sang, Tú PTUD, An DWH</t>
  </si>
  <si>
    <t>Đợt 1</t>
  </si>
  <si>
    <t>PENDING</t>
  </si>
  <si>
    <t>Số lượng hồ sơ được phản hồi trên LCHS</t>
  </si>
  <si>
    <t>Đếm số hồ sơ (PYC, TT) theo phòng xử lý, loại bỏ tính chất trùng (ví dụ cùng 1 số PYC vì lý do gì đó, luân chuyển 2 lần qua phòng A thì chỉ đếm cho phòng A là 1 PYC). 
Ví dụ: PYC01 phát sinh từ phòng A =&gt; đến phòng B =&gt; Phòng B chuyển tiếp cho Phòng C =&gt; phòng A, B, C đều phát sinh 1 PYC</t>
  </si>
  <si>
    <t>Hà</t>
  </si>
  <si>
    <t>Trang (Chấm mẫu đối với P.MIS)
Tâm (Chấm mẫu đối với P.KTCT)</t>
  </si>
  <si>
    <t>Số lượng hồ sơ chi tiêu phát sinh trên chương trình Kế toán tập trung</t>
  </si>
  <si>
    <t>ACT_068.01.01</t>
  </si>
  <si>
    <t>"BÁO CÁO THỜI GIAN" trên chương trình "KẾ TOÁN TẬP TRUNG" (Nhóm nghiệp vụ "Chi tiêu" theo kỳ thời gian của tháng cần lấy dữ liệu): =&gt;đếm số lượng hồ sơ theo "cột thời gian xử lí ban đầu" và theo đơn vị phát sinh.</t>
  </si>
  <si>
    <t>Chương trình KTTT</t>
  </si>
  <si>
    <t>Tâm</t>
  </si>
  <si>
    <t>DWH chưa xuất số</t>
  </si>
  <si>
    <t>Lấy dữ liệu từ cây Kế toán tập trung.
Liên quan đến Kiểm hồ sơ, tạm ứng+ thanh toán và nhập ngân sách hồ sơ lễ tân khánh tiết, công tác phí, bảo vệ, vệ sinh, điện nước, hồ sơ in ấn, nước uống, văn phòng phẩm, giấy tờ in, vật liệu khác, hoa hồng môi giới,… trên cây kế toán tập trung.</t>
  </si>
  <si>
    <t>DONE</t>
  </si>
  <si>
    <t>Ctrinh " Kế toán tập trung"=&gt; Mục " Báo cáo"=&gt; "Báo cáo thời gian". =&gt; đếm số lượng hồ sơ theo cột" thời gian xử lí ban đầu"và  theo đơn vị phát sinh.</t>
  </si>
  <si>
    <t>Ctrinh " Kế toán tập trung"=&gt; Mục " Báo cáo"=&gt; "Báo cáo thời gian".   đếm số lượng hồ sơ theo cột mã hồ sơ, theo đơn vị phát sinh.</t>
  </si>
  <si>
    <t>00</t>
  </si>
  <si>
    <t>pending: trao đổi lại với Sang cách nhu cầu dữ liệu</t>
  </si>
  <si>
    <t>Phân bổ cho các đầu mục công việc phục vụ chung cho các ĐVKD và phân bổ đều đến các ĐVKD.</t>
  </si>
  <si>
    <t>Phân bổ đều cho các Phòng vật lý Hội sở</t>
  </si>
  <si>
    <t>pending: trao đổi lại với Sang cách nhu cầu dữ liệu
Phòng chung và Phòng vật lý cùng cấp -&gt; Chị Trang MIS: không đánh dấu được
-&gt; Lấy luôn Phòng chung (Mrs. An chốt)</t>
  </si>
  <si>
    <t>Phân bổ cho các đầu mục công việc phục vụ chung cho các Phòng tại Hội sở theo cách thức phân bổ đều.</t>
  </si>
  <si>
    <t>Phân bổ đều cho tất cả các ĐVKD và Phòng vật lý Hội sở</t>
  </si>
  <si>
    <t>Phân bổ cho các đầu mục công việc phục vụ chung cho Toàn hàng, mỗi đơn vị đều thụ hưởng như nhau.</t>
  </si>
  <si>
    <t>DWH_ID_008</t>
  </si>
  <si>
    <t>Phân bổ theo Doanh số bảo hiểm phát sinh</t>
  </si>
  <si>
    <t>Tổng số tiền cột " Doanh số thực hiện kỳ T" theo đơn vị.</t>
  </si>
  <si>
    <t>BC Kế hoạch 1969.</t>
  </si>
  <si>
    <t>Báo cáo này cập nhật số liệu trễ so với phát sinh.(Và chỉ có bảo hiểm Manulife)</t>
  </si>
  <si>
    <t>TRANGBTV</t>
  </si>
  <si>
    <t>Done</t>
  </si>
  <si>
    <t>Phân bổ cho công việc: Thiết lập và tổ chức vận hành hoạt động nội bộ liên quan đến tình hình hoạt động kinh doanh bảo hiểm.</t>
  </si>
  <si>
    <t>DWH_ID_009</t>
  </si>
  <si>
    <t>Phân bổ theo Doanh số Huy động</t>
  </si>
  <si>
    <t>Lấy tổng Phát sinh Có TKGL 42, 43 trong kì theo các chiều COA. (Trừ 427402, 427902)</t>
  </si>
  <si>
    <t>GL0202A</t>
  </si>
  <si>
    <t>Phát sinh có TK42,43</t>
  </si>
  <si>
    <t>Phân bổ cho các công việc phục vụ chung cho công tác phát triển sản phẩm huy động Toàn hàng.</t>
  </si>
  <si>
    <t>Số lượng nhân sự nộp thuế TNCN</t>
  </si>
  <si>
    <t>Phân bổ cho công việc kê khai và nộp thuế thu nhập cá nhân từ tiền lương, tiền công Hội Sở và các Chi Nhánh (toàn hàng)
- Phòng KTTH&amp;T</t>
  </si>
  <si>
    <t>Phân bổ cho các công việc Hỗ trợ, hướng dẫn người lao động đối với các trường hợp tự quyết toán thuế
- Phòng KTTH&amp;T</t>
  </si>
  <si>
    <t>Phân bổ cho các công việc Cấp chứng từ khấu trừ thuế TNCN cho người lao động tự quyết toán thuế
- Phòng KTTH&amp;T</t>
  </si>
  <si>
    <t>DWH_ID_010</t>
  </si>
  <si>
    <t>Số lượng nhân sự của các Đơn vị</t>
  </si>
  <si>
    <t>Đếm số lượng mã nhân viên tại thời điểm cuối kỳ theo đơn vị, phòng ban (group lên Khối theo bảng map phòng ban), chức danh.</t>
  </si>
  <si>
    <t>Yến</t>
  </si>
  <si>
    <t>Yến, P.DVNS</t>
  </si>
  <si>
    <t>Phân bổ cho công việc : Hạch toán chi phí lương và các khoản theo lương và các công việc phân bổ cho các Đơn vị theo đầu người.</t>
  </si>
  <si>
    <t xml:space="preserve">Tổng số lượng nhân sự phải tạo công nợ </t>
  </si>
  <si>
    <t>AP</t>
  </si>
  <si>
    <t>Phát sinh nhiều.
PA1: AP không lấy kịp, upload tay
PA2: nếu lấy được AP, làm thể nào để nhận biết là thuộc Tổ lương? Có trường thông tin nhận biết không? (Chị Yến KT) -&gt; Chị An phản hồi lại với Ms. Yến.</t>
  </si>
  <si>
    <t xml:space="preserve">Yến, An </t>
  </si>
  <si>
    <t>Ghi nhận doanh thu cho công việc: Hạch toán công nợ,theo dõi và thực hiện thu hồi đối với các khoản chưa thu hồi được của CBNV</t>
  </si>
  <si>
    <t>Số lượng nhân sự phải tạo công nợ của từng đơn vị</t>
  </si>
  <si>
    <t>Phân bổ cho công việc: Hạch toán công nợ,theo dõi và thực hiện thu hồi đối với các khoản chưa thu hồi được của CBNV</t>
  </si>
  <si>
    <t>DWH_ID_013</t>
  </si>
  <si>
    <t>Số lượng nhân sự chi lương hiệu suất</t>
  </si>
  <si>
    <t>Phối hợp với Khuyên P.PTNS để lấy dữ liệu</t>
  </si>
  <si>
    <t>Ms.Khuyên trao đổi với Ms.Hồng check xem số liệu Nhân sự được chi lương hiệu suất. May be ok!</t>
  </si>
  <si>
    <t>An</t>
  </si>
  <si>
    <t>Phân bổ cho các công việc liên quan đến chi lương hiệu suất các đơn vị.</t>
  </si>
  <si>
    <t>Số lượng nhân sự ốm đau, thai sản và dưỡng sức phục hồi sức khỏe</t>
  </si>
  <si>
    <t>Có, Nhân sự cc thông tin cho DWH</t>
  </si>
  <si>
    <t>Phân bổ cho các công việc như: Chi các khoản ốm đau, thai sản và dưỡng sức phục hồi sức khỏe cho toàn hàng do cơ quan bảo hiểm kết chuyển về để chi trả cho CBNV theo quy định</t>
  </si>
  <si>
    <t>DWH_ID_015</t>
  </si>
  <si>
    <t>Số lượng nhân sự nộp phí BHBB cho các bảo hiểm xã hội địa phương</t>
  </si>
  <si>
    <t>Phân bổ cho công việc Nộp phí BHBB cho các bảo  hiểm xã hội địa phương</t>
  </si>
  <si>
    <t>Số lượng nhân sự được chi phúc lợi từ quỹ phúc lợi và quỹ khen thưởng</t>
  </si>
  <si>
    <t>Upload thủ công (1 năm vài lần)</t>
  </si>
  <si>
    <t>Phân bổ cho công việc chi phúc lợi từ quỹ phúc lợi và quỹ khen thưởng theo tờ trình đã được cấp có thẩm quyền phê duyệt.</t>
  </si>
  <si>
    <t>Lấy được từ Histaff</t>
  </si>
  <si>
    <t>Phân bổ cho công việc chi lương ngoài giờ</t>
  </si>
  <si>
    <t>Tỷ trọng TK 851106 của từng ĐV/ Tổng phát sinh TK 851106 toàn hàng</t>
  </si>
  <si>
    <t xml:space="preserve">PCMCS </t>
  </si>
  <si>
    <t>Tại BC GL0202A_ERP  _bảng cân đối TK quy đổi ERP nội bộ _Toàn hàng:  lấy Số phát sinh Nợ của TK 851106 của từng đơn vị)/ Số phát sinh Nợ TK 851106 của toàn hàng)</t>
  </si>
  <si>
    <t>Data tài khoản tại PCMCS</t>
  </si>
  <si>
    <t>Chi phụ cấp của chương trình thi đua</t>
  </si>
  <si>
    <t xml:space="preserve">Yến </t>
  </si>
  <si>
    <t>Tại BC GL0202A_ERP  _bảng cân đối TK quy đổi ERP nội bộ _Toàn hàng:  lấy Số phát sinh Nợ của TK 868001 của từng đơn vị)/ Số phát sinh Nợ TK 868001 của toàn hàng)</t>
  </si>
  <si>
    <t>Chi các khoản có tính chất phúc lợi</t>
  </si>
  <si>
    <t>Tại BC GL0202A_ERP  _bảng cân đối TK quy đổi ERP nội bộ _Toàn hàng:  lấy Số phát sinh Nợ của TK 851101 của từng đơn vị)/ Số phát sinh Nợ TK 851101 của toàn hàng)</t>
  </si>
  <si>
    <t>Phụ cấp các loại</t>
  </si>
  <si>
    <t>Tỷ trọng tổng TK 85 từng ĐV/ Tổng chi phí TK 85 toàn hàng</t>
  </si>
  <si>
    <t>Tại BC GL0202A_ERP  _bảng cân đối TK quy đổi ERP nội bộ _Toàn hàng:  lấy Số phát sinh Nợ của TK 85 của từng đơn vị)/ Số phát sinh Nợ TK 85 của toàn hàng)</t>
  </si>
  <si>
    <t>Phục vụ Kiểm soát các khoản phát sinh chi phí, số dư tài khoản quản lý</t>
  </si>
  <si>
    <t>Số lượng tài sản của từng Phòng/ĐVKD</t>
  </si>
  <si>
    <t xml:space="preserve"> Tại BC TS0203F chọn ngày mà mình muốn tạo để lấy dữ liệu, Sau đó lấy cột mã ĐV, cột mã TS và cột phòng ban sử dụng tương ứng. Tại đó sẽ đếm được mỗi ĐV, phòng ban đang có bao nhiêu TS hiện hữu Tại thời điểm tạo BC.
- Tại BC CC0203 chọn ngày mà mình muốn tạo BC để lấy dữ liệu, Sau đó lấy cột ĐV tương ứng với từng mã TS và cột phòng ban sử dụng sẽ ra được số lượng CCLĐ tương ứng đang có Tại từng ĐV, từng Phòng ban cụ thể tới thời điểm tạo BC</t>
  </si>
  <si>
    <t>Báo cáo phân hệ FA tại DWH</t>
  </si>
  <si>
    <t>Có, Ms.Chinh (KT) điều chỉnh mô tả, DWH xem lại tính đáp ứng dữ liệu</t>
  </si>
  <si>
    <t>Chinh</t>
  </si>
  <si>
    <t>DONE (Lưu ý 1 mã TS 420102.009215 chưa được cập nhập tại BC ERP)</t>
  </si>
  <si>
    <t>Phân bổ cho công việc như: kiểm tra các bộ sổ CCLĐ, TSCĐ, CPCPB cho toàn hàng và hội sở. Và kiểm tra các bút toán cuối ngày trên các phân hệ cho toàn hàng</t>
  </si>
  <si>
    <t>DWH_ID_018</t>
  </si>
  <si>
    <t>Số lượng giao dịch tài sản xuất kho</t>
  </si>
  <si>
    <t xml:space="preserve">Tại BC FA0103 sẽ thực hiện chọn ALL ĐV, ALL chi nhánh xuất BC từ ngày đến ngày mà người tạo cần lấy dữ liệu.
Tại chi tiết FA0103 tại Cột Loại giao dịch sẽ thực hiện lấy cái giao dịch "RECLASS" - Tại tại cột phòng ban sẽ lọc ra được số giao dịch phát sinh của từng phòng ban tương ứng
</t>
  </si>
  <si>
    <t>Phân bổ cho công việc Kiểm tra và hạch toán các bộ hồ sơ liên quan đến mua sắm công cụ lao động, TSCĐ (số lượng toàn hàng) và thực hiện hạch toán ghi nhận CP, nhập kho hoặc xuất kho cho từng ĐV (nếu có)</t>
  </si>
  <si>
    <t>Số lượng giao dịch tài sản thanh lý</t>
  </si>
  <si>
    <t>Tại BC FA0103 sẽ thực hiện chọn ALL ĐV, ALL chi nhánh xuất BC từ ngày đến ngày mà người tạo cần lấy dữ liệu.
Tại chi tiết FA0103 tại Cột Loại giao dịch sẽ thực hiện lấy cái giao dịch "RETIREMENTS" -Tại tại cột phòng ban sẽ lọc ra được số giao dịch phát sinh của từng phòng ban tương ứng</t>
  </si>
  <si>
    <t>Phân bổ cho công việc: Kiểm tra và hạch toán các bộ HS liên quan đến thanh lý TS, CCLĐ của hội sở và các đơn vị.</t>
  </si>
  <si>
    <t>Tỷ trọng số phát sinh của 87 của từng PB/Tổng Số PS 87 trong kỳ của Hội sở</t>
  </si>
  <si>
    <t>Tại BC GL0202A_ERP trước kết chuyển thực hiện của Mã đơn vị 000 (phát sinh số Nợ - phát sinh Có trong kỳ của từng phòng ban của 87)/(Phát sinh Nợ - phát sinh Có của 87)</t>
  </si>
  <si>
    <t>Cân đối ERP nội bộ</t>
  </si>
  <si>
    <t>Liên quan đến bảo trì, bảo dưỡng, mua sắm,… tài sản</t>
  </si>
  <si>
    <t>Tỷ trọng số PS của 359208 của đơn vị/tổng số PS 359208 của tổng các ĐV-HS</t>
  </si>
  <si>
    <t>Tại BC GL0202A_ERP Toàn hàng (phát sinh số Nợ - của 359208 của từng đơn vị)/(Phát sinh Nợ 359208 của toàn Đơn vị)</t>
  </si>
  <si>
    <t>Cân đối ERP</t>
  </si>
  <si>
    <t>Liên quan đến cải tạo PGD, CN, HO</t>
  </si>
  <si>
    <t>DWH_ID_020</t>
  </si>
  <si>
    <t>Số lượng giao dịch tài sản phát sinh mới trong kỳ</t>
  </si>
  <si>
    <t xml:space="preserve">Tại BC FA0103 sẽ thực hiện chọn ALL ĐV, ALL chi nhánh xuất BC từ ngày đến ngày mà người tạo cần lấy dữ liệu.
Tại chi tiết FA0103 tại Cột Loại giao dịch sẽ thực hiện lấy cái giao dịch "ADDITIONS" - Tại tại cột phòng ban sẽ lọc ra được số giao dịch phát sinh của từng phòng ban tương ứng (But toán Additions trong trường hợp nhập kho P.KTCT sẽ nhập Pb Z0)
</t>
  </si>
  <si>
    <t>Liên quan đến mua sắm CCLĐ, TSCĐ</t>
  </si>
  <si>
    <t>Phân bổ cho công việc: Kiểm tra và hạch toán các bộ hồ sơ liên quan đến mua sắm công cụ lao động, TSCĐ (số lượng toàn hàng) và thực hiện hạch toán ghi nhận CP, nhập kho hoặc xuất kho cho từng ĐV (nếu có)</t>
  </si>
  <si>
    <t>Số lượng giao dịch tài sản điều chuyển trong kỳ</t>
  </si>
  <si>
    <t>Tại BC FA0103 sẽ thực hiện chọn ALL ĐV, ALL chi nhánh xuất BC từ ngày đến ngày mà người tạo cần lấy dữ liệu.
Tại chi tiết FA0103 tại Cột Loại giao dịch sẽ thực hiện lấy cái giao dịch "TRANSFERS" - Tại tại cột phòng ban sẽ lọc ra được số giao dịch phát sinh của từng phòng ban tương ứng</t>
  </si>
  <si>
    <t>Phòng DWH phản hồi sau</t>
  </si>
  <si>
    <t xml:space="preserve">Phân bổ cho công việc: Kiểm tra và thực hiện hạch toán các bộ HS liên quan đến điều chuyển nội bộ, điều chuyển LCN và thực hiện xuất kho cho từng đơn vị </t>
  </si>
  <si>
    <t>Phân bổ theo Số chứng thư bảo lãnh nhập cho từng Phòng, từng đơn vị</t>
  </si>
  <si>
    <t>DWH phản hồi sau, nếu k lấy kịp được thì upload thủ công</t>
  </si>
  <si>
    <t>Phân bổ theo Tỷ trọng số dòng bút toán/tổng số dòng bút toán tài khoản 80 đến 89 theo user hội sở</t>
  </si>
  <si>
    <t>BÁO CÁO ERP024F tài khoản từ 80 đến 89 của tất cả đơn vị, tất cả loại tiền  theo kỳ thời gian của tháng cần lấy dữ liệu:
- Đơn vị 000: Đếm số dòng bút toán của từng PHÒNG BAN theo USER_ID nhóm hạch toán hồ sơ hội sở.
- Đơn vị khác 000: Đếm số dòng bút toán của từng ĐƠN VỊ theo USER_ID nhóm hạch toán hồ sơ hội sở. 
(USER_ID nhóm hạch toán hồ sơ hội sở: các User có gắn cờ xem báo cáo)</t>
  </si>
  <si>
    <t>Sổ phụ/ERP024F</t>
  </si>
  <si>
    <t>P.DWH hỗ trợ đánh dấu user thuộc danh sách do P.KTCT cung cấp.
Trường hợp sau này có phát sinh thay đổi user =&gt; P.KTCT yêu cầu P.HTDV CNTT thực hiện đánh dấu =&gt; An hỗ trợ để P.KTCT mô tả cho P.HTDV CNTT</t>
  </si>
  <si>
    <t xml:space="preserve">THẢO </t>
  </si>
  <si>
    <t>Phân bổ cho các công việc của Phòng Kế toán chi tiêu.</t>
  </si>
  <si>
    <t>DWH_ID_024</t>
  </si>
  <si>
    <t xml:space="preserve">Số lượng nhân viên nghỉ việc </t>
  </si>
  <si>
    <t>Phân bổ cho công việc thực hiện thủ tục chấm dứt hợp đồng lao động.</t>
  </si>
  <si>
    <t>Phân bổ cho các công việc Liên quan đến tạm ứng cho Nhân viên nghỉ việc, chấm dứt HĐLĐ.</t>
  </si>
  <si>
    <t>PCMCS_DRIVER014</t>
  </si>
  <si>
    <t>Số lượng điện đi, đến chuyển tiền trong nước phát sinh trong kỳ</t>
  </si>
  <si>
    <t>20</t>
  </si>
  <si>
    <t>ACT_088.01.01</t>
  </si>
  <si>
    <t>Tổng số lượng điện đi, đến (Cột Amount của Driver PCMCS_DRIVER014) của tất cả các đơn vị.</t>
  </si>
  <si>
    <t>TrangBTV</t>
  </si>
  <si>
    <t>Phân bổ cho các phòng phát sinh giao dịch điện đi, điện đến.</t>
  </si>
  <si>
    <t>Dùng số liệu của PCMCS_DRIVER014 hiện có trên PCMCS.</t>
  </si>
  <si>
    <t>LP008F, LP009F</t>
  </si>
  <si>
    <t>Báo cáo LP008A, LP009A trên chương trình Flexcube báo cáo.
Liên quan đến giao dịch chuyển tiền trong nước qua hệ thống thanh toán điện tử liên ngân hàng (CITAD), thanh toán đa phương (BIDV), VCB-Money, thanh toán qua tài khoản của SCB mở tại TCTD khác.</t>
  </si>
  <si>
    <t>DWH_ID_028</t>
  </si>
  <si>
    <t>- Đếm số lượng gd TK FCC 111301002 đầu ĐV 000 (loại trừ những gd có tk đối ứng là 1011 - nộp rút tiền mặt).
- Đếm số lượng gd TK FCC 131101001 đầu ĐV 000 (loại trừ những gd có tk đối ứng là 1011 - nộp rút tiền mặt).</t>
  </si>
  <si>
    <t>ERP024F</t>
  </si>
  <si>
    <t>Lam</t>
  </si>
  <si>
    <t>Lam, Nhân (P.TT)</t>
  </si>
  <si>
    <t>Phân bổ cho công việc: 'Thực hiện theo dõi, kiểm tra, đối chiếu số dư, hạch toán các khoản lãi/phí phát sinh của các tài khoản tiền gửi thanh toán của SCB mở tại các TCTD trong nước do P.TT quản lý.</t>
  </si>
  <si>
    <t>DWH_ID_029</t>
  </si>
  <si>
    <t>Số lượng TK thực hiện mở/đóng/thay đổi Tài khoản tiền gửi thanh toán của SCB tại TCTD trong kỳ</t>
  </si>
  <si>
    <t>Lam mô tả lấy dữ liệu từ CA008F (Dashboard). Hiện tại GL006F không có ngày mở, ngày đóng</t>
  </si>
  <si>
    <t>CA008F</t>
  </si>
  <si>
    <t>Loại bỏ điều kiện thay đổi tài khoản khỏi tiêu thức này,  chỉ lấy mở, đóng TK TGTT của SCB tại TCTD khác với đk P.TT mở tk NOSTRO trên phân hệ Casa để quản lý</t>
  </si>
  <si>
    <t xml:space="preserve">Số lượng hạch toán điều/tiếp vốn nội bộ cho các ĐVKD </t>
  </si>
  <si>
    <t>- Đếm số lượng gd TK FCC 111301003 đầu ĐV 000 (TK đối ứng là 5192, user khác EBGWU).</t>
  </si>
  <si>
    <t>Phân bổ cho công việc thuộc Phòng Thanh toán</t>
  </si>
  <si>
    <t>Số lượng hạch toán thu/chi tiền mặt điều/tiếp vốn từ NHNN về Phòng Ngân quỹ Hội sở và ngược lại.</t>
  </si>
  <si>
    <t>- Đếm số lượng gd TK FCC 111301002 đầu ĐV 000 có tk đối ứng là 1011.</t>
  </si>
  <si>
    <t>21</t>
  </si>
  <si>
    <t>Số lượng hạch toán tiền thừa/thiếu tại NHNN TPHCM.</t>
  </si>
  <si>
    <t>- Đếm số lượng gd TK FCC 111301002 đầu ĐV 000 có tk đối ứng là 361403001, 461003001</t>
  </si>
  <si>
    <t>Số lượng hạch toán Lập, ký ủy nhiệm chi, lập điện và hạch toán điều vốn giữa các tài khoản Nostro trong nước theo đề nghị Phòng Hội sở.</t>
  </si>
  <si>
    <t xml:space="preserve">Bỏ </t>
  </si>
  <si>
    <t>Số lượng hạch toán hạch toán điều chỉnh Thu nhập – Chi phí lãi FTP theo đề nghị của các Đơn vị</t>
  </si>
  <si>
    <t>ACT_090.05.01</t>
  </si>
  <si>
    <t>Đếm số lượng giao dịch phát sinh liên quan đến TK GL là 701002, 701003, 701004, 801002, 801003, 801004 có event code khác "FTP".
số bút toán bắt đầu là "000", mỗi giao dịch đếm 1 lần. User thuộc phòng Thanh toán</t>
  </si>
  <si>
    <t>TrangBTV, Nhân (P.TT)</t>
  </si>
  <si>
    <r>
      <t xml:space="preserve">Đếm số lượng giao dịch phát sinh liên quan đến TK GL là 701002, 701003, 701004, 801002, 801003, 801004 có event code khác "FTP".
số bút toán bắt đầu là "000", mỗi giao dịch đếm 1 lần.
+ Đối với đơn vị </t>
    </r>
    <r>
      <rPr>
        <sz val="9"/>
        <color rgb="FFFF0000"/>
        <rFont val="Cambria"/>
        <family val="1"/>
      </rPr>
      <t>KHÁC 000</t>
    </r>
    <r>
      <rPr>
        <sz val="9"/>
        <color theme="8" tint="-0.499984740745262"/>
        <rFont val="Cambria"/>
        <family val="1"/>
      </rPr>
      <t xml:space="preserve">: Đếm các giao dịch có GL đối ứng là 519201
+ Đối với đơn vị là 000: chỉ đếm các giao dịch có GL đối ứng </t>
    </r>
    <r>
      <rPr>
        <sz val="9"/>
        <color rgb="FFFF0000"/>
        <rFont val="Cambria"/>
        <family val="1"/>
      </rPr>
      <t>KHÁC 519201  và phòng ban khác 16.</t>
    </r>
  </si>
  <si>
    <t>Số lượng hạch toán trên FCC, ERP, Local Payment các nghiệp vụ phát sinh khác có liên quan đến hoạt động thanh toán chuyển tiền trong nước.</t>
  </si>
  <si>
    <t>Phân bổ theo Số lượng điện tra soát đi, đến phát sinh trong kỳ</t>
  </si>
  <si>
    <t>Điện tra soát đi, đến trên chương trình Local Payment.
* Điễn đi: Mã đơn vị lấy theo cốt " ĐV CHUYỂN"
* Điên đến: mã đơn vị lấy theo cột " ĐV NHẬN"
- SP: 203
- KH: 00
- PB: 20</t>
  </si>
  <si>
    <t>LP015F</t>
  </si>
  <si>
    <t>Nhân (P.TT) Check lại BC vì tạo ko có số liệu</t>
  </si>
  <si>
    <t>done</t>
  </si>
  <si>
    <t>Điện tra soát đi, đến trên chương trình Local Payment.
* Điễn đi: Mã đơn vị lấy theo cốt " ĐV CHUYỂN"
* Điên đến mã đơn vị lấy theo cột " ĐV NHẬN"
- SP: 203
- KH: 00
- PB: Z0</t>
  </si>
  <si>
    <t>Phân bổ theo Số lượng ý kiến phản hồi trên chương trình CIMS về các giao dịch chuyển tiền ngoài hệ thống.</t>
  </si>
  <si>
    <t>Phân bổ theo số lượng khách hàng tại ĐVKD</t>
  </si>
  <si>
    <t>Điếm số lượng CIF KH, với điều kiện cột [TRANG_THAI_CIF]  = "Đang hoạt động", tương ứng theo từng [MA_DV] và [LOAI_KH_ERP]Ư.</t>
  </si>
  <si>
    <t>ERP030F</t>
  </si>
  <si>
    <t>Trầm</t>
  </si>
  <si>
    <t>Phân bổ cho công việc: 'Quản lý, cải tiến hệ thống Contact Center và các chương trình hỗ trợ: 
-Chương trình Quản lý thông tin KH (CIMS)
- Chương trình Quản lý cuộc gọi (CIC) 
- Chương trình Quản lý thông tin (KMS)
- Chương trình giám sát chất lượng cuộc gọi (GSCL)</t>
  </si>
  <si>
    <t xml:space="preserve">Số lượng nhật ký chứng từ </t>
  </si>
  <si>
    <t>Liên quan đến Lưu trữ chứng từ điện tử, sắp xếp và đóng nhật ký chứng từ.</t>
  </si>
  <si>
    <t>DWH_ID_043</t>
  </si>
  <si>
    <t>Số lượng thẻ TDQT được kích hoạt</t>
  </si>
  <si>
    <t>62</t>
  </si>
  <si>
    <t xml:space="preserve">Điếm tổng số lượng thẻ TDQT được kích hoạt của các ĐV theo SP, KH, PB.
*Với điều kiện lọc cột [SỐ TK THẺ] = Lấy các thẻ có đầu TK 8*, cột [TRẠNG THÁI] = "AC - ACTIVE". 
  </t>
  </si>
  <si>
    <t>CW029F</t>
  </si>
  <si>
    <t>Done (Chưa map ACT)</t>
  </si>
  <si>
    <t>DWH_ID_044</t>
  </si>
  <si>
    <r>
      <t xml:space="preserve">Điếm số lượng thẻ TDQT được kích hoạt theo </t>
    </r>
    <r>
      <rPr>
        <b/>
        <sz val="9"/>
        <color theme="8" tint="-0.499984740745262"/>
        <rFont val="Cambria"/>
        <family val="1"/>
      </rPr>
      <t>ĐV, SP, KH, PB.</t>
    </r>
    <r>
      <rPr>
        <sz val="9"/>
        <color theme="8" tint="-0.499984740745262"/>
        <rFont val="Cambria"/>
        <family val="1"/>
      </rPr>
      <t xml:space="preserve">
*Với điều kiện lọc cột [SỐ TK THẺ] = Lấy các thẻ có đầu TK 8*, cột [TRẠNG THÁI] = "AC - ACTIVE". 
</t>
    </r>
    <r>
      <rPr>
        <b/>
        <sz val="9"/>
        <color theme="8" tint="-0.499984740745262"/>
        <rFont val="Cambria"/>
        <family val="1"/>
      </rPr>
      <t>- Sản phẩm ERP = "008"</t>
    </r>
    <r>
      <rPr>
        <sz val="9"/>
        <color theme="8" tint="-0.499984740745262"/>
        <rFont val="Cambria"/>
        <family val="1"/>
      </rPr>
      <t xml:space="preserve">
</t>
    </r>
    <r>
      <rPr>
        <b/>
        <sz val="9"/>
        <color theme="8" tint="-0.499984740745262"/>
        <rFont val="Cambria"/>
        <family val="1"/>
      </rPr>
      <t xml:space="preserve">- Phòng ban ERP: </t>
    </r>
    <r>
      <rPr>
        <sz val="9"/>
        <color theme="8" tint="-0.499984740745262"/>
        <rFont val="Cambria"/>
        <family val="1"/>
      </rPr>
      <t xml:space="preserve">
   + Nếu KH ERP là = "01", "02" thì phòng ban ERP = "02". 
    + Nếu KH ERP là = "03", "04" thì phòng ban ERP = "07".
</t>
    </r>
    <r>
      <rPr>
        <i/>
        <sz val="9"/>
        <color theme="8" tint="-0.499984740745262"/>
        <rFont val="Cambria"/>
        <family val="1"/>
      </rPr>
      <t>Trường hợp: Cùng 1 số TK thẻ, nhưng có nhiều dòng giao dịch do phát hành thẻ chính, thẻ phụ. Thì vẫn tính là nhiều thẻ, tương ứng với số lượng thẻ đc phát hành.</t>
    </r>
  </si>
  <si>
    <t>Số lượng hồ sơ chuyển tiền đi cho ĐVKD</t>
  </si>
  <si>
    <t>51</t>
  </si>
  <si>
    <t>1. ACT_098.04.02
2. ACT_098.04.15</t>
  </si>
  <si>
    <t>Tổng số lượng hồ sơ (Cột Amount) của DRIVER_ID_046 không phân biệt chiều đơn vị.</t>
  </si>
  <si>
    <t>FT001A</t>
  </si>
  <si>
    <t>TRANGBTV, chị Yến (P.VHGGQT)</t>
  </si>
  <si>
    <t>Done (Map sai ACT)</t>
  </si>
  <si>
    <t>Đối với điện từ ĐVKD: Đếm số lượng điện đi từ FT001A theo ĐV, SP, KH,PB. (loại trừ các điện đi từ HS, số tham chiếu bắt đầu 000).
Phòng ban mặc định là: 08
Sản phẩm : 208
Nếu khách hàng ERP là 06 hoặc Null thì ERP ghi nhận là: 01.</t>
  </si>
  <si>
    <t>đang test</t>
  </si>
  <si>
    <t>Số lượng hồ sơ chuyển tiền đi cho đơn vị tại Hội sở</t>
  </si>
  <si>
    <t>Chỗ này vẫn gộp chung với Driver 002 và 003 được</t>
  </si>
  <si>
    <t>Số lượng hồ sơ tư vấn chuyển tiền đi các ĐVKD</t>
  </si>
  <si>
    <t>Số lượng hồ sơ yêu cầu phản hồi của NH nước ngoài</t>
  </si>
  <si>
    <t>ACT_098.04.03</t>
  </si>
  <si>
    <t>Tổng số lượng hồ sơ (Cột Amount) của DRIVER_ID_048 không phân biệt chiều đơn vị.</t>
  </si>
  <si>
    <t>+ Tự động: Đếm số lượng điện đi có Event code là FT01  theo ĐV, SP, KH,PB.
+ Thủ công: Dữ liệu lấy từ hệ thống Swift, sẽ do P.VHGDQT upload vào chương trình.
Phòng ban mặc định là: 08
Sản phẩm: 208
Nếu KH ERP là 06 hoặc Null thì tính là KH 01.</t>
  </si>
  <si>
    <t>FT002A</t>
  </si>
  <si>
    <t xml:space="preserve">Số lượng hồ sơ chuyển tiền đến: nhận điện báo có, kiểm tra, lưu hồ sơ </t>
  </si>
  <si>
    <t>ACT_098.04.06</t>
  </si>
  <si>
    <t>Tổng số lượng hồ sơ (Cột Amount) của DRIVER_ID_050 không phân biệt chiều đơn vị.</t>
  </si>
  <si>
    <t>Bổ sung FT003F cột loại KH ERP =&gt; Chuyển Trầm, anh Thọ thực hiện</t>
  </si>
  <si>
    <t>Đếm số lượng điện từ FT003A theo ĐV, SP, KH, PB
Phòng ban mặc định là: 08 
Sản phẩm: 208
Khách hàng ERP: nếu là 06 hoặc Null thì ghi nhận là 01.</t>
  </si>
  <si>
    <t>FT003A</t>
  </si>
  <si>
    <t xml:space="preserve">Done </t>
  </si>
  <si>
    <t>Số lượng hồ sơ chuyển tiền đến: báo có về đơn vị, duyệt báo có, lưu hồ sơ.</t>
  </si>
  <si>
    <t>ACT_098.04.07</t>
  </si>
  <si>
    <t>Tổng số lượng hồ sơ (Cột Amount) của DRIVER_ID_052 không phân biệt chiều đơn vị.</t>
  </si>
  <si>
    <t>- Chị Yến - P.VHGDQT cung cấp thêm danh mục event code
- Bổ sung FT004F cột loại KH ERP =&gt;Chuyển Trầm, anh Thọ thực hiện</t>
  </si>
  <si>
    <t>+ Tự động: Đếm số lượng điện đến có Event code là BOOK và theo User thuộc đơn vị 000 (Phòng VHGDQT) theo ĐV, SP, KH,PB.
Phòng ban mặc định là: 08
Sản phẩm: 208
Khách hàng ERP: nếu là 06 hoặc Null thì ghi nhận là 01.</t>
  </si>
  <si>
    <t>FT004A</t>
  </si>
  <si>
    <t>Số lượng hồ sơ chuyển tiền đến: gửi điện NHNN đòi phí báo có, hạch toán báo có phí về đơn vị, duyệt báo có phí, lưu hồ sơ.</t>
  </si>
  <si>
    <t>Xuất báo cáo từ Swift</t>
  </si>
  <si>
    <t>Chị Yến VHGDQT trao đổi thêm với đối tác về việc kéo dữ liệu từ chương trình SWIFT về.
Trong giai đoạn chưa có --&gt; upload.</t>
  </si>
  <si>
    <t>chị Yến (P.VHGGQT)</t>
  </si>
  <si>
    <t>Số lượng hồ sơ nhờ thu nhập khẩu: tư vấn, tiếp nhận và kiểm tra hồ sơ, nhập hồ sơ, duyệt hồ sơ, theo dõi BCT, thanh toán, duyệt thanh toán, lưu hồ sơ.</t>
  </si>
  <si>
    <t>ACT_098.04.09</t>
  </si>
  <si>
    <t>Tổng số lượng hồ sơ (Cột Amount) của DRIVER_ID_054 không phân biệt chiều đơn vị.</t>
  </si>
  <si>
    <t>'- BS báo cáo TF032A cột sản phẩm ERP, KH ERP =&gt; chuyển Trầm, anh Thọ thực hiện</t>
  </si>
  <si>
    <t>Đếm số lượng hồ sơ nhờ thu nhập khẩu từ TF032A theo ĐV.SP.KH.PB gắn với event code là LIQD và sản phẩm nhờ thu nhập khẩu
Phòng ban mặc định là: 08</t>
  </si>
  <si>
    <t>TF032A</t>
  </si>
  <si>
    <t>Số lượng hồ sơ  nhờ thu xuất khẩu: tư vấn, tiếp nhận và kiểm tra hồ sơ, nhập hồ sơ, duyệt hồ sơ, gửi BCT, báo có, duyệt báo có, lưu hồ sơ.</t>
  </si>
  <si>
    <t>ACT_098.04.10</t>
  </si>
  <si>
    <t>Tổng số lượng hồ sơ (Cột Amount) của DRIVER_ID_056 không phân biệt chiều đơn vị.</t>
  </si>
  <si>
    <t>- BS báo cáo TF034A cột sản phẩm ERP, KH ERP =&gt; chuyển Trầm, anh Thọ thực hiện</t>
  </si>
  <si>
    <t>Đếm số lượng hồ sơ nhờ thu nhập khẩu từ TF034A theo ĐV.SP.KH.PB gắn với event code là LIQD và sản phẩm nhờ thu xuất khẩu (SP ERP là 211).
Phòng ban mặc định là: 08</t>
  </si>
  <si>
    <t xml:space="preserve"> TF034A</t>
  </si>
  <si>
    <t>'- BS báo cáo TF034A cột sản phẩm ERP, KH ERP =&gt; chuyển Trầm, anh Thọ thực hiện</t>
  </si>
  <si>
    <t>Số lượng hồ sơ LC nhập khẩu</t>
  </si>
  <si>
    <t>Tổng số lượng hồ sơ (Cột Amount) của DRIVER_ID_058 không phân biệt chiều đơn vị.</t>
  </si>
  <si>
    <t>- BS báo cáo TF035A cột sản phẩm ERP, KH ERP =&gt; chuyển Trầm, anh Thọ thực hiện</t>
  </si>
  <si>
    <t>Đếm SL HS phát hành LC nhập trên TF035A theo ĐV.SP.KH.PB
Phòng ban mặc định là: 08</t>
  </si>
  <si>
    <t>TF035A</t>
  </si>
  <si>
    <t>Số lượng hồ sơ LC xuất khẩu</t>
  </si>
  <si>
    <t>ACT_098.04.12</t>
  </si>
  <si>
    <t>Tổng số lượng hồ sơ (Cột Amount) của DRIVER_ID_060 không phân biệt chiều đơn vị.</t>
  </si>
  <si>
    <t>Đếm SL HS phát hành LC nhập trên TF034A theo ĐV.SP.KH.PB gắn với event code là LIQD và sản phẩm LC xuất khẩu (SP ERP là 212)
Phòng ban mặc định là: 08</t>
  </si>
  <si>
    <t>TF034A</t>
  </si>
  <si>
    <t>Số lượng hồ sơ thanh toán bằng hối phiếu</t>
  </si>
  <si>
    <t>ACT_098.04.13</t>
  </si>
  <si>
    <t>Tổng số lượng hồ sơ (Cột Amount) của DRIVER_ID_062 không phân biệt chiều đơn vị.</t>
  </si>
  <si>
    <t xml:space="preserve"> FT007A</t>
  </si>
  <si>
    <t>Đếm SL HS trên FT007A theo ĐV.SP.KH.PB theo số tham chiếu, mỗi số tham chiếu chỉ đếm 1 lần cho 1 đơn vị.
Phòng ban mặc định là: 08
Sản phẩm ERP mặc định là: 208</t>
  </si>
  <si>
    <t>Số lượng hồ sơ chuyển tiền đi nước ngoài và hối phiếu</t>
  </si>
  <si>
    <t>DRIVER_ID_046 (Số lượng hồ sơ chuyển tiền đi phát sinh từ ĐVKD) + DRIVER_ID_062 (Số lượng hồ sơ thanh toán bằng hối phiếu)</t>
  </si>
  <si>
    <t>Số lượng hồ sơ chuyển tiền đến</t>
  </si>
  <si>
    <t>Báo cáo FT003A
FT004A</t>
  </si>
  <si>
    <t>Số lượng hồ sơ nghiệp vụ TTTM</t>
  </si>
  <si>
    <t>Báo cáo TF</t>
  </si>
  <si>
    <t>Số lượng hồ sơ phát hành thẻ trên CW thành công trong kỳ theo từng đơn vị kinh doanh</t>
  </si>
  <si>
    <t>Tổng cột amount của Driver DWH_ID_064 không phân biệt chiều đơn vị.</t>
  </si>
  <si>
    <t>CW029F (FCC tool)</t>
  </si>
  <si>
    <t>Đợt 2</t>
  </si>
  <si>
    <t>Đếm số lượng thẻ tín dụng trên CW029F theo đơn vị (Cột đơn vị phát hành thẻ) , đối với các thẻ có ngày phát hành là ngày trong kì lấy số liệu và
+ "LOAI KHACH HANG" là Pre approve.
+ Loại thẻ VS, MC
+ Sản phẩm ERP: 008.</t>
  </si>
  <si>
    <t>Số lượng hồ sơ nhập liện phát hành thẻ tín dụng phát sinh trong kỳ (bao gồm nâng/giảm hạn mức thẻ,…)</t>
  </si>
  <si>
    <t>Tổng cột amount của Driver DWH_ID_066 không phân biệt chiều đơn vị.</t>
  </si>
  <si>
    <t>CW058F
Cataloge</t>
  </si>
  <si>
    <t>Đếm số lượng thẻ tín dụng theo các chiều
lọc CASE TYPE: SPELMT và UDCONV (trạng thái A, AY)</t>
  </si>
  <si>
    <t>Số CBNV xác nhận Bồi hoàn chi phí đào tạo của Học viên</t>
  </si>
  <si>
    <t>Tâm + Thảo</t>
  </si>
  <si>
    <t>Số lượng nhân sự tuyển dụng mới theo chức danh</t>
  </si>
  <si>
    <t xml:space="preserve">Tham khảo DWH_DRIVER005 -Số lượng nhân sự cuối kỳ (Đếm số lượng mã nhân viên tại thời điểm cuối kỳ theo đơn vị, phòng ban (group lên Khối theo bảng map phòng ban), chức danh.). Tại DWH_DRIVER005 lấy số lượng nhân sự cuối kỳ này theo chức danh trừ đi số lượng nhân sự cuối kỳ trước theo chức danh sẽ có được số lượng nhân sự tuyển dụng mới theo chức danh của kỳ này. </t>
  </si>
  <si>
    <t>Có, gộp lại 01 Driver (từ 69 -&gt; 72): Số lượng nhân sự theo Chức vụ (PCMCS tự filter)
=&gt; Chốt: Đã có Driver 005 rồi</t>
  </si>
  <si>
    <t xml:space="preserve">Tham khảo DWH_DRIVER005 -Số lượng nhân sự cuối kỳ (Đếm số lượng mã nhân viên tại thời điểm cuối kỳ theo đơn vị, phòng ban (group lên Khối theo bảng map phòng ban), chức danh.) Tại DWH_DRIVER005 lấy số lượng nhân sự cuối kỳ này theo chức danh trừ đi số lượng nhân sự cuối kỳ trước theo chức danh sẽ có được số lượng nhân sự tuyển dụng mới theo chức danh của kỳ này. </t>
  </si>
  <si>
    <t>Số lượng các chức danh từ Phó Giám đốc/Giám đốc Trung tâm HO trở lên</t>
  </si>
  <si>
    <t>Tham khảo DWH_DRIVER005 -Số lượng nhân sự cuối kỳ (Đếm số lượng mã nhân viên tại thời điểm cuối kỳ theo đơn vị, phòng ban (group lên Khối theo bảng map phòng ban), chức danh.)</t>
  </si>
  <si>
    <t>Số lượng các chức danh từ Phó Giám đốc CN/Phòng thuộc Hội sở trở lên</t>
  </si>
  <si>
    <t>Số lượng ác chức danh từ cấp CVC đến CVCC thuộc Phòng HO; cấp Lãnh đạo PGD, Phòng nghiệp vụ tại CN</t>
  </si>
  <si>
    <t>Số lượng các chức danh cấp CV/NV</t>
  </si>
  <si>
    <t>Số lượng nhân sự được bổ nhiệm, miễn nhiệm Nhân sự</t>
  </si>
  <si>
    <t>Số lượng nhân sự nâng ngạch Nhân sự</t>
  </si>
  <si>
    <t>Số lượng nhân sự thủ tục đánh giá thử thách Nhân sự</t>
  </si>
  <si>
    <t>Số lượng nhân sự đánh giá thử việc</t>
  </si>
  <si>
    <t>Số lượng nhân sự điều động NS</t>
  </si>
  <si>
    <t>DWH_ID_079</t>
  </si>
  <si>
    <t>Số lượng nhân sự chấm dứt HĐLĐ</t>
  </si>
  <si>
    <t>Đã có</t>
  </si>
  <si>
    <t>Số lượng nhân sự đánh giá tái ký HĐLĐ</t>
  </si>
  <si>
    <t>DWH_ID_082</t>
  </si>
  <si>
    <t>Số lượng nhân sự có Phụ cấp trong và ngoài lương</t>
  </si>
  <si>
    <t>Ms.Khuyên check lại Trong và Ngoài lương bao gồm khoản nào? Có thể đánh dấu được không?</t>
  </si>
  <si>
    <t>Xem xét</t>
  </si>
  <si>
    <t>DWH_ID_083</t>
  </si>
  <si>
    <t>Số lượng nhân sự hưởng phụ cấp theo các chương trình thi đua kinh doanh của các khối</t>
  </si>
  <si>
    <t>Future: Tool CTTD Ms.Khuyên yêu cầu K.VH&amp;CN, các CTTD được cập nhập trên Tool, và có phân bổ xuống từng Đơn vị, nhân viên
Hiện tại, upload thủ công</t>
  </si>
  <si>
    <t>Yến, An, Khuyên</t>
  </si>
  <si>
    <t>Số lượng giao dịch tra soát  thẻ quốc tế do SCB phát hành</t>
  </si>
  <si>
    <t>Công cụ quản lý tra soát DMT (đang trong thời gian xây dựng) =&gt;Upload thủ công. Sang gửi template để P. Tra soát thẻ xây báo cáo lấy số từ chương trình ra chuyển sang DWH.
Đối với thông tin SP ERP, Cung cấp cho P. Tra soát thẻ danh mục mapping sp ERP.</t>
  </si>
  <si>
    <t>Mr.Sang mời họp với P.KTT và GST check số liệu lấy được không</t>
  </si>
  <si>
    <t>P.KTT, all Thành viên Driver</t>
  </si>
  <si>
    <t>Số lượng giao dịch hit rule (Giao dịch ngân hàng điện tử)</t>
  </si>
  <si>
    <t>Mr.Sang mời họp với P.KTT check số liệu lấy được không</t>
  </si>
  <si>
    <t>Số lượng giao dịch hit rule (Giao dịch thẻ)</t>
  </si>
  <si>
    <t>Số lượng cuộc gọi vào (Giao dịch thẻ)</t>
  </si>
  <si>
    <t>Số lượng cuộc gọi vào (Giao dịch NHĐT)</t>
  </si>
  <si>
    <t>Số lượng cảnh báo từ hệ thống FDS POS</t>
  </si>
  <si>
    <t>Phân bổ theo số lượng cuộc gọi vào số hotline từ 21h đến 07h sáng hôm sau</t>
  </si>
  <si>
    <t>Phân bổ theo số lượng cảnh báo từ hệ thống FDS POS</t>
  </si>
  <si>
    <t>Phân bổ theo Doanh số giao dịch thẻ tín dụng quốc tế</t>
  </si>
  <si>
    <t>BS mô tả</t>
  </si>
  <si>
    <t xml:space="preserve">Làm rà soát BC hiện có tại Dashboard hoặc FCC tools phân hệ CW để mô tả lấy tiêu thức này </t>
  </si>
  <si>
    <t>Phân bổ theo Doanh số giao dịch thẻ nội địa</t>
  </si>
  <si>
    <t xml:space="preserve">Làm rà soát BC hiện có tại Dashboard hoặc FCC tools phân hệ ATMPOS  để mô tả lấy tiêu thức này </t>
  </si>
  <si>
    <t>Phân bổ theo Doanh số giao dịch tại ĐVCNT SCB</t>
  </si>
  <si>
    <t>Phân bổ theo Doanh số billing, topup, ecommerce</t>
  </si>
  <si>
    <t>all Thành viên Driver</t>
  </si>
  <si>
    <t>Phân bổ theo số lượng công cụ chương trình đang sử dụng trên hệ thống MasterCard Connect và Visa Online</t>
  </si>
  <si>
    <t>Phân bổ theo Phí phát sinh cần thanh toán cho TCTQT</t>
  </si>
  <si>
    <t xml:space="preserve"> Cảnh báo từ TCTQT/Tiểu ban quản lý rủi ro/Napas/Cơ quan thẩm quyền/Đối tác, từ KH/Đơn vị/FDS</t>
  </si>
  <si>
    <t>Cảnh báo từ TCTQT/Tiểu ban quản lý rủi ro/Napas/Cơ quan thẩm quyền/Đối tác, từ KH/Đơn vị/FDS</t>
  </si>
  <si>
    <t>Phát hành Phiếu Ý kiến về Phiếu Tư vấn Giá trị tài sản</t>
  </si>
  <si>
    <t>Chương trình định giá</t>
  </si>
  <si>
    <t>Mr.Sang mời họp</t>
  </si>
  <si>
    <t>ACT_176.03.01</t>
  </si>
  <si>
    <t>Đếm số lượng gd theo ĐV.SP.KH.PB từ BC TF037A</t>
  </si>
  <si>
    <t>TF037A</t>
  </si>
  <si>
    <t>BS BC TF037A cột cif, sản phẩm ERP, khách hàng ERP =&gt; chuyển Trầm, anh Thộ thực hiện.</t>
  </si>
  <si>
    <t>DWH_ID_085</t>
  </si>
  <si>
    <t>Số giao dịch thực hiện theo yêu cầu của QTNV, KDNH.</t>
  </si>
  <si>
    <t>Từ driver DWH_DRIVER027 (Số lượng giao dịch trong kỳ qua ứng dụng Treasury): đếm tổng số lượng GD theo sản phẩm, khách hàng có mã phòng là 16, 09,  Gía trị dữ liệu mã phòng ban trả ra mặc định phòng 10</t>
  </si>
  <si>
    <t>DWH_DRIVER027</t>
  </si>
  <si>
    <t xml:space="preserve">Hà </t>
  </si>
  <si>
    <t>DWH_ID_086</t>
  </si>
  <si>
    <t>Từ driver DWH_DRIVER027 (Số lượng giao dịch trong kỳ qua ứng dụng Treasury): đếm số lượng GD theo sản phẩm, khách hàng có mã phòng là 16, 09</t>
  </si>
  <si>
    <t>DWH_ID_087</t>
  </si>
  <si>
    <t>Sô giao dịch nhận/vay nguồn mới và gia hạn nhận/vay từ liên ngân hàng, gửi vốn/cho vay đáp ứng nhu cầu vốn kinh doanh.</t>
  </si>
  <si>
    <t>Từ driver DWH_DRIVER027 (Số lượng giao dịch trong kỳ qua ứng dụng Treasury): đếm số lượng GD theo sản phẩm, khách hàng có mã phòng là 10</t>
  </si>
  <si>
    <t>DWH_ID_088</t>
  </si>
  <si>
    <t>Số lượng Giao dịch mua bán có kỳ hạn GTCG đáp ứng nhu cầu vốn kinh doanh.</t>
  </si>
  <si>
    <t>Đếm số lượng GD có nguồn FA INSTRUMENT_TYPE = BasketRepo/Reverse</t>
  </si>
  <si>
    <t>P.KDTT</t>
  </si>
  <si>
    <t>Số lượng giao dịch thực hiện nghiệp vụ thị trường mở và nghiệp vụ đấu thầu tín phiếu NHNN nhằm đáp ứng nhu cầu kinh doanh của P.KDTT, KDNH.</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</si>
  <si>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MM, FI_Gbond, FI_CorpBond, FX</t>
    </r>
  </si>
  <si>
    <t>Thay đổi mô tả COUNTERPARTY = NHNN thành CUS_ID = 0053583 (COUNTERPARTY_NAME = SO GIAO DICH NGAN HANG NHA NUOC VN)</t>
  </si>
  <si>
    <t>Ko có dữ liệu PS</t>
  </si>
  <si>
    <t>Số lượng giao dịch Thực hiện nghiệp vụ thị trường mở và nghiệp vụ đấu thầu tín phiếu NHNN nhằm hỗ trợ thanh khoản (theo yêu cầu của P.QTNV).</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</si>
  <si>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ALM,  Gía trị dữ liệu mã phòng ban trả ra mặc định phòng 10</t>
    </r>
  </si>
  <si>
    <t>16</t>
  </si>
  <si>
    <r>
      <t xml:space="preserve">Đếm số lượng GD có nguồn FA, instrument type = basket repo/reverse, </t>
    </r>
    <r>
      <rPr>
        <sz val="9"/>
        <color rgb="FFFF0000"/>
        <rFont val="Cambria"/>
        <family val="1"/>
      </rPr>
      <t>CUS_ID = 0053583</t>
    </r>
    <r>
      <rPr>
        <sz val="9"/>
        <color theme="8" tint="-0.499984740745262"/>
        <rFont val="Cambria"/>
        <family val="1"/>
      </rPr>
      <t>, purpose code = ALM, Gía trị dữ liệu mã phòng ban trả ra mặc định phòng 16</t>
    </r>
  </si>
  <si>
    <t>Số lượng giao dịch đấu thầu trái phiếu trên thị trường sơ cấp phục vụ nhu cầu kinh doanh của P.KDTT</t>
  </si>
  <si>
    <r>
      <t xml:space="preserve">Đếm số lượng GD có nguồn FA, </t>
    </r>
    <r>
      <rPr>
        <sz val="9"/>
        <color rgb="FFFF0000"/>
        <rFont val="Cambria"/>
        <family val="1"/>
      </rPr>
      <t>CUS_ID = 1139558</t>
    </r>
    <r>
      <rPr>
        <sz val="9"/>
        <color theme="8" tint="-0.499984740745262"/>
        <rFont val="Cambria"/>
        <family val="1"/>
      </rPr>
      <t>, PHYSICAL_PORTFOLIO = FI_TREASURY*,   PRODUCT_TYPE &lt;&gt; *Financial Institution, INSTRUMENT_TYPE = Bond</t>
    </r>
  </si>
  <si>
    <t>Thay đổi mô tả COUNTERPARTY = KBNN thành CUS_ID = 1139558 (COUNTERPARTY_NAME = KHO BAC NHA NUOC VN)</t>
  </si>
  <si>
    <t xml:space="preserve">Số lượng giao dịch  đấu thầu trái phiếu trên thị trường sơ cấp phục vụ nhu cầu  đảm bảo thanh khoản của SCB (theo đề nghị P.QTNV) </t>
  </si>
  <si>
    <r>
      <t>Đếm số lượng GD có nguồn FA,</t>
    </r>
    <r>
      <rPr>
        <sz val="9"/>
        <color rgb="FFFF0000"/>
        <rFont val="Cambria"/>
        <family val="1"/>
      </rPr>
      <t xml:space="preserve"> CUS_ID = 1139558</t>
    </r>
    <r>
      <rPr>
        <sz val="9"/>
        <color theme="8" tint="-0.499984740745262"/>
        <rFont val="Cambria"/>
        <family val="1"/>
      </rPr>
      <t>, PHYSICAL_PORTFOLIO = FI_ALM*,   PRODUCT_TYPE &lt;&gt; *Financial Institution, INSTRUMENT_TYPE = Bond</t>
    </r>
  </si>
  <si>
    <r>
      <t xml:space="preserve">Đếm số lượng GD có nguồn FA, </t>
    </r>
    <r>
      <rPr>
        <sz val="9"/>
        <color rgb="FFFF0000"/>
        <rFont val="Cambria"/>
        <family val="1"/>
      </rPr>
      <t>CUS_ID = 1139558</t>
    </r>
    <r>
      <rPr>
        <sz val="9"/>
        <color theme="8" tint="-0.499984740745262"/>
        <rFont val="Cambria"/>
        <family val="1"/>
      </rPr>
      <t>, PHYSICAL_PORTFOLIO = FI_ALM*,   PRODUCT_TYPE &lt;&gt; *Financial Institution, INSTRUMENT_TYPE = Bond</t>
    </r>
  </si>
  <si>
    <t>Số lượng giao dịch Thực hiện tìm kiếm, trao đổi với đối tác để tổng hợp nhu cầu của thị trường nhằm giao dịch trái phiếu trên thị trường thứ cấp phục vụ nhu cầu kinh doanh của P.KDTT. - Số lượt giao dịch (tính theo số mã TPCP giao dịch)</t>
  </si>
  <si>
    <r>
      <t xml:space="preserve">Đếm số lượng GD có nguồn FA, </t>
    </r>
    <r>
      <rPr>
        <sz val="9"/>
        <color rgb="FFFF0000"/>
        <rFont val="Cambria"/>
        <family val="1"/>
      </rPr>
      <t>CUS_ID &lt;&gt;1139558</t>
    </r>
    <r>
      <rPr>
        <sz val="9"/>
        <color theme="8" tint="-0.499984740745262"/>
        <rFont val="Cambria"/>
        <family val="1"/>
      </rPr>
      <t xml:space="preserve"> , PHYSICAL_PORTFOLIO = FI_TREASURY*,   PRODUCT_TYPE &lt;&gt; *Financial Institution, INSTRUMENT_TYPE = Bond</t>
    </r>
  </si>
  <si>
    <t>Thay đổi mô tả COUNTERPARTY &lt;&gt; KBNN thành CUS_ID &lt;&gt; 1139558 (COUNTERPARTY_NAME = KHO BAC NHA NUOC VN)</t>
  </si>
  <si>
    <t>Bổ sung mới</t>
  </si>
  <si>
    <t>Số lượng giao dịch Thực hiện tìm kiếm, trao đổi với đối tác để tổng hợp nhu cầu của thị trường nhằm giao dịch trái phiếu trên thị trường thứ cấp phục vụ nhu cầu kinh doanh của P.QTNV - Số lượt giao dịch (tính theo số mã TPCP giao dịch)</t>
  </si>
  <si>
    <r>
      <t xml:space="preserve">Đếm số lượng GD có nguồn FA, </t>
    </r>
    <r>
      <rPr>
        <sz val="9"/>
        <color rgb="FFFF0000"/>
        <rFont val="Cambria"/>
        <family val="1"/>
      </rPr>
      <t xml:space="preserve">CUS_ID &lt;&gt;1139558 </t>
    </r>
    <r>
      <rPr>
        <sz val="9"/>
        <color theme="8" tint="-0.499984740745262"/>
        <rFont val="Cambria"/>
        <family val="1"/>
      </rPr>
      <t>, PHYSICAL_PORTFOLIO = FI_ALM*,   PRODUCT_TYPE &lt;&gt; *Financial Institution, INSTRUMENT_TYPE = Bond</t>
    </r>
  </si>
  <si>
    <r>
      <t xml:space="preserve">Đếm số lượng GD có nguồn FA, </t>
    </r>
    <r>
      <rPr>
        <sz val="9"/>
        <color rgb="FFFF0000"/>
        <rFont val="Cambria"/>
        <family val="1"/>
      </rPr>
      <t>CUS_ID &lt;&gt;1139558</t>
    </r>
    <r>
      <rPr>
        <sz val="9"/>
        <color theme="8" tint="-0.499984740745262"/>
        <rFont val="Cambria"/>
        <family val="1"/>
      </rPr>
      <t>, PHYSICAL_PORTFOLIO = FI_ALM*,   PRODUCT_TYPE &lt;&gt; *Financial Institution, INSTRUMENT_TYPE = Bond</t>
    </r>
  </si>
  <si>
    <t>Số lượng giao dịch Tư vấn ĐV thực hiện chuyển nhượng CCTG dài hạn</t>
  </si>
  <si>
    <t>từ Driver DWH_ID_099: sum số lượng giao dịch theo { Mã SP ERP.Loại KH ERP_KH nhận chuyển nhượng} và {Mã SP ERP.Loại KH ERP_KH chuyển nhượng}, giá trị dữ liệu trả ra ĐV mặc định 000, PB mặc định 10</t>
  </si>
  <si>
    <t>TP002F</t>
  </si>
  <si>
    <t>Trầm, Anh Thọ: BS FCC-Báo cao\Dashboards\SẢN PHẨM NGHIỆP VỤ KHÁC\TRÁI PHIẾU\TP0002F 2 cột: Loại KH ERP - KH CN, Loại KH ERP - KH nhận CN</t>
  </si>
  <si>
    <r>
      <t xml:space="preserve">BC TP002F: 
Điều kiện "Ngày CN": trong kỳ số liệu (từ ngày làm việc đầu tháng đến ngày làm việc cuối tháng của kỳ số liệu).
- (tổng số giao dịch theo tổ hợp  Mã ĐV nhận CN. Mã SP ERP.Loại KH ERP_KH nhận chuyển nhượng) * 50%
-  (tổng số giao dịch theo tổ hợp  Mã ĐV CN. Mã SP ERP.Loại KH ERP_KH chuyển nhượng) * 50%.
</t>
    </r>
    <r>
      <rPr>
        <sz val="9"/>
        <color rgb="FFFF0000"/>
        <rFont val="Cambria"/>
        <family val="1"/>
      </rPr>
      <t>Lưu ý: 
- Mã ĐV nhận CN = 3 ký tự đầu của giá trị tại cột "Đơn vị Nhận".
- Mã ĐV CN =  3 ký tự đầu của giá trị tại cột "Đơn vị CN".</t>
    </r>
  </si>
  <si>
    <t>Số lượng giao dịch đầu tư GTCG do TCTD khác phát hành phục vụ nhu cầu kinh doanh của P.KDTT</t>
  </si>
  <si>
    <t xml:space="preserve">Đếm số lượng GD có nguồn FA, PHYSICAL_PORTFOLIO = FI_TREASURY*, PRODUCT_TYPE = *Financial Institution,  INSTRUMENT_TYPE = Bond </t>
  </si>
  <si>
    <t>Tư vấn giao dịch mua lại GTCG SCB phát hành năm 2015-2017 - số lần giao dịch</t>
  </si>
  <si>
    <t>Số dư phát hành CCTG dài hạn 2019 - số dư giao dịch</t>
  </si>
  <si>
    <t>Báo cáo TD001F: sum giá trị cột QUY_DOI của các Tài khoản có ACCOUNT_CLASS ={CCY184, CCY084} và NGAY_MO_DAU_TIEN có năm = 2019</t>
  </si>
  <si>
    <t>TD001F</t>
  </si>
  <si>
    <t>Hà, P.KDTT</t>
  </si>
  <si>
    <t>DWH_ID_105</t>
  </si>
  <si>
    <t>Số lượng bảng tỷ giá nhập trên Core trong kỳ</t>
  </si>
  <si>
    <t>MM16</t>
  </si>
  <si>
    <t>TRANGBTV, P.KDNH</t>
  </si>
  <si>
    <t>Dùng để tính số lượng bảng tỷ giá trong kỳ Phòng KDNH thực hiện</t>
  </si>
  <si>
    <t>DWH_ID_106</t>
  </si>
  <si>
    <t>Doanh số kinh doanh ngoại hối</t>
  </si>
  <si>
    <t>Doanh số ERP024 - TK4712, TK4862, TK4742 (Ps có + PS nợ)
Tính trên đơn vị 000
Loại trừ các bút toán tự động</t>
  </si>
  <si>
    <t>Dùng để phân bổ chi phí dịch vụ nội bộ đối với công việc: Duy trì, thiết lập quan hệ giao dịch với các ĐCTC trong nước và quốc tế</t>
  </si>
  <si>
    <t>DWH_ID_107</t>
  </si>
  <si>
    <t xml:space="preserve">Đếm số lượng giao dịch trên FX018
</t>
  </si>
  <si>
    <t>FX018</t>
  </si>
  <si>
    <t>LAM</t>
  </si>
  <si>
    <t>LAM, P.KDNH</t>
  </si>
  <si>
    <t>Dùng để phân bổ chi phí công việc xác nhận giao dịch ngoại hối với đơn vị</t>
  </si>
  <si>
    <t>DWH_ID_108</t>
  </si>
  <si>
    <t>Đếm số lượng giao dịch trên FX018</t>
  </si>
  <si>
    <t>DWH_ID_109</t>
  </si>
  <si>
    <t>Số lượng giao dịch ngoại hối thực hiện theo yêu cầu để hỗ trợ thanh khoản</t>
  </si>
  <si>
    <t>Đếm Số chứng từ ERP024 - TK4712, TK4862, TK4742
Đếm số ref
Tính trên đơn vị 000</t>
  </si>
  <si>
    <t>Dùng để phân bổ chi phí thực hiện các giao dịch KDNH phục vụ thanh khoản</t>
  </si>
  <si>
    <t>DWH_ID_110</t>
  </si>
  <si>
    <t>DWH_ID_111</t>
  </si>
  <si>
    <t>Số lượng hồ sơ thanh toán liên quan đến AMC</t>
  </si>
  <si>
    <t>23</t>
  </si>
  <si>
    <r>
      <t>Đếm số lượng bút toán hạch toán trên TK GL 714001, 814001, 479002</t>
    </r>
    <r>
      <rPr>
        <sz val="9"/>
        <color theme="8" tint="-0.499984740745262"/>
        <rFont val="Cambria"/>
        <family val="1"/>
      </rPr>
      <t xml:space="preserve"> có:
+ Đơn vị: 000
+ SP ERP là 301
+ User thuộc phòng KTTH&amp;T (Phòng 23)</t>
    </r>
  </si>
  <si>
    <t>Tâm, P.KTTH&amp;T</t>
  </si>
  <si>
    <t>Dùng để phân bổ cho công việc: 'TỔ TỔNG HỢP - Hạch toán nhận doanh thu ủy thác khai thác tài sản từ AMC và chuyển chi phí về AMC, xuất hóa đơn cho AMC, ghi nhận tiền cọc, hoàn trả tiền cọc</t>
  </si>
  <si>
    <t>DWH_ID_112</t>
  </si>
  <si>
    <t>Số lần hạch toán thu nợ gốc/lãi, điều chỉnh lãi suất, chuyển nhóm nợ các khoản nợ quá hạn do Hội sở quản lý</t>
  </si>
  <si>
    <t>Source: Đếm số lượng bút toán hạch toán vào TKGL  FCC là 2XXXXXXXX,  PS có 70200400?, PS có TK 394104XXX  theo SP.KH.PB của.
+ Đơn vị: 000
+ User P.KTTH&amp;T.</t>
  </si>
  <si>
    <t>Dùng để phân bổ cho công việc: 'TỔ TỔNG HỢP - Hạch toán Thu nợ gốc/lãi, điều chỉnh lãi suất, chuyển nhóm nợ các khoản Dư nợ cho vay quá hạn của đơn vị đã chuyển về Hội sở quản lý,</t>
  </si>
  <si>
    <t>DWH_ID_113</t>
  </si>
  <si>
    <t>Des:  Đếm số lượng bút toán hạch toán vào TKGL  FCC là 2XXXXXXXX, PS có 70200400?, PS có TK 394104XXX của 000, user P.KTTH&amp;T.
Xác định đơn vị quản lý TKV gốc dựa vô số Tài khoản vay (Số chứng từ) thông qua báo cáo LN226  cột MÃ ĐƠN VỊ.
Lưu ý: Không loại trừ số GD trùng</t>
  </si>
  <si>
    <t>DWH_ID_114</t>
  </si>
  <si>
    <t>Số lượng hồ sơ thanh toán các dịch vụ liên quan đến thu hộ TP Bank, hoa hồng bảo hiểm, thu phí trả góp đối tác liên kết</t>
  </si>
  <si>
    <r>
      <t xml:space="preserve">
Đếm số lượng bút toán User KTV thuộc Phòng KTTH&amp;T, theo mô tả chi tiết dưới đây:
1. Ghi nhận và phân bổ  Hoa hồng thu phí thu hộ TP Bank : Số bút toán phát sinh trên đầu tài khoản : TK 000.711001.205.01.02 và TK 000.801005.205.01.02
1. Ghi nhận và Phân bổ hoa hồng bảo hiểm: Bảo long/ bảo việt/ menulife: Số bút toán phát sinh trên đầu tài khoản 000.714001.263/264.01, TK 000.714002.263/264.01 và TK 000.801005.263/264.01 (sản phẩm 263 và 264, khách hàng 01)
2. Ghi nhận và Phân bổ hoa hồng Vina Capital: Số bút toán phát sinh trên đầu tài khoản:TK 000.719002.300.01.02 và  000.801005.300.01.02
</t>
    </r>
    <r>
      <rPr>
        <sz val="9"/>
        <color rgb="FFFF0000"/>
        <rFont val="Times New Roman"/>
        <family val="1"/>
      </rPr>
      <t>3. Ghi nhận phí trả góp: số bút toán trên TK 000.711005/801005.226/220.01.02</t>
    </r>
  </si>
  <si>
    <r>
      <t xml:space="preserve">
'- Phải phân theo user phòng KTTH&amp;T để loại các bút toán trùng segments, trùng TK do các phòng khác HT ( VD Phòng TT ( HT SP 205)
'- Bảo hiểm không chọn chi tiết Phòng vì có thế trong tương lai cơ cấu TC thay đổi thì bảo hiềm có thế sẽ thay đổi phòng, do đó chọn sp 263/264 cũng có thể xác định được đây là HHBH
</t>
    </r>
    <r>
      <rPr>
        <sz val="9"/>
        <color rgb="FFFF0000"/>
        <rFont val="Cambria"/>
        <family val="1"/>
      </rPr>
      <t xml:space="preserve">- SP 226/220 trùng với các gd khác của Thẻ
</t>
    </r>
  </si>
  <si>
    <t>LAM, P.KTTH&amp;T</t>
  </si>
  <si>
    <t>Dùng để phân bổ cho công việc:
1.'TỔ TỔNG HỢP - Hạch toán Hoa hồng thu phí thu hộ TP Bank và phân bổ phí thu hộ TP Bank về cho đơn vị
2.'TỔ TỔNG HỢP - Hạch toán Hoa hồng Bảo hiểm Manulife/Bảo Long/Bảo Việt/ VINA CAPITAL...  Và phân bổ về cho đơn vị.
3.TỔ TỔNG HỢP - Hạch toán thu phí trả góp của đối tác liên kết và phân bổ doanh thu trả góp về cho đơn vị</t>
  </si>
  <si>
    <t>DWH_ID_115</t>
  </si>
  <si>
    <r>
      <t xml:space="preserve">Đếm số lượng bút toán theo đơn vị trong các bút toán liên quan đến TK 701005
+ Đơn vị: Khác 000
+ line COA :
 701005.263/264.01  (sản phẩm 263 và 264, khách hàng 01)
 701005.300.01.02
701005.205.01.02
</t>
    </r>
    <r>
      <rPr>
        <sz val="9"/>
        <color rgb="FFFF0000"/>
        <rFont val="Cambria"/>
        <family val="1"/>
      </rPr>
      <t>701005.262/220.01.02</t>
    </r>
    <r>
      <rPr>
        <sz val="9"/>
        <color theme="8" tint="-0.499984740745262"/>
        <rFont val="Cambria"/>
        <family val="1"/>
      </rPr>
      <t xml:space="preserve">
+ User: KTV thuộc Phòng KTTH&amp;T</t>
    </r>
  </si>
  <si>
    <r>
      <t xml:space="preserve">
</t>
    </r>
    <r>
      <rPr>
        <sz val="9"/>
        <color rgb="FFFF0000"/>
        <rFont val="Cambria"/>
        <family val="1"/>
      </rPr>
      <t xml:space="preserve">- SP 226/220 trùng với các gd khác của Thẻ
</t>
    </r>
  </si>
  <si>
    <t>DWH_ID_116</t>
  </si>
  <si>
    <t>Số lần Hạch toán nhận thu lao của thành viên đại diện SCB góp vốn/ Cổ tức SCB nhận</t>
  </si>
  <si>
    <t>Đếm số bút toán phát sinh trên TK 000.790010,  SP: 501/507, KH:03, PB: 07
User hạch toán: P.KTTH&amp;Thuế</t>
  </si>
  <si>
    <t>Để tính thu nhập cho Phòng Kế toán khi Hạch toán nhận thu lao của thành viên đại diện SCB góp vốn/ Cổ tức SCB nhận</t>
  </si>
  <si>
    <t>DWH_ID_117</t>
  </si>
  <si>
    <t>Số bút toán phát sinh trên TK 000.790010,  SP: 501/507, KH:03, PB: 07
User hạch toán P.KTTH&amp;Thuế</t>
  </si>
  <si>
    <t>P.KTTH&amp;T</t>
  </si>
  <si>
    <t>DWH_ID_118</t>
  </si>
  <si>
    <t>Số lần Hạch toán chi phí lãi dự thu/phân bổ phụ trội/chiết khấu trái phiếu SHB</t>
  </si>
  <si>
    <t>- Đếm số bút toán phát sinh trên TK 000-392201.405.05.07
- Đếm số bút toán phát sinh trên TK 000-152002.405.05.07
- User hạch toán: P.KTTH&amp;Thuế</t>
  </si>
  <si>
    <t>Dùng để tính thu nhập cho Phòng KTTH&amp;T khi Hạch toán chi phí lãi dự thu/phân bổ phụ trội/chiết khấu trái phiếu SHB</t>
  </si>
  <si>
    <t>DWH_ID_119</t>
  </si>
  <si>
    <t>Đếm số bút toán p/s trên TK 000-392201.405.05.07
Đếm số bút toán p/s trên TK 000-152002.405.05.07
User hạch toán P.KTTH&amp;Thuế</t>
  </si>
  <si>
    <t>DWH_ID_120</t>
  </si>
  <si>
    <t xml:space="preserve">Số lần Hạch toán thu phí tư vấn tài chính </t>
  </si>
  <si>
    <t>Đếm số bút toán phát sinh trên TK 000-715001 SP: 287, KH:03, PB: 07 User hạch toán P.KTTH&amp;Thuế</t>
  </si>
  <si>
    <t>TÂM</t>
  </si>
  <si>
    <t>TÂM, P.KTTH&amp;T</t>
  </si>
  <si>
    <t xml:space="preserve">Dùng để tính thu nhập cho Phòng KTTH&amp;T khi Hạch toán thu phí tư vấn tài chính </t>
  </si>
  <si>
    <t>DWH_ID_121</t>
  </si>
  <si>
    <t>DWH_ID_122</t>
  </si>
  <si>
    <t>Số lần Hạch toán chi phí thu hồi nợ thẻ tín dụng của công ty thu hồi nợ</t>
  </si>
  <si>
    <t>Đếm số bút toán phát sinh trên TK 000-809001 SP: 008, KH:01, PB: 02 User hạch toán P.KTTH&amp;Thuế</t>
  </si>
  <si>
    <t>Kỳ tháng 08,09 không phát sinh</t>
  </si>
  <si>
    <t>TRẦM</t>
  </si>
  <si>
    <t>TRẦM, P.KTTH&amp;T</t>
  </si>
  <si>
    <t>Dùng để tính thu nhập cho Phòng KTTH&amp;T khi Hạch toán chi phí thu hồi nợ thẻ tín dụng của công ty thu hồi nợ</t>
  </si>
  <si>
    <t>DWH_ID_123</t>
  </si>
  <si>
    <t>DWH_ID_124</t>
  </si>
  <si>
    <t>Số lần hạch toán Hạch toán thuế nhà thầu Reuter</t>
  </si>
  <si>
    <t>- Đếm sổ bút toán phát sinh trên TK 000-821001.431.00.09 và 000-849001.408.05.10 
- User hạch toán: P.KTTH&amp;Thuế</t>
  </si>
  <si>
    <t>DWH_ID_125</t>
  </si>
  <si>
    <t>Đếm sổ bút toán phát sinh trên TK 000-821001.431.00.09 và 000-849001.408.05.10 User hạch toán P.KTTH&amp;Thuế</t>
  </si>
  <si>
    <t>DWH_ID_126</t>
  </si>
  <si>
    <t>Số lần Hạch toán phí thẩm định giá</t>
  </si>
  <si>
    <t>Đếm sổ bút toán phát sinh trên TK 000.719001.290.04.14 User hạch toán P.KTTH&amp;Thuế</t>
  </si>
  <si>
    <t>DWH_ID_127</t>
  </si>
  <si>
    <t>DWH_ID_128</t>
  </si>
  <si>
    <t>Số lần Hạch toán tạm tính trích lập/hoàn nhập dự phòng</t>
  </si>
  <si>
    <t>Source: Đếm số bút toán liên quan đến số dư dự phòng, TN-CP dự phòng, gồm GL 2X9, 882201, 882202, 790009, 790011. Không phân biệt chiều đơn vị
(theo user  của phòng KTTH&amp;T)</t>
  </si>
  <si>
    <t>THẢO ,P.KTTH&amp;T</t>
  </si>
  <si>
    <t>DWH_ID_129</t>
  </si>
  <si>
    <t>Des: Tính số bút toán theo đơn vị liên quan đến số dư dự phòng, TN-CP dự phòng, gồm GL 2X9, 882201, 882202, 790009, 790011
(theo user  của phòng KTTH&amp;T)</t>
  </si>
  <si>
    <t>DWH_ID_130</t>
  </si>
  <si>
    <t>Số ngày làm việc trong tháng</t>
  </si>
  <si>
    <t>DWH_ID_131</t>
  </si>
  <si>
    <t>Số lượng giao dịch nghiệp vụ POS theo đơn vị trên AP017F</t>
  </si>
  <si>
    <t>Đếm số lượng giao dịch theo đơn vị trên AP017F
SP: 243
KH:Cột "ERP CIF TYPE ID"
PB: Cột "PHÒNG"</t>
  </si>
  <si>
    <t>AP017</t>
  </si>
  <si>
    <t>Để phân bổ cho công việc: 'TỔ HẠCH TOÁN TẬP TRUNG (HTTT) - nhận và kiểm tra bộ chứng từ NGHIỆP VỤ POS của PHÒNG NGHIỆP VỤ, đảm bảo các số liệu thanh quyết toán của SCB với đối tác (VTB/EIB) khớp đúng khi hạch toán và duyệt giao dịch hạch toán.</t>
  </si>
  <si>
    <t>DWH_ID_132</t>
  </si>
  <si>
    <t>Số lượng giao dịch nghiệp vụ thẻ ATM</t>
  </si>
  <si>
    <t>Des: Đếm số lượng giao dịch theo đơn vị trên tài khoản GL FCC là 459906004, 359206005.
Đơn vị: Dựa vào số giao dịch (3 kí tự đầu) các user tự động.</t>
  </si>
  <si>
    <t>Để phân bổ cho công việc: 'TỔ HẠCH TOÁN TẬP TRUNG (HTTT) - nhận và kiểm tra bộ chứng từ NGHIỆP VỤ THẺ ATM của PHÒNG NGHIỆP VỤ, đảm bảo các số liệu thanh quyết toán của SCB với đối tác (NAPAS) khớp đúng khi hạch toán và duyệt giao dịch hạch toán.</t>
  </si>
  <si>
    <t>DWH_ID_133</t>
  </si>
  <si>
    <t>Số lượng giao dịch nghiệp vụ chuyển tiền nhanh 24.7</t>
  </si>
  <si>
    <t>Des: Đếm số lượng giao dịch theo đơn vị trên tài khoản GL FCC là 459906034, 359206034.
Đơn vị: Dựa vào số giao dịch các user tự động.</t>
  </si>
  <si>
    <t>DWH_ID_134</t>
  </si>
  <si>
    <t>Doanh thu giao dịch nghiệp vụ thanh toán trực tiếp</t>
  </si>
  <si>
    <t>Des: Doanh thu (PSC-PSN) tài khoản 000. 711004.256/257..theo chiều phòng ban. 
User P.KTTH&amp;T</t>
  </si>
  <si>
    <t>DWH_ID_135</t>
  </si>
  <si>
    <t>Doanh thu giao dịch nghiệp vụ thanh toán hóa đơn</t>
  </si>
  <si>
    <t>Des: Doanh thu (PSC - PSN) tài khoản 000. 711004.246/250/253 theo chiều phòng ban. 
User P.KTTH&amp;T</t>
  </si>
  <si>
    <t>DWH_ID_136</t>
  </si>
  <si>
    <t>Số lượng giao dịch nghiệp vụ thẻ MasterCard</t>
  </si>
  <si>
    <t>Des: Đếm số lượng giao dịch trên TK 459906055, 359206039, TK 459906029.
Đơn vị theo số giao dịch, chỉ lấy các giao dịch có loại giao dịch RT</t>
  </si>
  <si>
    <t>DWH_ID_137</t>
  </si>
  <si>
    <t>Số lượng giao dịch nghiệp vụ thẻ Visa</t>
  </si>
  <si>
    <t>Des: Đếm số lượng giao dịch trên TK359206063. TK 459906063, TK 459906042.
Đơn vị theo số giao dịch, chỉ lấy các giao dịch có loại giao dịch RT</t>
  </si>
  <si>
    <t>DWH_ID_138</t>
  </si>
  <si>
    <t>Số lần nhận và kiểm tra bộ chứng từ KHIẾU NẠI CỦA KHÁCH HÀNG ĐÃ ĐƯỢC XỬ LÝ</t>
  </si>
  <si>
    <t>Source: Đếm số lượng giao dịch các TKGL 359206040, 459906014, 359206051, 459906054, 359206044, 459906041, 359206057, 459906064, user  của phòng KTTH&amp;T.</t>
  </si>
  <si>
    <t>DWH_ID_139</t>
  </si>
  <si>
    <t>Phòng Giám sát và xử lý tra soát</t>
  </si>
  <si>
    <t>DWH_ID_140</t>
  </si>
  <si>
    <t>Số lượng bộ chứng từ thanh quyết toán</t>
  </si>
  <si>
    <t xml:space="preserve">Source: Đếm số lượng giao dịch ps TK  133105001 và 131101001 theo danh sách TK NOSTRO P.KT cung cấp, user P.KTTH&amp;T trên RT008F.
TK NOSTRO: 
+ 0000400535010001: STANDARD CHARTERED BANK
+ 0000400459910001: VCB
+ 0000400532510004: BIDV
+ 0000400425530003: EIB.
</t>
  </si>
  <si>
    <t>RT008F</t>
  </si>
  <si>
    <t>DWH_ID_141</t>
  </si>
  <si>
    <t>Số lần hạch toán hạch toán các nghiệp vụ Ngân quỹ tập trung</t>
  </si>
  <si>
    <t>1. Source: Số giao dịch phát sinh trên sổ phụ TKGL FCC 000-101101001 và 000-992001998 với user hạch toán của P.KTTH&amp;T (Phòng 23)
2. Des: Phân bổ cho phòng NQ</t>
  </si>
  <si>
    <t>DWH_ID_142</t>
  </si>
  <si>
    <t>Số lần kiểm tra/sắp xếp chứng từ cuối ngày - ngân quỹ tập trung.</t>
  </si>
  <si>
    <t>DWH_ID_143</t>
  </si>
  <si>
    <t>Số lượng hồ sơ hạch toán tài sản phát sinh trên chương trình Kế toán tập trung</t>
  </si>
  <si>
    <t>"BÁO CÁO THỜI GIAN" trên chương trình "KẾ TOÁN TẬP TRUNG" (Nhóm nghiệp vụ "Tài sản" theo kỳ thời gian của tháng cần lấy dữ liệu): =&gt;đếm số lượng hồ sơ theo "cột thời gian xử lí ban đầu" và theo đơn vị phát sinh.</t>
  </si>
  <si>
    <t>Đợt 3</t>
  </si>
  <si>
    <t>DWH_ID_144</t>
  </si>
  <si>
    <t>DWH_ID_145</t>
  </si>
  <si>
    <t>Đếm số lượng GD có nguồn FA, instrument type = Deposit,
 purpose code = MM, FI_Gbond, FI_CorpBond</t>
  </si>
  <si>
    <t>DWH_ID_146</t>
  </si>
  <si>
    <t>Sô giao dịch nhận/vay nguồn mới và gia hạn nhận/vay từ liên ngân hàng, gửi vốn/cho vay đáp ứng nhu cầu vốn kinh doanh ngoại hối</t>
  </si>
  <si>
    <t>Đếm số lượng GD có nguồn FA, instrument type = Deposit,
 purpose code = FX, phòng ban ERP mặc định giá trị = 10 (giống Driver DWH_ID_147, mặc định phòng ban là 10)</t>
  </si>
  <si>
    <t>DWH_ID_147</t>
  </si>
  <si>
    <t>Đếm số lượng GD có nguồn FA, instrument type = Deposit,
 purpose code = FX</t>
  </si>
  <si>
    <t>DWH_ID_148</t>
  </si>
  <si>
    <t>Sô giao dịch nhận/vay nguồn mới và gia hạn nhận/vay từ liên ngân hàng, gửi vốn/cho vay đáp ứng nhu cầu vốn kinh doanh thanh khoản</t>
  </si>
  <si>
    <t>Đếm số lượng GD có nguồn FA, instrument type = Deposit,
 purpose code = ALM, phòng ban ERP mặc định giá trị = 10 (giống Driver DWH_ID_149, mặc định phòng ban là 10)</t>
  </si>
  <si>
    <t>DWH_ID_149</t>
  </si>
  <si>
    <t>Đếm số lượng GD có nguồn FA, instrument type = Deposit,
 purpose code = ALM</t>
  </si>
  <si>
    <t>DWH_ID_150</t>
  </si>
  <si>
    <t>Đếm số lượng GD có nguồn FA, INSTRUMENT_TYPE = BasketRepo/Reverse,  purpose code = MM, FI_Gbond, FI_CorpBond</t>
  </si>
  <si>
    <t>DWH_ID_151</t>
  </si>
  <si>
    <t>Số lượng Giao dịch mua bán có kỳ hạn GTCG đáp ứng nhu cầu vốn kinh doanh ngoại hối</t>
  </si>
  <si>
    <t>Đếm số lượng GD có nguồn FA, INSTRUMENT_TYPE = BasketRepo/Reverse,  purpose code = FX, phòng ban ERP mặc định giá trị = 10 (giống Driver DWH_ID_152, mặc định phòng ban là 10)</t>
  </si>
  <si>
    <t>DWH_ID_152</t>
  </si>
  <si>
    <t>Đếm số lượng GD có nguồn FA, INSTRUMENT_TYPE = BasketRepo/Reverse,  purpose code = FX</t>
  </si>
  <si>
    <t>DWH_ID_153</t>
  </si>
  <si>
    <t>Số lượng Giao dịch mua bán có kỳ hạn GTCG đáp ứng nhu cầu hỗ trợ thanh khoản.</t>
  </si>
  <si>
    <t>Đếm số lượng GD có nguồn FA, INSTRUMENT_TYPE = BasketRepo/Reverse,  purpose code = ALM, phòng ban ERP mặc định giá trị = 10 (giống Driver DWH_ID_154, mặc định phòng ban là 10)</t>
  </si>
  <si>
    <t>DWH_ID_154</t>
  </si>
  <si>
    <t>Đếm số lượng GD có nguồn FA, INSTRUMENT_TYPE = BasketRepo/Reverse,  purpose code = ALM</t>
  </si>
  <si>
    <t>DWH_ID_155</t>
  </si>
  <si>
    <t>Số lượng hồ sơ được kiểm tra tín dụng cá nhân trước soạn thảo</t>
  </si>
  <si>
    <t>Tổng Amount của Driver DWH_ID_156.</t>
  </si>
  <si>
    <t>Phòng HTKD HO</t>
  </si>
  <si>
    <t>DWH_ID_156</t>
  </si>
  <si>
    <r>
      <rPr>
        <b/>
        <sz val="8"/>
        <rFont val="Times New Roman"/>
        <family val="1"/>
      </rPr>
      <t>1. CT soạn thảo hợp đồng: Đếm số lượng hợp đồng.</t>
    </r>
    <r>
      <rPr>
        <sz val="8"/>
        <rFont val="Times New Roman"/>
        <family val="1"/>
      </rPr>
      <t xml:space="preserve">
+ Có user nhập và user duyệt
+ Có tên hợp đồng là: Thỏa thuận cấp bảo lãnh, thỏa thuận cấp tín dụng theo hạn mức, thỏa thuận cấp tín dụng từng lần, thỏa thuận cho vay ngắn hạn (vay món), thỏa thuận cho vay trung dài hạn, thỏa thuận CTD theo hạn mức.
+ Có số hợp đồng KHÁC:  XXX/
+ Có đối tượng là: Cá nhân
+ Mặc định phòng ban ERP là 02.
</t>
    </r>
    <r>
      <rPr>
        <b/>
        <sz val="8"/>
        <rFont val="Times New Roman"/>
        <family val="1"/>
      </rPr>
      <t>2. LN031: Đếm số lượng hợp đồng có đơn vị khác 000 và</t>
    </r>
    <r>
      <rPr>
        <sz val="8"/>
        <rFont val="Times New Roman"/>
        <family val="1"/>
      </rPr>
      <t xml:space="preserve">
+ Khác cho vay cầm cố sổ tiết kiệm.
+ Có mã gói dự án là thông thường.
+ Khách hàng ERP là 01,02. Phòng ban ERP là 02.
+ Có số hợp đồng KHÁC 9 kí tự đầu của nguồn 1 trong vòng 6 tháng trước liền kề, có ngày vay là ngày thuộc kì lấy số liệu. 
+ Không loại trừ trường hợp trùng số hợp đồng nhưng khác CIF. 
</t>
    </r>
    <r>
      <rPr>
        <b/>
        <sz val="8"/>
        <rFont val="Times New Roman"/>
        <family val="1"/>
      </rPr>
      <t>3</t>
    </r>
    <r>
      <rPr>
        <b/>
        <sz val="8"/>
        <color rgb="FF7030A0"/>
        <rFont val="Times New Roman"/>
        <family val="1"/>
      </rPr>
      <t>. LN096F</t>
    </r>
    <r>
      <rPr>
        <sz val="8"/>
        <color rgb="FF7030A0"/>
        <rFont val="Times New Roman"/>
        <family val="1"/>
      </rPr>
      <t>: 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color rgb="FF7030A0"/>
        <rFont val="Times New Roman"/>
        <family val="1"/>
      </rPr>
      <t>4. BG002F và BG011F:</t>
    </r>
    <r>
      <rPr>
        <sz val="8"/>
        <color rgb="FF7030A0"/>
        <rFont val="Times New Roman"/>
        <family val="1"/>
      </rPr>
      <t xml:space="preserve"> Đếm số hợp đồng cột SO_HDTD không có tại danh sách số hợp đồng của nguồn 1 trong vòng 6 tháng trước liền kề và có:
+ Ngày mở thuộc kì lấy số liệu.
+ FACILITY_CATEGORY: "HOP DONG BAO LANH HAN MUC", chỉ tính một lần nếu số hợp đồng trùng.
+ FACILITY_CATEGORY: các giá trị còn lại mà có ngày mở số hợp đồng trong kỳ.
+ Khách hàng cá nhân.</t>
    </r>
    <r>
      <rPr>
        <sz val="8"/>
        <rFont val="Times New Roman"/>
        <family val="1"/>
      </rPr>
      <t xml:space="preserve">
</t>
    </r>
    <r>
      <rPr>
        <b/>
        <sz val="8"/>
        <rFont val="Times New Roman"/>
        <family val="1"/>
      </rPr>
      <t>5</t>
    </r>
    <r>
      <rPr>
        <b/>
        <sz val="8"/>
        <color rgb="FF7030A0"/>
        <rFont val="Times New Roman"/>
        <family val="1"/>
      </rPr>
      <t>. ERP024F:</t>
    </r>
    <r>
      <rPr>
        <sz val="8"/>
        <color rgb="FF7030A0"/>
        <rFont val="Times New Roman"/>
        <family val="1"/>
      </rPr>
      <t xml:space="preserve"> Đếm số giao dịch liên quan đến tài khoản 704001, có event code là AMND, khách hàng cá nhân.
</t>
    </r>
    <r>
      <rPr>
        <b/>
        <sz val="8"/>
        <color rgb="FF7030A0"/>
        <rFont val="Times New Roman"/>
        <family val="1"/>
      </rPr>
      <t>6. Theo dõi tay:</t>
    </r>
    <r>
      <rPr>
        <sz val="8"/>
        <color rgb="FF7030A0"/>
        <rFont val="Times New Roman"/>
        <family val="1"/>
      </rPr>
      <t xml:space="preserve"> upload số lượng hợp đồng soạn thảo ngoài CT STHĐ trong kỳ nhưng không giải ngân trong vòng 06 tháng và các hồ sơ có phiếu ý kiến trả về cho ĐVKD khi không đáp ứng điều kiện để soạn thảo.</t>
    </r>
  </si>
  <si>
    <r>
      <t xml:space="preserve">1. Chương trình soạn thảo hợp đồng.
2. LN031, 
3.LN096F, 
4. BG002F (FCC ToolS)
5. BG011F
</t>
    </r>
    <r>
      <rPr>
        <sz val="8"/>
        <color rgb="FF7030A0"/>
        <rFont val="Times New Roman"/>
        <family val="1"/>
      </rPr>
      <t>6. Theo dõi tay (đối với các hồ sơ soạn thảo ngoài CT STHĐ trong kỳ nhưng không giải ngân trong vòng 06 tháng và các hồ sơ có phiếu ý kiến trả về cho ĐVKD khi không đáp ứng điều kiện để soạn thảo)</t>
    </r>
  </si>
  <si>
    <t>DWH_ID_157</t>
  </si>
  <si>
    <t>Số lượng hồ sơ được kiểm tra tín dụng doanh nghiệp trước soạn thảo</t>
  </si>
  <si>
    <t>Tổng Amount của Driver DWH_ID_158.</t>
  </si>
  <si>
    <t>DWH_ID_158</t>
  </si>
  <si>
    <r>
      <rPr>
        <b/>
        <sz val="9"/>
        <rFont val="Times New Roman"/>
        <family val="1"/>
      </rPr>
      <t>1. CT soạn thảo hợp đồng: Đếm số lượng hợp đồng.</t>
    </r>
    <r>
      <rPr>
        <sz val="9"/>
        <rFont val="Times New Roman"/>
        <family val="1"/>
      </rPr>
      <t xml:space="preserve">
+ Có user nhập và user duyệt
+ Có tên hợp đồng là: Thỏa thuận cấp bảo lãnh, thỏa thuận cấp tín dụng theo hạn mức, thỏa thuận cấp tín dụng từng lần, thỏa thuận cho vay ngắn hạn (vay món), thỏa thuận cho vay trung dài hạn, thỏa thuận CTD theo hạn mức.
+ Có số hợp đồng KHÁC:  XXX/
+ Có đối tượng là: Doanh nghiệp
+ Mặc định phòng ban ERP là 02.
</t>
    </r>
    <r>
      <rPr>
        <b/>
        <sz val="9"/>
        <rFont val="Times New Roman"/>
        <family val="1"/>
      </rPr>
      <t>2. LN031: Đếm số lượng hợp đồng có đơn vị khác 000 và</t>
    </r>
    <r>
      <rPr>
        <sz val="9"/>
        <rFont val="Times New Roman"/>
        <family val="1"/>
      </rPr>
      <t xml:space="preserve">
+ Khác cho vay cầm cố sổ tiết kiệm.
+ Có mã gói dự án là thông thường.
+ Khách hàng ERP là 03,04. Phòng ban ERP là 07.
+ Có số hợp đồng KHÁC 9 kí tự đầu của nguồn 1 trong vòng 6 tháng trước liền kề, có ngày vay là ngày thuộc kì lấy số liệu. 
+ Không loại trừ trường hợp trùng số hợp đồng nhưng khác CIF. 
</t>
    </r>
    <r>
      <rPr>
        <b/>
        <sz val="9"/>
        <rFont val="Times New Roman"/>
        <family val="1"/>
      </rPr>
      <t>3.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tổ chức.
</t>
    </r>
    <r>
      <rPr>
        <b/>
        <sz val="9"/>
        <color rgb="FF7030A0"/>
        <rFont val="Times New Roman"/>
        <family val="1"/>
      </rPr>
      <t>4. BG002F và BG011F</t>
    </r>
    <r>
      <rPr>
        <sz val="9"/>
        <color rgb="FF7030A0"/>
        <rFont val="Times New Roman"/>
        <family val="1"/>
      </rPr>
      <t>: Đếm số hợp đồng cột SO_HDTD không có tại danh sách số hợp đồng của nguồn 1 trong vòng 6 tháng trước liền kề và có:
+ Ngày mở thuộc kì lấy số liệu.
+ FACILITY_CATEGORY: "HOP DONG BAO LANH HAN MUC", chỉ tính một lần nếu số hợp đồng trùng.
+ FACILITY_CATEGORY: các giá trị còn lại mà có ngày mở số hợp đồng trong kỳ</t>
    </r>
    <r>
      <rPr>
        <sz val="9"/>
        <rFont val="Times New Roman"/>
        <family val="1"/>
      </rPr>
      <t xml:space="preserve">.
+ Khách hàng doanh nghiệp.
</t>
    </r>
    <r>
      <rPr>
        <b/>
        <sz val="9"/>
        <color rgb="FF7030A0"/>
        <rFont val="Times New Roman"/>
        <family val="1"/>
      </rPr>
      <t>5. ERP024F:</t>
    </r>
    <r>
      <rPr>
        <sz val="9"/>
        <color rgb="FF7030A0"/>
        <rFont val="Times New Roman"/>
        <family val="1"/>
      </rPr>
      <t xml:space="preserve"> Đếm số giao dịch liên quan đến tài khoản 704001, có event code là AMND, khách hàng tổ chức.
</t>
    </r>
    <r>
      <rPr>
        <b/>
        <sz val="9"/>
        <color rgb="FF7030A0"/>
        <rFont val="Times New Roman"/>
        <family val="1"/>
      </rPr>
      <t>6. Theo dõi tay:</t>
    </r>
    <r>
      <rPr>
        <sz val="9"/>
        <color rgb="FF7030A0"/>
        <rFont val="Times New Roman"/>
        <family val="1"/>
      </rPr>
      <t xml:space="preserve"> upload số lượng hợp đồng soạn thảo ngoài CT STHĐ trong kỳ nhưng không giải ngân trong vòng 06 tháng và các hồ sơ có phiếu ý kiến trả về cho ĐVKD khi không đáp ứng điều kiện để soạn thảo.</t>
    </r>
  </si>
  <si>
    <t>DWH_ID_159</t>
  </si>
  <si>
    <t>Số lượng văn bản tín dụng cá nhân được soạn thảo</t>
  </si>
  <si>
    <t>Tổng Amount của Driver DWH_ID_160.</t>
  </si>
  <si>
    <t>DWH_ID_160</t>
  </si>
  <si>
    <r>
      <rPr>
        <b/>
        <sz val="9"/>
        <rFont val="Times New Roman"/>
        <family val="1"/>
      </rPr>
      <t>1. CT soạn thảo hợp đồng: Đếm tổng số lượng hợp đồng.</t>
    </r>
    <r>
      <rPr>
        <sz val="9"/>
        <rFont val="Times New Roman"/>
        <family val="1"/>
      </rPr>
      <t xml:space="preserve">
+ Có user nhập và user duyệt
+ Đối với các số hợp đồng Có tên hợp đồng bắt đầu là "HỢP ĐỒNG…" và Nếu Số lượng tài sản là 0 hoặc 1 thì tính = Số lượng hợp đồng x 4
+ Đối với các số hợp đồng Có tên hợp đồng bắt đầu là "HỢP ĐỒNG…" và Nếu Số lượng tài sản khác 0 và 1 thì số hợp đồng = </t>
    </r>
    <r>
      <rPr>
        <sz val="9"/>
        <color rgb="FF7030A0"/>
        <rFont val="Times New Roman"/>
        <family val="1"/>
      </rPr>
      <t xml:space="preserve">Số lượng hợp đồng x 4 </t>
    </r>
    <r>
      <rPr>
        <sz val="9"/>
        <rFont val="Times New Roman"/>
        <family val="1"/>
      </rPr>
      <t>+</t>
    </r>
    <r>
      <rPr>
        <sz val="9"/>
        <color rgb="FF7030A0"/>
        <rFont val="Times New Roman"/>
        <family val="1"/>
      </rPr>
      <t xml:space="preserve"> 0,4 x số lượng tài sản</t>
    </r>
    <r>
      <rPr>
        <sz val="9"/>
        <rFont val="Times New Roman"/>
        <family val="1"/>
      </rPr>
      <t xml:space="preserve">.
+ Số hợp đồng còn lại tính 1 lần.
+ Khách hàng cá nhân.
</t>
    </r>
    <r>
      <rPr>
        <b/>
        <sz val="9"/>
        <rFont val="Times New Roman"/>
        <family val="1"/>
      </rPr>
      <t xml:space="preserve">2. LN031: </t>
    </r>
    <r>
      <rPr>
        <sz val="9"/>
        <rFont val="Times New Roman"/>
        <family val="1"/>
      </rPr>
      <t>Đếm số tài khoản vay có số hợp đồng khác với 9 ký tự (bắt đầu từ ký tự thứ 5) và có tên hợp đồng là "THỎA THUẬN CHO VAY NGẮN HẠN CỤ THỂ" và</t>
    </r>
    <r>
      <rPr>
        <sz val="9"/>
        <color rgb="FF7030A0"/>
        <rFont val="Times New Roman"/>
        <family val="1"/>
      </rPr>
      <t xml:space="preserve"> "THỎA THUẬN TÍN DỤNG CỤ THỂ"</t>
    </r>
    <r>
      <rPr>
        <sz val="9"/>
        <rFont val="Times New Roman"/>
        <family val="1"/>
      </rPr>
      <t xml:space="preserve"> trên chương trình soạn thảo hợp đồng (Nguồn 1),và có ngày vay là ngày trong kỳ lấy số liệu và
+ Khác cho vay cầm cố sổ tiết kiệm.
+ Có mã gói dự án là thông thường.
+ Khách hàng ERP là 01,02. Phòng ban ERP là 02.
</t>
    </r>
    <r>
      <rPr>
        <b/>
        <sz val="9"/>
        <rFont val="Times New Roman"/>
        <family val="1"/>
      </rPr>
      <t xml:space="preserve">3. BG002F và BG011F: </t>
    </r>
    <r>
      <rPr>
        <sz val="9"/>
        <rFont val="Times New Roman"/>
        <family val="1"/>
      </rPr>
      <t xml:space="preserve">Đếm số Ref có số hợp đồng tại cột SO_HDTD khác 9 kí tự (Bắt đầu từ kí tự thứ 5) của số hợp đồng tại chương trình soạn thảo hợp đồng (nguồn 1).
</t>
    </r>
    <r>
      <rPr>
        <sz val="9"/>
        <color rgb="FF7030A0"/>
        <rFont val="Times New Roman"/>
        <family val="1"/>
      </rPr>
      <t>+ Có ngày mở tại cột "NGAY_MO" là ngày trong kỳ lấy số liệu.</t>
    </r>
    <r>
      <rPr>
        <sz val="9"/>
        <rFont val="Times New Roman"/>
        <family val="1"/>
      </rPr>
      <t xml:space="preserve">
+ Khách hàng cá nhân
</t>
    </r>
    <r>
      <rPr>
        <b/>
        <sz val="9"/>
        <rFont val="Times New Roman"/>
        <family val="1"/>
      </rPr>
      <t>4.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cá nhân.
</t>
    </r>
    <r>
      <rPr>
        <b/>
        <sz val="9"/>
        <rFont val="Times New Roman"/>
        <family val="1"/>
      </rPr>
      <t>5. ERP024F</t>
    </r>
    <r>
      <rPr>
        <sz val="9"/>
        <rFont val="Times New Roman"/>
        <family val="1"/>
      </rPr>
      <t xml:space="preserve">: 
</t>
    </r>
    <r>
      <rPr>
        <sz val="9"/>
        <color rgb="FF7030A0"/>
        <rFont val="Times New Roman"/>
        <family val="1"/>
      </rPr>
      <t xml:space="preserve">- </t>
    </r>
    <r>
      <rPr>
        <b/>
        <sz val="9"/>
        <color rgb="FF7030A0"/>
        <rFont val="Times New Roman"/>
        <family val="1"/>
      </rPr>
      <t>Trường hợp 1:</t>
    </r>
    <r>
      <rPr>
        <sz val="9"/>
        <color rgb="FF7030A0"/>
        <rFont val="Times New Roman"/>
        <family val="1"/>
      </rPr>
      <t xml:space="preserve"> thêm cột số HĐTD trên ERP024 =&gt; Đếm số giao dịch liên quan đến tài khoản 704001, có event code là AMND và có số hợp đồng tại cột SO_HDTD khác 9 kí tự (Bắt đầu từ kí tự thứ 5) của số hợp đồng tại chương trình soạn thảo hợp đồng (nguồn 1).
- </t>
    </r>
    <r>
      <rPr>
        <b/>
        <sz val="9"/>
        <color rgb="FF7030A0"/>
        <rFont val="Times New Roman"/>
        <family val="1"/>
      </rPr>
      <t xml:space="preserve">Trường hợp 2: </t>
    </r>
    <r>
      <rPr>
        <sz val="9"/>
        <color rgb="FF7030A0"/>
        <rFont val="Times New Roman"/>
        <family val="1"/>
      </rPr>
      <t xml:space="preserve">không thêm cột số HĐTD trên ERP024 =&gt; Đếm số giao dịch liên quan đến tài khoản 704001, có event code là AMND và có số hợp đồng (được lấy từ BG002F và BG011F theo số Ref) khác 9 kí tự (Bắt đầu từ kí tự thứ 5) của số hợp đồng tại chương trình soạn thảo hợp đồng (nguồn 1).
+ Khách hàng cá nhân.
</t>
    </r>
    <r>
      <rPr>
        <b/>
        <sz val="9"/>
        <color rgb="FF7030A0"/>
        <rFont val="Times New Roman"/>
        <family val="1"/>
      </rPr>
      <t>6. Theo dõi tay:</t>
    </r>
    <r>
      <rPr>
        <sz val="9"/>
        <color rgb="FF7030A0"/>
        <rFont val="Times New Roman"/>
        <family val="1"/>
      </rPr>
      <t xml:space="preserve"> upload số lượng văn bản của hợp đồng được soạn thảo ngoài CT STHĐ trong kỳ nhưng không giải ngân trong vòng 06 tháng và theo dõi số lượng văn bản thuộc HĐBĐ theo số lượng tài sản.</t>
    </r>
  </si>
  <si>
    <r>
      <t xml:space="preserve">1. Chương trình soạn thảo hợp đồng.
2. LN031, 
3.LN096F, 
4. BG002F (FCC ToolS)
5. BG011F
</t>
    </r>
    <r>
      <rPr>
        <sz val="8"/>
        <color rgb="FF7030A0"/>
        <rFont val="Times New Roman"/>
        <family val="1"/>
      </rPr>
      <t>6. Theo dõi tay (đối với các văn bản thuộc hồ sơ soạn thảo ngoài CT STHĐ trong kỳ nhưng chưa giải ngân trong cùng kỳ soạn thảo và theo dõi số lượng văn bản thuộc HĐBĐ theo số lượng tài sản)</t>
    </r>
  </si>
  <si>
    <t>DWH_ID_161</t>
  </si>
  <si>
    <t>Số lượng văn bản tín dụng doanh nghiệp được soạn thảo</t>
  </si>
  <si>
    <t>Tổng Amount của Driver DWH_ID_162.</t>
  </si>
  <si>
    <t>DWH_ID_162</t>
  </si>
  <si>
    <r>
      <rPr>
        <b/>
        <sz val="9"/>
        <rFont val="Times New Roman"/>
        <family val="1"/>
      </rPr>
      <t>1. CT soạn thảo hợp đồng: Đếm tổng số lượng hợp đồng.</t>
    </r>
    <r>
      <rPr>
        <sz val="9"/>
        <rFont val="Times New Roman"/>
        <family val="1"/>
      </rPr>
      <t xml:space="preserve">
+ Có user nhập và user duyệt
+ Đối với các số hợp đồng Có tên hợp đồng bắt đầu là "HỢP ĐỒNG…" và Nếu Số lượng tài sản là 0 hoặc 1 thì tính 4 lần 
+ Đối với các số hợp đồng Có tên hợp đồng bắt đầu là "HỢP ĐỒNG…" và Nếu Số lượng tài sản khác 0 và 1 thì số hợp đồng = (Số lượng hợp đồng x 4) + </t>
    </r>
    <r>
      <rPr>
        <sz val="9"/>
        <color rgb="FF7030A0"/>
        <rFont val="Times New Roman"/>
        <family val="1"/>
      </rPr>
      <t>0,4 x số lượng tài sản</t>
    </r>
    <r>
      <rPr>
        <sz val="9"/>
        <rFont val="Times New Roman"/>
        <family val="1"/>
      </rPr>
      <t xml:space="preserve">.
+ Số hợp đồng còn lại tính 1 lần.
+ Khách hàng doanh nghiệp.
</t>
    </r>
    <r>
      <rPr>
        <b/>
        <sz val="9"/>
        <rFont val="Times New Roman"/>
        <family val="1"/>
      </rPr>
      <t xml:space="preserve">2. LN031: </t>
    </r>
    <r>
      <rPr>
        <sz val="9"/>
        <rFont val="Times New Roman"/>
        <family val="1"/>
      </rPr>
      <t xml:space="preserve">Đếm số tài khoản vay có số hợp đồng khác với 9 ký tự (bắt đầu từ ký tự thứ 5) và có tên hợp đồng là "THỎA THUẬN CHO VAY NGẮN HẠN CỤ THỂ" trên chương trình soạn thảo hợp đồng (Nguồn 1),và có ngày vay là ngày trong kỳ lấy số liệu và
+ Khác cho vay cầm cố sổ tiết kiệm.
+ Có mã gói dự án là thông thường.
+ Khách hàng ERP là 03,04. Phòng ban ERP là 07.
</t>
    </r>
    <r>
      <rPr>
        <b/>
        <sz val="9"/>
        <rFont val="Times New Roman"/>
        <family val="1"/>
      </rPr>
      <t xml:space="preserve">3. BG002F và BG011F: </t>
    </r>
    <r>
      <rPr>
        <sz val="9"/>
        <rFont val="Times New Roman"/>
        <family val="1"/>
      </rPr>
      <t xml:space="preserve">Đếm số Ref có số hợp đồng khác 9 kí tự (Bắt đầu từ kí tự thứ 5) của số hợp đồng tại chương trình soạn thảo hợp đồng.
</t>
    </r>
    <r>
      <rPr>
        <sz val="9"/>
        <color rgb="FF7030A0"/>
        <rFont val="Times New Roman"/>
        <family val="1"/>
      </rPr>
      <t>+ Có ngày mở tại cột "NGAY_MO" là ngày trong kỳ lấy số liệu.</t>
    </r>
    <r>
      <rPr>
        <sz val="9"/>
        <rFont val="Times New Roman"/>
        <family val="1"/>
      </rPr>
      <t xml:space="preserve">
+ Khách hàng doanh nghiệp
</t>
    </r>
    <r>
      <rPr>
        <b/>
        <sz val="9"/>
        <rFont val="Times New Roman"/>
        <family val="1"/>
      </rPr>
      <t>4. LN096F</t>
    </r>
    <r>
      <rPr>
        <sz val="9"/>
        <rFont val="Times New Roman"/>
        <family val="1"/>
      </rPr>
      <t xml:space="preserve">: </t>
    </r>
    <r>
      <rPr>
        <sz val="9"/>
        <color rgb="FF7030A0"/>
        <rFont val="Times New Roman"/>
        <family val="1"/>
      </rPr>
      <t xml:space="preserve">Đếm số lượng tài khoản thấu chi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t>
    </r>
    <r>
      <rPr>
        <sz val="9"/>
        <rFont val="Times New Roman"/>
        <family val="1"/>
      </rPr>
      <t xml:space="preserve">
+ Khách hàng doanh nghiệp.
</t>
    </r>
    <r>
      <rPr>
        <b/>
        <sz val="9"/>
        <rFont val="Times New Roman"/>
        <family val="1"/>
      </rPr>
      <t>5. ERP024F:</t>
    </r>
    <r>
      <rPr>
        <sz val="9"/>
        <rFont val="Times New Roman"/>
        <family val="1"/>
      </rPr>
      <t xml:space="preserve">
</t>
    </r>
    <r>
      <rPr>
        <b/>
        <sz val="9"/>
        <color rgb="FF7030A0"/>
        <rFont val="Times New Roman"/>
        <family val="1"/>
      </rPr>
      <t>- Trường hợp 1:</t>
    </r>
    <r>
      <rPr>
        <sz val="9"/>
        <color rgb="FF7030A0"/>
        <rFont val="Times New Roman"/>
        <family val="1"/>
      </rPr>
      <t xml:space="preserve"> thêm cột số HĐTD trên ERP024 =&gt; Đếm số giao dịch liên quan đến tài khoản 704001, có event code là AMND và có số hợp đồng tại cột SO_HDTD khác 9 kí tự (Bắt đầu từ kí tự thứ 5) của số hợp đồng tại chương trình soạn thảo hợp đồng (nguồn 1).
</t>
    </r>
    <r>
      <rPr>
        <b/>
        <sz val="9"/>
        <color rgb="FF7030A0"/>
        <rFont val="Times New Roman"/>
        <family val="1"/>
      </rPr>
      <t>- Trường hợp 2:</t>
    </r>
    <r>
      <rPr>
        <sz val="9"/>
        <color rgb="FF7030A0"/>
        <rFont val="Times New Roman"/>
        <family val="1"/>
      </rPr>
      <t xml:space="preserve"> không thêm cột số HĐTD trên ERP024 =&gt; Đếm số giao dịch liên quan đến tài khoản 704001, có event code là AMND và có số hợp đồng (được lấy từ BG002F và BG011F theo số Ref) khác 9 kí tự (Bắt đầu từ kí tự thứ 5) của số hợp đồng tại chương trình soạn thảo hợp đồng (nguồn 1).
+ Khách hàng doanh nghiệp.
</t>
    </r>
    <r>
      <rPr>
        <b/>
        <sz val="9"/>
        <color rgb="FF7030A0"/>
        <rFont val="Times New Roman"/>
        <family val="1"/>
      </rPr>
      <t>6. Theo dõi tay:</t>
    </r>
    <r>
      <rPr>
        <sz val="9"/>
        <color rgb="FF7030A0"/>
        <rFont val="Times New Roman"/>
        <family val="1"/>
      </rPr>
      <t xml:space="preserve"> upload số lượng văn bản của hợp đồng được soạn thảo ngoài CT STHĐ trong kỳ nhưng không giải ngân trong vòng 06 tháng và theo dõi số lượng văn bản thuộc HĐBĐ theo số lượng tài sản.</t>
    </r>
  </si>
  <si>
    <t>DWH_ID_163</t>
  </si>
  <si>
    <t>Công chứng thế chấp cùng địa bàn</t>
  </si>
  <si>
    <t>Tổng Amount Driver DWH_ID_164</t>
  </si>
  <si>
    <t>DWH_ID_164</t>
  </si>
  <si>
    <r>
      <t xml:space="preserve">Đếm mã tài sản có giá trị tại cột "TS phải công chứng"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Trường hợp không có mã địa bàn --&gt; cùng địa bàn.
</t>
    </r>
    <r>
      <rPr>
        <b/>
        <sz val="8"/>
        <color rgb="FF7030A0"/>
        <rFont val="Times New Roman"/>
        <family val="1"/>
      </rPr>
      <t>+ Bổ sung thêm các dữ liệu theo dõi tay (do một số tài sản đã được khai báo trên core nhưng có công chứng bổ sung nên không điều chỉnh trên core)</t>
    </r>
  </si>
  <si>
    <t>LN205 và LN031</t>
  </si>
  <si>
    <t>DWH_ID_165</t>
  </si>
  <si>
    <t>Đăng ký GDBĐ cùng địa bàn</t>
  </si>
  <si>
    <t>Tổng Amount Driver DWH_ID_166</t>
  </si>
  <si>
    <t>DWH_ID_166</t>
  </si>
  <si>
    <r>
      <t xml:space="preserve">Đếm mã tài sản có giá trị tại cột "TS phải đăng ký giao dịch đảm bảo"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 Trường hợp không có mã địa bàn --&gt; cùng địa bàn.
</t>
    </r>
    <r>
      <rPr>
        <b/>
        <sz val="8"/>
        <color rgb="FF7030A0"/>
        <rFont val="Times New Roman"/>
        <family val="1"/>
      </rPr>
      <t>+ Bổ sung thêm các dữ liệu theo dõi tay (do một số tài sản đã được khai báo trên core nhưng có đăng ký GDBĐ bổ sung nên không điều chỉnh trên core)</t>
    </r>
  </si>
  <si>
    <t>DWH_ID_167</t>
  </si>
  <si>
    <t>Công chứng thế chấp khác địa bàn</t>
  </si>
  <si>
    <t>Tổng Amount Driver DWH_ID_170</t>
  </si>
  <si>
    <t>DWH_ID_168</t>
  </si>
  <si>
    <r>
      <t xml:space="preserve">Đếm mã tài sản có giá trị tại cột "TS phải công chứng"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Trường hợp không có mã địa bàn --&gt; khác địa bàn
</t>
    </r>
    <r>
      <rPr>
        <b/>
        <sz val="8"/>
        <color rgb="FF7030A0"/>
        <rFont val="Times New Roman"/>
        <family val="1"/>
      </rPr>
      <t>+ Bổ sung thêm các dữ liệu theo dõi tay (do một số tài sản đã được khai báo trên core nhưng có công chứng bổ sung nên không điều chỉnh trên core)</t>
    </r>
  </si>
  <si>
    <t>DWH_ID_169</t>
  </si>
  <si>
    <t>Đăng ký GDBĐ khác địa bàn</t>
  </si>
  <si>
    <t>Tổng Amount Driver DWH_ID_172</t>
  </si>
  <si>
    <t>DWH_ID_170</t>
  </si>
  <si>
    <r>
      <t xml:space="preserve">Đếm mã tài sản có giá trị tại cột "TS phải đăng ký giao dịch đảm bảo" là CÓ, Loại trừ các trường hợp:
+ Mã tài sản đảm bảo cho khoản vay của khách hàng ưu tiền: Dựa vô LN205 để lấy số hợp đồng, Từ số hợp đồng dựa vào LN031 để xác định hợp đồng vay khách hàng ưu tiên (Các hợp đồng trên LN031 có gói dự án Khác THÔNG THƯỜNG) </t>
    </r>
    <r>
      <rPr>
        <b/>
        <sz val="8"/>
        <rFont val="Times New Roman"/>
        <family val="1"/>
      </rPr>
      <t xml:space="preserve">(Bổ sung tab field trường DIA BAN tài sản) , 
+ Trường hợp không có mã địa bàn --&gt; khác địa bàn
</t>
    </r>
    <r>
      <rPr>
        <b/>
        <sz val="8"/>
        <color rgb="FF7030A0"/>
        <rFont val="Times New Roman"/>
        <family val="1"/>
      </rPr>
      <t>+ Bổ sung thêm các dữ liệu theo dõi tay (do một số tài sản đã được khai báo trên core nhưng có đăng ký GDBĐ bổ sung nên không điều chỉnh trên core)</t>
    </r>
  </si>
  <si>
    <t>DWH_ID_171</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</si>
  <si>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(Cá nhân - Hồ sơ qua CVC) </t>
    </r>
  </si>
  <si>
    <t>Tổng Amount Driver DWH_ID_196</t>
  </si>
  <si>
    <t>DWH_ID_172</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</si>
  <si>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CVC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5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
+ Khách hàng cá nhân.</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 (dựa vào số ref có event code AMND để lấy cấp soát xét giải ngân tại BG002 và BG011)
+ Khách hàng cá nhân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</si>
  <si>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r>
      <t>1. LN044
2. LN096
3. BG002F và BG011F
4. ERP024
5</t>
    </r>
    <r>
      <rPr>
        <sz val="8"/>
        <color rgb="FF7030A0"/>
        <rFont val="Times New Roman"/>
        <family val="1"/>
      </rPr>
      <t>. Theo dõi tay (đối với các hồ sơ soát xét nhiều lần trước khi giải ngân, trả phiếu ý kiến không giải ngân và số lượng tài sản được soát xét giải ngân trong kỳ)</t>
    </r>
  </si>
  <si>
    <t>DWH_ID_173</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</si>
  <si>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(Cá nhân - Hồ sơ qua CVCC) </t>
    </r>
  </si>
  <si>
    <t>Tổng Amount Driver DWH_ID_198</t>
  </si>
  <si>
    <t>DWH_ID_174</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</si>
  <si>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CVCC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7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cá nhân.</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CVCC.
+ Khách hàng cá nhân.</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CVCC (dựa vào số ref có event code AMND để lấy cấp soát xét giải ngân tại BG002 và BG011)
+ Khách hàng cá nhân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</si>
  <si>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r>
      <t>1. LN044
2. BG002F và BG011F
3. ERP024
4</t>
    </r>
    <r>
      <rPr>
        <sz val="8"/>
        <color rgb="FF7030A0"/>
        <rFont val="Times New Roman"/>
        <family val="1"/>
      </rPr>
      <t>. Theo dõi tay (đối với các hồ sơ soát xét nhiều lần trước khi giải ngân, trả phiếu ý kiến không giải ngân và số lượng tài sản được soát xét giải ngân trong kỳ)</t>
    </r>
  </si>
  <si>
    <t>DWH_ID_175</t>
  </si>
  <si>
    <r>
      <t xml:space="preserve">Soát xét - đăng ký nguồn - thực hiện giải ngân/bảo lãnh/mở thấu chi/mở hạn mức mở LC hồ sơ tín dụng
</t>
    </r>
    <r>
      <rPr>
        <sz val="8"/>
        <color rgb="FFFF0000"/>
        <rFont val="Times New Roman"/>
        <family val="1"/>
      </rPr>
      <t>(Cá nhân - Hồ sơ qua PGĐ)</t>
    </r>
  </si>
  <si>
    <t>Tổng Amount Driver DWH_ID_200</t>
  </si>
  <si>
    <t>DWH_ID_176</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</si>
  <si>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PGĐ</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PGĐ.
+ Khách hàng cá nhân.</t>
    </r>
    <r>
      <rPr>
        <sz val="8"/>
        <rFont val="Times New Roman"/>
        <family val="1"/>
      </rPr>
      <t xml:space="preserve">
3</t>
    </r>
    <r>
      <rPr>
        <b/>
        <sz val="8"/>
        <rFont val="Times New Roman"/>
        <family val="1"/>
      </rPr>
      <t>.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PGĐ (dựa vào số ref có event code AMND để lấy cấp soát xét giải ngân tại BG002 và BG011)
+ Khách hàng cá nhân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</si>
  <si>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DWH_ID_177</t>
  </si>
  <si>
    <r>
      <t xml:space="preserve">Soát xét - đăng ký nguồn - thực hiện giải ngân/bảo lãnh/mở thấu chi/mở hạn mức mở LC hồ sơ tín dụng
</t>
    </r>
    <r>
      <rPr>
        <sz val="8"/>
        <color rgb="FFFF0000"/>
        <rFont val="Times New Roman"/>
        <family val="1"/>
      </rPr>
      <t>(Cá nhân - Hồ sơ qua GĐ)</t>
    </r>
  </si>
  <si>
    <t>Tổng Amount Driver DWH_ID_202</t>
  </si>
  <si>
    <t>DWH_ID_178</t>
  </si>
  <si>
    <r>
      <rPr>
        <b/>
        <sz val="8"/>
        <rFont val="Times New Roman"/>
        <family val="1"/>
      </rPr>
      <t>1. LN044:</t>
    </r>
    <r>
      <rPr>
        <sz val="8"/>
        <rFont val="Times New Roman"/>
        <family val="1"/>
      </rPr>
      <t xml:space="preserve"> Đếm số tài khoản vay của khách hàng cá nhân thuộc kì lấy số liệu </t>
    </r>
    <r>
      <rPr>
        <sz val="8"/>
        <color rgb="FF7030A0"/>
        <rFont val="Times New Roman"/>
        <family val="1"/>
      </rPr>
      <t>có cấp soát xét giải ngân là GĐ</t>
    </r>
    <r>
      <rPr>
        <sz val="8"/>
        <rFont val="Times New Roman"/>
        <family val="1"/>
      </rPr>
      <t xml:space="preserve">, </t>
    </r>
    <r>
      <rPr>
        <sz val="8"/>
        <color rgb="FF7030A0"/>
        <rFont val="Times New Roman"/>
        <family val="1"/>
      </rPr>
      <t>PGD KHOI HTKD, PTGD PT KHOI HTKD</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GĐ, PGD KHOI HTKD, PTGD PT KHOI HTKD.
+ Khách hàng cá nhân.</t>
    </r>
    <r>
      <rPr>
        <sz val="8"/>
        <rFont val="Times New Roman"/>
        <family val="1"/>
      </rPr>
      <t xml:space="preserve">
</t>
    </r>
    <r>
      <rPr>
        <b/>
        <sz val="8"/>
        <rFont val="Times New Roman"/>
        <family val="1"/>
      </rPr>
      <t>3.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GĐ, PGD KHOI HTKD, PTGD PT KHOI HTKD (dựa vào số ref có event code AMND để lấy cấp soát xét giải ngân tại BG002 và BG011)
+ Khách hàng cá nhân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</si>
  <si>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DWH_ID_179</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</si>
  <si>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(Doanh nghiệp - Hồ sơ qua CVC) </t>
    </r>
  </si>
  <si>
    <t>Tổng Amount Driver DWH_ID_176</t>
  </si>
  <si>
    <t>DWH_ID_180</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</si>
  <si>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CVC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5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doanh nghiệp.</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
+ Khách hàng doanh nghiệp.</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 (dựa vào số ref có event code AMND để lấy cấp soát xét giải ngân tại BG002 và BG011)
+ Khách hàng doanh nghiệp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</si>
  <si>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DWH_ID_181</t>
  </si>
  <si>
    <r>
      <t xml:space="preserve">Soát xét - đăng ký nguồn - </t>
    </r>
    <r>
      <rPr>
        <b/>
        <sz val="8"/>
        <rFont val="Times New Roman"/>
        <family val="1"/>
      </rPr>
      <t>thực hiện giải ngân/bảo lãnh</t>
    </r>
    <r>
      <rPr>
        <sz val="8"/>
        <rFont val="Times New Roman"/>
        <family val="1"/>
      </rPr>
      <t>/</t>
    </r>
    <r>
      <rPr>
        <b/>
        <sz val="8"/>
        <rFont val="Times New Roman"/>
        <family val="1"/>
      </rPr>
      <t>mở thấu chi/mở hạn mức mở LC</t>
    </r>
    <r>
      <rPr>
        <sz val="8"/>
        <rFont val="Times New Roman"/>
        <family val="1"/>
      </rPr>
      <t xml:space="preserve"> hồ sơ tín dụng
</t>
    </r>
    <r>
      <rPr>
        <sz val="8"/>
        <color rgb="FFFF0000"/>
        <rFont val="Times New Roman"/>
        <family val="1"/>
      </rPr>
      <t xml:space="preserve">(Doanh nghiệp - Hồ sơ qua CVCC) </t>
    </r>
  </si>
  <si>
    <t>Tổng Amount Driver DWH_ID_193</t>
  </si>
  <si>
    <t>DWH_ID_182</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</si>
  <si>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CVCC</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LN096:</t>
    </r>
    <r>
      <rPr>
        <sz val="8"/>
        <rFont val="Times New Roman"/>
        <family val="1"/>
      </rPr>
      <t xml:space="preserve">  </t>
    </r>
    <r>
      <rPr>
        <sz val="8"/>
        <color rgb="FF7030A0"/>
        <rFont val="Times New Roman"/>
        <family val="1"/>
      </rPr>
      <t>Đếm số lượng tài khoản thấu chi có hạn mức thấu chi &lt;= 7 tỷ đồng, có trong kỳ đang tính nhưng không có trong kỳ trước (lý do không lấy ngày hiệu lực: do báo cáo LN096F chỉ hiện các tài khoản thấu chi đã được chuyển loại hình từ TKTT sang TKTC trong khi tài khoản thấu chi này có ngày hiệu lực trước kỳ báo cáo). 
+ Khách hàng doanh nghiệp.</t>
    </r>
    <r>
      <rPr>
        <sz val="8"/>
        <rFont val="Times New Roman"/>
        <family val="1"/>
      </rPr>
      <t xml:space="preserve">
</t>
    </r>
    <r>
      <rPr>
        <b/>
        <sz val="8"/>
        <rFont val="Times New Roman"/>
        <family val="1"/>
      </rPr>
      <t>3.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CVCC.
+ Khách hàng doanh nghiệp.</t>
    </r>
    <r>
      <rPr>
        <sz val="8"/>
        <rFont val="Times New Roman"/>
        <family val="1"/>
      </rPr>
      <t xml:space="preserve">
</t>
    </r>
    <r>
      <rPr>
        <b/>
        <sz val="8"/>
        <rFont val="Times New Roman"/>
        <family val="1"/>
      </rPr>
      <t>4.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CVCC (dựa vào số ref có event code AMND để lấy cấp soát xét giải ngân tại BG002 và BG011)
+ Khách hàng doanh nghiệp
</t>
    </r>
    <r>
      <rPr>
        <b/>
        <sz val="8"/>
        <color rgb="FF7030A0"/>
        <rFont val="Times New Roman"/>
        <family val="1"/>
      </rPr>
      <t xml:space="preserve">5.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r>
      <rPr>
        <sz val="8"/>
        <rFont val="Times New Roman"/>
        <family val="1"/>
      </rPr>
      <t xml:space="preserve">
</t>
    </r>
  </si>
  <si>
    <t>DWH_ID_183</t>
  </si>
  <si>
    <r>
      <t xml:space="preserve">Soát xét - đăng ký nguồn - thực hiện giải ngân/bảo lãnh/mở thấu chi/mở hạn mức mở LC hồ sơ tín dụng
</t>
    </r>
    <r>
      <rPr>
        <sz val="8"/>
        <color rgb="FFFF0000"/>
        <rFont val="Times New Roman"/>
        <family val="1"/>
      </rPr>
      <t>(Doanh nghiệp - Hồ sơ qua PGĐ)</t>
    </r>
  </si>
  <si>
    <t>Tổng Amount Driver DWH_ID_178</t>
  </si>
  <si>
    <t>DWH_ID_184</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</si>
  <si>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PGĐ</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2</t>
    </r>
    <r>
      <rPr>
        <b/>
        <sz val="8"/>
        <rFont val="Times New Roman"/>
        <family val="1"/>
      </rPr>
      <t>.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PGĐ.
+ Khách hàng doanh nghiệp.</t>
    </r>
    <r>
      <rPr>
        <sz val="8"/>
        <rFont val="Times New Roman"/>
        <family val="1"/>
      </rPr>
      <t xml:space="preserve">
3</t>
    </r>
    <r>
      <rPr>
        <b/>
        <sz val="8"/>
        <rFont val="Times New Roman"/>
        <family val="1"/>
      </rPr>
      <t>. ERP024F:</t>
    </r>
    <r>
      <rPr>
        <sz val="8"/>
        <rFont val="Times New Roman"/>
        <family val="1"/>
      </rPr>
      <t xml:space="preserve"> đếm các giao dịch phát sinh liên quan đến tài khoản 704001, event code AMND và </t>
    </r>
    <r>
      <rPr>
        <sz val="8"/>
        <color rgb="FF7030A0"/>
        <rFont val="Times New Roman"/>
        <family val="1"/>
      </rPr>
      <t>có cấp soát xét giải ngân là PGĐ (dựa vào số ref có event code AMND để lấy cấp soát xét giải ngân tại BG002 và BG011)
+ Khách hàng doanh nghiệp
4</t>
    </r>
    <r>
      <rPr>
        <b/>
        <sz val="8"/>
        <color rgb="FF7030A0"/>
        <rFont val="Times New Roman"/>
        <family val="1"/>
      </rPr>
      <t xml:space="preserve">.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</si>
  <si>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DWH_ID_185</t>
  </si>
  <si>
    <r>
      <t xml:space="preserve">Soát xét - đăng ký nguồn - thực hiện giải ngân/bảo lãnh/mở thấu chi/mở hạn mức mở LC hồ sơ tín dụng
</t>
    </r>
    <r>
      <rPr>
        <sz val="8"/>
        <color rgb="FFFF0000"/>
        <rFont val="Times New Roman"/>
        <family val="1"/>
      </rPr>
      <t>(Doanh nghiệp - Hồ sơ qua GĐ)</t>
    </r>
  </si>
  <si>
    <t>Tổng Amount Driver DWH_ID_180</t>
  </si>
  <si>
    <t>DWH_ID_186</t>
  </si>
  <si>
    <r>
      <rPr>
        <b/>
        <sz val="8"/>
        <rFont val="Times New Roman"/>
        <family val="1"/>
      </rPr>
      <t>1. LN044:</t>
    </r>
    <r>
      <rPr>
        <sz val="8"/>
        <rFont val="Times New Roman"/>
        <family val="1"/>
      </rPr>
      <t xml:space="preserve"> Đếm số tài khoản vay của khách hàng doanh nghiệp thuộc kì lấy số liệu </t>
    </r>
    <r>
      <rPr>
        <sz val="8"/>
        <color rgb="FF7030A0"/>
        <rFont val="Times New Roman"/>
        <family val="1"/>
      </rPr>
      <t>có cấp soát xét giải ngân là GĐ</t>
    </r>
    <r>
      <rPr>
        <sz val="8"/>
        <rFont val="Times New Roman"/>
        <family val="1"/>
      </rPr>
      <t xml:space="preserve">, </t>
    </r>
    <r>
      <rPr>
        <sz val="8"/>
        <color rgb="FF7030A0"/>
        <rFont val="Times New Roman"/>
        <family val="1"/>
      </rPr>
      <t>PGD KHOI HTKD, PTGD PT KHOI HTKD</t>
    </r>
    <r>
      <rPr>
        <sz val="8"/>
        <rFont val="Times New Roman"/>
        <family val="1"/>
      </rPr>
      <t xml:space="preserve"> loại trừ:
+ Cho vay cầm cố sổ tiết kiệm </t>
    </r>
    <r>
      <rPr>
        <sz val="8"/>
        <color rgb="FF7030A0"/>
        <rFont val="Times New Roman"/>
        <family val="1"/>
      </rPr>
      <t>(tài khoản vay có mã là CLS)</t>
    </r>
    <r>
      <rPr>
        <sz val="8"/>
        <rFont val="Times New Roman"/>
        <family val="1"/>
      </rPr>
      <t xml:space="preserve">
+ Gói dự án Khác thông thường (Dựa vào LN031F)
+ Đơn vị khác 000.
</t>
    </r>
    <r>
      <rPr>
        <b/>
        <sz val="8"/>
        <rFont val="Times New Roman"/>
        <family val="1"/>
      </rPr>
      <t>2. BG002F và BG011F:</t>
    </r>
    <r>
      <rPr>
        <sz val="8"/>
        <rFont val="Times New Roman"/>
        <family val="1"/>
      </rPr>
      <t xml:space="preserve"> Đếm số Ref có ngày mở là ngày thuộc kì lấy số liệu và </t>
    </r>
    <r>
      <rPr>
        <sz val="8"/>
        <color rgb="FF7030A0"/>
        <rFont val="Times New Roman"/>
        <family val="1"/>
      </rPr>
      <t>có cấp soát xét giải ngân là GĐ, PGD KHOI HTKD, PTGD PT KHOI HTKD.
+ Khách hàng doanh nghiệp.</t>
    </r>
    <r>
      <rPr>
        <sz val="8"/>
        <rFont val="Times New Roman"/>
        <family val="1"/>
      </rPr>
      <t xml:space="preserve">
</t>
    </r>
    <r>
      <rPr>
        <b/>
        <sz val="8"/>
        <rFont val="Times New Roman"/>
        <family val="1"/>
      </rPr>
      <t>3. ERP024F:</t>
    </r>
    <r>
      <rPr>
        <sz val="8"/>
        <rFont val="Times New Roman"/>
        <family val="1"/>
      </rPr>
      <t xml:space="preserve"> đếm các giao dịch phát sinh liên quan đến tài khoản 704001, event code AMND và </t>
    </r>
    <r>
      <rPr>
        <sz val="8"/>
        <color rgb="FF7030A0"/>
        <rFont val="Times New Roman"/>
        <family val="1"/>
      </rPr>
      <t xml:space="preserve">có cấp soát xét giải ngân là GĐ, PGD KHOI HTKD, PTGD PT KHOI HTKD (dựa vào số ref có event code AMND để lấy cấp soát xét giải ngân tại BG002 và BG011)
+ Khách hàng doanh nghiệp
</t>
    </r>
    <r>
      <rPr>
        <b/>
        <sz val="8"/>
        <color rgb="FF7030A0"/>
        <rFont val="Times New Roman"/>
        <family val="1"/>
      </rPr>
      <t xml:space="preserve">4. Theo dõi tay: </t>
    </r>
    <r>
      <rPr>
        <sz val="8"/>
        <color rgb="FF7030A0"/>
        <rFont val="Times New Roman"/>
        <family val="1"/>
      </rPr>
      <t>số lượng dịch vụ cộng thêm khi soát xét nhiều lần trước khi giải ngân và số lượng dịch vụ đối với các trường hợp trả phiếu ý kiến soát xét là không giải ngân,  số lượng tài sản được soát xét giải ngân trong kỳ.</t>
    </r>
  </si>
  <si>
    <t>DWH_ID_187</t>
  </si>
  <si>
    <t>Tổng Amount Driver DWH_ID_182</t>
  </si>
  <si>
    <t>DWH_ID_188</t>
  </si>
  <si>
    <t>1. Đếm các mã tài sản có
+ " Loại  giao dịch" là NHẬP và 
+ có GDV thực hiện thuộc Phòng HTKD hội sở</t>
  </si>
  <si>
    <t>Sao kê CL014F (Flexcube)</t>
  </si>
  <si>
    <t>DWH_ID_189</t>
  </si>
  <si>
    <t>Tổng Amount Driver DWH_ID_184</t>
  </si>
  <si>
    <t>DWH_ID_190</t>
  </si>
  <si>
    <t>Đếm các mã tài sản có
+ " Loại  giao dịch" là XUẤT và 
+ có GDV thực hiện thuộc Phòng HTKD hội sở</t>
  </si>
  <si>
    <t>DWH_ID_191</t>
  </si>
  <si>
    <t>Điều chỉnh thông tin nhập xuất TSĐB (Bổ sung thêm)</t>
  </si>
  <si>
    <t>Tổng Amount Driver DWH_ID_186</t>
  </si>
  <si>
    <t>DWH_ID_192</t>
  </si>
  <si>
    <t>Đếm các mã tài sản có
+ " Loại  giao dịch" là ĐIỀU CHỈNH và 
+ có GDV thực hiện thuộc Phòng HTKD hội sở</t>
  </si>
  <si>
    <t>DWH_ID_193</t>
  </si>
  <si>
    <t>Số lần  hạch toán thu nợ định kỳ (thu tay)</t>
  </si>
  <si>
    <t>Pendinh, chờ phản hồi của P.HTKD</t>
  </si>
  <si>
    <t>DWH_ID_194</t>
  </si>
  <si>
    <t>DWH_ID_195</t>
  </si>
  <si>
    <t>Số tiền cấp tín dụng các khách hàng thuộc phân khúc do Khối DN quản lý</t>
  </si>
  <si>
    <t>Tổng số tiền cột GIATRI_HD_QUYDOI của các tài khoản vay có:
+ Ngày vay thuộc kỳ lấy số liệu, và;
+ Phòng ban ERP là: 07
Theo đơn vị, sản phẩm, khách hàng, phòng ban ERP.</t>
  </si>
  <si>
    <t>LN031F</t>
  </si>
  <si>
    <t>Phòng Thẩm định KHDN</t>
  </si>
  <si>
    <t>DWH_ID_196</t>
  </si>
  <si>
    <t>Phân bổ theo Số dư đầu tư cho SP C và KH B</t>
  </si>
  <si>
    <t>Số dư cuối kỳ của các COA sau:
+ 000.15XX01.SP thuộc cấp C.XX.07.
+ 000.16XX01.SP thuộc cấp C.XX.07.
+ 000.34XXXX.XXX.XX.XX (Trừ 349001)</t>
  </si>
  <si>
    <t>DWH_ID_197</t>
  </si>
  <si>
    <t>Phân bổ theo Số dư đầu tư cho SP C0 và KH B</t>
  </si>
  <si>
    <t>Số dư cuối kỳ của các COA sau:
+ 000.34XXXX.XXX.XX.XX (trừ 349001)</t>
  </si>
  <si>
    <t>DWH_ID_198</t>
  </si>
  <si>
    <t>Phân bổ theo Số dư đầu tư cho SP C2 và KH B</t>
  </si>
  <si>
    <t>Số dư cuối kỳ của các COA sau:
+ 000.15XX01.SP thuộc cấp C2.XX.07.
+ 000.16XX01.SP thuộc cấp C2.XX.07.</t>
  </si>
  <si>
    <t>DWH_ID_199</t>
  </si>
  <si>
    <t>DWH_ID_200</t>
  </si>
  <si>
    <t>DWH_ID_201</t>
  </si>
  <si>
    <t>DWH_ID_202</t>
  </si>
  <si>
    <t>DWH_ID_203</t>
  </si>
  <si>
    <t>DWH_ID_204</t>
  </si>
  <si>
    <t>DWH_ID_205</t>
  </si>
  <si>
    <t>DWH_ID_206</t>
  </si>
  <si>
    <t>DWH_ID_207</t>
  </si>
  <si>
    <t>KHỐI XỬ LÝ NỢ VÀ KHAI THÁC TÀI SẢN</t>
  </si>
  <si>
    <t>S</t>
  </si>
  <si>
    <t>TRUNG TÂM KINH DOANH TRỰC TIẾP</t>
  </si>
  <si>
    <t>PHÒNG QUẢN LÝ KINH DOANH</t>
  </si>
  <si>
    <t>PHÒNG QUẢN LÝ KINH DOANH KHDN</t>
  </si>
  <si>
    <t>PHÒNG  TỔNG HỢP VÀ PHÂN TÍCH  KHDN</t>
  </si>
  <si>
    <t>PHÒNG KHÁCH HÀNG VIP</t>
  </si>
  <si>
    <t>PHÒNG ALM</t>
  </si>
  <si>
    <t>PHÒNG NGHIỆP VỤ KHO QUỸ</t>
  </si>
  <si>
    <t>PHÒNG CHÍNH SÁCH VẬN HÀNH</t>
  </si>
  <si>
    <t>PHÒNG QUẢN LÝ VẬN HÀNH</t>
  </si>
  <si>
    <t>BAN PHÁT TRIỂN KINH DOANH</t>
  </si>
  <si>
    <t>PHÒNG ĐÀO TẠO NGHIỆP VỤ</t>
  </si>
  <si>
    <t>PHÒNG ĐÀO TẠO PHÁT TRIỂN NĂNG LỰC</t>
  </si>
  <si>
    <t>PHÒNG KH &amp; NC PHÁT TRIỂN ĐÀO TẠO</t>
  </si>
  <si>
    <t>PHÒNG KỸ THUẬT THẺ VÀ VẬN HÀNH THẺ &amp; NGÂN HÀNG SỐ</t>
  </si>
  <si>
    <t>PHÒNG GIÁM SÁT VÀ TRA SOÁT THẺ VÀ NGÂN HÀNG SỐ</t>
  </si>
  <si>
    <t>HUB TELESALE</t>
  </si>
  <si>
    <t>HUB KINH DOANH TRỰC TIẾP</t>
  </si>
  <si>
    <t>Phân tích Phòng, bổ sung sau khi đặt mã và map Driver</t>
  </si>
  <si>
    <t>DEP_55</t>
  </si>
  <si>
    <t>ENT_001</t>
  </si>
  <si>
    <t>ENT_002</t>
  </si>
  <si>
    <t>ENT_003</t>
  </si>
  <si>
    <t>ENT_004</t>
  </si>
  <si>
    <t>ENT_005</t>
  </si>
  <si>
    <t>ENT_006</t>
  </si>
  <si>
    <t>ENT_007</t>
  </si>
  <si>
    <t>ENT_008</t>
  </si>
  <si>
    <t>ENT_009</t>
  </si>
  <si>
    <t>ENT_010</t>
  </si>
  <si>
    <t>ENT_011</t>
  </si>
  <si>
    <t>ENT_012</t>
  </si>
  <si>
    <t>ENT_013</t>
  </si>
  <si>
    <t>ENT_014</t>
  </si>
  <si>
    <t>ENT_015</t>
  </si>
  <si>
    <t>ENT_016</t>
  </si>
  <si>
    <t>ENT_017</t>
  </si>
  <si>
    <t>ENT_018</t>
  </si>
  <si>
    <t>ENT_019</t>
  </si>
  <si>
    <t>ENT_020</t>
  </si>
  <si>
    <t>ENT_021</t>
  </si>
  <si>
    <t>ENT_022</t>
  </si>
  <si>
    <t>ENT_023</t>
  </si>
  <si>
    <t>ENT_024</t>
  </si>
  <si>
    <t>ENT_025</t>
  </si>
  <si>
    <t>ENT_026</t>
  </si>
  <si>
    <t>ENT_027</t>
  </si>
  <si>
    <t>ENT_028</t>
  </si>
  <si>
    <t>ENT_029</t>
  </si>
  <si>
    <t>ENT_030</t>
  </si>
  <si>
    <t>ENT_031</t>
  </si>
  <si>
    <t>ENT_032</t>
  </si>
  <si>
    <t>ENT_033</t>
  </si>
  <si>
    <t>ENT_034</t>
  </si>
  <si>
    <t>ENT_035</t>
  </si>
  <si>
    <t>ENT_036</t>
  </si>
  <si>
    <t>ENT_037</t>
  </si>
  <si>
    <t>ENT_038</t>
  </si>
  <si>
    <t>ENT_039</t>
  </si>
  <si>
    <t>ENT_040</t>
  </si>
  <si>
    <t>ENT_041</t>
  </si>
  <si>
    <t>ENT_042</t>
  </si>
  <si>
    <t>ENT_043</t>
  </si>
  <si>
    <t>ENT_044</t>
  </si>
  <si>
    <t>ENT_045</t>
  </si>
  <si>
    <t>ENT_046</t>
  </si>
  <si>
    <t>ENT_047</t>
  </si>
  <si>
    <t>ENT_048</t>
  </si>
  <si>
    <t>ENT_049</t>
  </si>
  <si>
    <t>ENT_050</t>
  </si>
  <si>
    <t>ENT_051</t>
  </si>
  <si>
    <t>ENT_052</t>
  </si>
  <si>
    <t>ENT_053</t>
  </si>
  <si>
    <t>ENT_054</t>
  </si>
  <si>
    <t>ENT_055</t>
  </si>
  <si>
    <t>ENT_056</t>
  </si>
  <si>
    <t>ENT_057</t>
  </si>
  <si>
    <t>ENT_058</t>
  </si>
  <si>
    <t>ENT_059</t>
  </si>
  <si>
    <t>ENT_060</t>
  </si>
  <si>
    <t>ENT_061</t>
  </si>
  <si>
    <t>ENT_062</t>
  </si>
  <si>
    <t>ENT_063</t>
  </si>
  <si>
    <t>ENT_064</t>
  </si>
  <si>
    <t>ENT_065</t>
  </si>
  <si>
    <t>ENT_066</t>
  </si>
  <si>
    <t>ENT_067</t>
  </si>
  <si>
    <t>ENT_068</t>
  </si>
  <si>
    <t>ENT_069</t>
  </si>
  <si>
    <t>ENT_070</t>
  </si>
  <si>
    <t>ENT_071</t>
  </si>
  <si>
    <t>ENT_072</t>
  </si>
  <si>
    <t>ENT_073</t>
  </si>
  <si>
    <t>ENT_074</t>
  </si>
  <si>
    <t>ENT_075</t>
  </si>
  <si>
    <t>ENT_076</t>
  </si>
  <si>
    <t>ENT_077</t>
  </si>
  <si>
    <t>ENT_078</t>
  </si>
  <si>
    <t>ENT_079</t>
  </si>
  <si>
    <t>ENT_080</t>
  </si>
  <si>
    <t>ENT_081</t>
  </si>
  <si>
    <t>ENT_082</t>
  </si>
  <si>
    <t>ENT_083</t>
  </si>
  <si>
    <t>ENT_084</t>
  </si>
  <si>
    <t>ENT_085</t>
  </si>
  <si>
    <t>ENT_086</t>
  </si>
  <si>
    <t>ENT_087</t>
  </si>
  <si>
    <t>ENT_088</t>
  </si>
  <si>
    <t>ENT_089</t>
  </si>
  <si>
    <t>ENT_090</t>
  </si>
  <si>
    <t>ENT_091</t>
  </si>
  <si>
    <t>ENT_092</t>
  </si>
  <si>
    <t>ENT_093</t>
  </si>
  <si>
    <t>ENT_094</t>
  </si>
  <si>
    <t>ENT_095</t>
  </si>
  <si>
    <t>ENT_096</t>
  </si>
  <si>
    <t>ENT_097</t>
  </si>
  <si>
    <t>ENT_098</t>
  </si>
  <si>
    <t>ENT_099</t>
  </si>
  <si>
    <t>ENT_100</t>
  </si>
  <si>
    <t>ENT_101</t>
  </si>
  <si>
    <t>ENT_102</t>
  </si>
  <si>
    <t>ENT_103</t>
  </si>
  <si>
    <t>ENT_104</t>
  </si>
  <si>
    <t>ENT_105</t>
  </si>
  <si>
    <t>ENT_106</t>
  </si>
  <si>
    <t>ENT_107</t>
  </si>
  <si>
    <t>ENT_108</t>
  </si>
  <si>
    <t>ENT_109</t>
  </si>
  <si>
    <t>ENT_110</t>
  </si>
  <si>
    <t>ENT_111</t>
  </si>
  <si>
    <t>ENT_112</t>
  </si>
  <si>
    <t>ENT_113</t>
  </si>
  <si>
    <t>ENT_114</t>
  </si>
  <si>
    <t>ENT_115</t>
  </si>
  <si>
    <t>ENT_116</t>
  </si>
  <si>
    <t>ENT_117</t>
  </si>
  <si>
    <t>ENT_118</t>
  </si>
  <si>
    <t>ENT_119</t>
  </si>
  <si>
    <t>ENT_120</t>
  </si>
  <si>
    <t>ENT_121</t>
  </si>
  <si>
    <t>ENT_122</t>
  </si>
  <si>
    <t>ENT_123</t>
  </si>
  <si>
    <t>ENT_124</t>
  </si>
  <si>
    <t>ENT_125</t>
  </si>
  <si>
    <t>ENT_126</t>
  </si>
  <si>
    <t>ENT_127</t>
  </si>
  <si>
    <t>ENT_128</t>
  </si>
  <si>
    <t>ENT_129</t>
  </si>
  <si>
    <t>ENT_130</t>
  </si>
  <si>
    <t>ENT_131</t>
  </si>
  <si>
    <t>ENT_132</t>
  </si>
  <si>
    <t>ENT_133</t>
  </si>
  <si>
    <t>ENT_134</t>
  </si>
  <si>
    <t>ENT_135</t>
  </si>
  <si>
    <t>ENT_136</t>
  </si>
  <si>
    <t>ENT_137</t>
  </si>
  <si>
    <t>ENT_138</t>
  </si>
  <si>
    <t>ENT_139</t>
  </si>
  <si>
    <t>ENT_140</t>
  </si>
  <si>
    <t>ENT_141</t>
  </si>
  <si>
    <t>ENT_142</t>
  </si>
  <si>
    <t>ENT_143</t>
  </si>
  <si>
    <t>ENT_144</t>
  </si>
  <si>
    <t>ENT_145</t>
  </si>
  <si>
    <t>ENT_146</t>
  </si>
  <si>
    <t>ENT_147</t>
  </si>
  <si>
    <t>ENT_148</t>
  </si>
  <si>
    <t>ENT_149</t>
  </si>
  <si>
    <t>ENT_150</t>
  </si>
  <si>
    <t>ENT_151</t>
  </si>
  <si>
    <t>ENT_152</t>
  </si>
  <si>
    <t>ENT_153</t>
  </si>
  <si>
    <t>ENT_154</t>
  </si>
  <si>
    <t>ENT_155</t>
  </si>
  <si>
    <t>ENT_156</t>
  </si>
  <si>
    <t>ENT_157</t>
  </si>
  <si>
    <t>ENT_158</t>
  </si>
  <si>
    <t>ENT_159</t>
  </si>
  <si>
    <t>ENT_160</t>
  </si>
  <si>
    <t>ENT_161</t>
  </si>
  <si>
    <t>ENT_162</t>
  </si>
  <si>
    <t>ENT_163</t>
  </si>
  <si>
    <t>ENT_164</t>
  </si>
  <si>
    <t>ENT_165</t>
  </si>
  <si>
    <t>ENT_166</t>
  </si>
  <si>
    <t>ENT_167</t>
  </si>
  <si>
    <t>ENT_168</t>
  </si>
  <si>
    <t>ENT_169</t>
  </si>
  <si>
    <t>ENT_170</t>
  </si>
  <si>
    <t>ENT_171</t>
  </si>
  <si>
    <t>ENT_172</t>
  </si>
  <si>
    <t>ENT_173</t>
  </si>
  <si>
    <t>ENT_174</t>
  </si>
  <si>
    <t>ENT_175</t>
  </si>
  <si>
    <t>ENT_176</t>
  </si>
  <si>
    <t>ENT_177</t>
  </si>
  <si>
    <t>ENT_178</t>
  </si>
  <si>
    <t>ENT_179</t>
  </si>
  <si>
    <t>ENT_180</t>
  </si>
  <si>
    <t>ENT_181</t>
  </si>
  <si>
    <t>ENT_182</t>
  </si>
  <si>
    <t>ENT_183</t>
  </si>
  <si>
    <t>ENT_184</t>
  </si>
  <si>
    <t>ENT_185</t>
  </si>
  <si>
    <t>ENT_186</t>
  </si>
  <si>
    <t>ENT_187</t>
  </si>
  <si>
    <t>ENT_188</t>
  </si>
  <si>
    <t>ENT_189</t>
  </si>
  <si>
    <t>ENT_190</t>
  </si>
  <si>
    <t>ENT_191</t>
  </si>
  <si>
    <t>ENT_192</t>
  </si>
  <si>
    <t>ENT_193</t>
  </si>
  <si>
    <t>ENT_194</t>
  </si>
  <si>
    <t>ENT_195</t>
  </si>
  <si>
    <t>ENT_196</t>
  </si>
  <si>
    <t>ENT_197</t>
  </si>
  <si>
    <t>ENT_198</t>
  </si>
  <si>
    <t>ENT_199</t>
  </si>
  <si>
    <t>ENT_200</t>
  </si>
  <si>
    <t>ENT_201</t>
  </si>
  <si>
    <t>ENT_202</t>
  </si>
  <si>
    <t>ENT_203</t>
  </si>
  <si>
    <t>ENT_204</t>
  </si>
  <si>
    <t>ENT_205</t>
  </si>
  <si>
    <t>ENT_206</t>
  </si>
  <si>
    <t>ENT_207</t>
  </si>
  <si>
    <t>ENT_208</t>
  </si>
  <si>
    <t>ENT_209</t>
  </si>
  <si>
    <t>ENT_210</t>
  </si>
  <si>
    <t>ENT_211</t>
  </si>
  <si>
    <t>ENT_212</t>
  </si>
  <si>
    <t>ENT_213</t>
  </si>
  <si>
    <t>ENT_214</t>
  </si>
  <si>
    <t>ENT_215</t>
  </si>
  <si>
    <t>ENT_216</t>
  </si>
  <si>
    <t>ENT_217</t>
  </si>
  <si>
    <t>ENT_218</t>
  </si>
  <si>
    <t>ENT_219</t>
  </si>
  <si>
    <t>ENT_220</t>
  </si>
  <si>
    <t>ENT_221</t>
  </si>
  <si>
    <t>ENT_222</t>
  </si>
  <si>
    <t>ENT_223</t>
  </si>
  <si>
    <t>ENT_224</t>
  </si>
  <si>
    <t>ENT_225</t>
  </si>
  <si>
    <t>ENT_226</t>
  </si>
  <si>
    <t>ENT_227</t>
  </si>
  <si>
    <t>ENT_228</t>
  </si>
  <si>
    <t>ENT_229</t>
  </si>
  <si>
    <t>ENT_230</t>
  </si>
  <si>
    <t>ENT_231</t>
  </si>
  <si>
    <t>ENT_232</t>
  </si>
  <si>
    <t>ENT_233</t>
  </si>
  <si>
    <t>ENT_234</t>
  </si>
  <si>
    <t>ENT_235</t>
  </si>
  <si>
    <t>ENT_236</t>
  </si>
  <si>
    <t>ENT_237</t>
  </si>
  <si>
    <t>ENT_238</t>
  </si>
  <si>
    <t>ENT_239</t>
  </si>
  <si>
    <t>ENT_240</t>
  </si>
  <si>
    <t>ENT_241</t>
  </si>
  <si>
    <t>DESTINATION</t>
  </si>
  <si>
    <t>CIF</t>
  </si>
  <si>
    <t>LOC</t>
  </si>
  <si>
    <t>Ngày tiếp nhận</t>
  </si>
  <si>
    <t>PRO_234</t>
  </si>
  <si>
    <t>PRO_307</t>
  </si>
  <si>
    <t>PRO_228</t>
  </si>
  <si>
    <t>PRO_222</t>
  </si>
  <si>
    <t>CASE</t>
  </si>
  <si>
    <t>Thời Gian</t>
  </si>
  <si>
    <t>Số Thẻ</t>
  </si>
  <si>
    <t>…</t>
  </si>
  <si>
    <t>GSTS_010</t>
  </si>
  <si>
    <t>CUS_04</t>
  </si>
  <si>
    <t>PRO_240</t>
  </si>
  <si>
    <t>MAPPING MA ERP (P.KT&amp;VH)</t>
  </si>
  <si>
    <t>DỮ LIỆU (P.GS&amp;TS)</t>
  </si>
  <si>
    <t>PRO_215</t>
  </si>
  <si>
    <t>GSTS_014</t>
  </si>
  <si>
    <t>CaseId</t>
  </si>
  <si>
    <t>NgayGioGoi</t>
  </si>
  <si>
    <t>MaKhachHang</t>
  </si>
  <si>
    <t>TenKhachHang</t>
  </si>
  <si>
    <t>DienThoai</t>
  </si>
  <si>
    <t>MaNghiepVu</t>
  </si>
  <si>
    <t>GSTS_017</t>
  </si>
  <si>
    <t>PRO_243</t>
  </si>
  <si>
    <t>Case</t>
  </si>
  <si>
    <t>MID</t>
  </si>
  <si>
    <t>TID</t>
  </si>
  <si>
    <t>GSTS_019</t>
  </si>
  <si>
    <t>Tên chủ thẻ</t>
  </si>
  <si>
    <t>Số thẻ</t>
  </si>
  <si>
    <t>GSTS_023</t>
  </si>
  <si>
    <t>PRO_255</t>
  </si>
  <si>
    <t>Khách hàng</t>
  </si>
  <si>
    <t>Tài khoản nguồn</t>
  </si>
  <si>
    <t>Tài khoản đích</t>
  </si>
  <si>
    <t>Số giao dịch FCC</t>
  </si>
  <si>
    <t>DEP_01</t>
  </si>
  <si>
    <t>DEP_67</t>
  </si>
  <si>
    <t>NOTE:</t>
  </si>
  <si>
    <t>ERP</t>
  </si>
  <si>
    <t>Loại thẻ KH cá nhân:</t>
  </si>
  <si>
    <t>Loại thẻ KH Doanh nghiệp :</t>
  </si>
  <si>
    <t>Loại thẻ TDQT MC:</t>
  </si>
  <si>
    <t>Loại thẻ TDQT Visa:</t>
  </si>
  <si>
    <t>Loại thẻ TTQT MC:</t>
  </si>
  <si>
    <t>Loại thẻ TTQT Visa:</t>
  </si>
  <si>
    <t>Loại thẻ ATM (nội địa)</t>
  </si>
  <si>
    <t>10/2019</t>
  </si>
  <si>
    <t>DEP_69</t>
  </si>
  <si>
    <t>NCPTKD_005</t>
  </si>
  <si>
    <t>DỰ ÁN</t>
  </si>
  <si>
    <t>SỐ NGÀY THỰC HIỆN</t>
  </si>
  <si>
    <t>ĐƠN GIÁ</t>
  </si>
  <si>
    <t>NCPTKD_007</t>
  </si>
  <si>
    <t>Số hồ sơ</t>
  </si>
  <si>
    <t>Đơn vị trình gốc</t>
  </si>
  <si>
    <t>P.KT&amp;VH</t>
  </si>
  <si>
    <t>DEP_39</t>
  </si>
  <si>
    <t>KTVH_005</t>
  </si>
  <si>
    <t>KTVH_006</t>
  </si>
  <si>
    <t>KTVH_008</t>
  </si>
  <si>
    <t>KTVH_010</t>
  </si>
  <si>
    <t>DỮ LIỆU (P.KT&amp;VH)</t>
  </si>
  <si>
    <t>Ngày yêu cầu</t>
  </si>
  <si>
    <t>Đơn vị yêu cầu</t>
  </si>
  <si>
    <t>Phòng yêu cầu</t>
  </si>
  <si>
    <t>Loại thẻ</t>
  </si>
  <si>
    <t>THỜI GIAN</t>
  </si>
  <si>
    <t>KY</t>
  </si>
  <si>
    <t>DienThoaiGoiVao</t>
  </si>
  <si>
    <t>KỲ</t>
  </si>
  <si>
    <t>SỐ LƯỢNG PHÁT SINH THỰC TẾ</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</si>
</sst>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 _₫_-;\-* #,##0.00\ _₫_-;_-* &quot;-&quot;??\ _₫_-;_-@_-"/>
  </numFmts>
  <fonts count="31" x14ac:knownFonts="1">
    <font>
      <sz val="11"/>
      <color theme="1"/>
      <name val="Calibri"/>
      <family val="2"/>
      <scheme val="minor"/>
    </font>
    <font>
      <sz val="8"/>
      <color theme="1"/>
      <name val="Times New Roman"/>
      <family val="1"/>
    </font>
    <font>
      <b/>
      <sz val="8"/>
      <color theme="1"/>
      <name val="Times New Roman"/>
      <family val="1"/>
    </font>
    <font>
      <b/>
      <sz val="8"/>
      <color indexed="8"/>
      <name val="Times New Roman"/>
      <family val="1"/>
    </font>
    <font>
      <sz val="11"/>
      <color theme="1"/>
      <name val="Calibri"/>
      <family val="2"/>
      <scheme val="minor"/>
    </font>
    <font>
      <b/>
      <sz val="9"/>
      <name val="Times New Roman"/>
      <family val="1"/>
    </font>
    <font>
      <sz val="9"/>
      <name val="Times New Roman"/>
      <family val="1"/>
    </font>
    <font>
      <sz val="9"/>
      <color theme="8" tint="-0.499984740745262"/>
      <name val="Cambria"/>
      <family val="1"/>
    </font>
    <font>
      <sz val="9"/>
      <color rgb="FFFF0000"/>
      <name val="Times New Roman"/>
      <family val="1"/>
    </font>
    <font>
      <sz val="9"/>
      <color rgb="FFFF0000"/>
      <name val="Cambria"/>
      <family val="1"/>
    </font>
    <font>
      <sz val="9"/>
      <color indexed="81"/>
      <name val="Tahoma"/>
      <family val="2"/>
    </font>
    <font>
      <b/>
      <sz val="9"/>
      <color indexed="81"/>
      <name val="Tahoma"/>
      <family val="2"/>
    </font>
    <font>
      <b/>
      <sz val="11"/>
      <color rgb="FFFF0000"/>
      <name val="Cambria"/>
      <family val="1"/>
    </font>
    <font>
      <b/>
      <sz val="11"/>
      <color theme="8"/>
      <name val="Cambria"/>
      <family val="1"/>
    </font>
    <font>
      <sz val="9"/>
      <color theme="8"/>
      <name val="Cambria"/>
      <family val="1"/>
    </font>
    <font>
      <b/>
      <sz val="9"/>
      <color rgb="FFFF0000"/>
      <name val="Cambria"/>
      <family val="1"/>
    </font>
    <font>
      <b/>
      <sz val="9"/>
      <color theme="8" tint="-0.499984740745262"/>
      <name val="Cambria"/>
      <family val="1"/>
    </font>
    <font>
      <i/>
      <sz val="9"/>
      <color theme="8" tint="-0.499984740745262"/>
      <name val="Cambria"/>
      <family val="1"/>
    </font>
    <font>
      <sz val="9"/>
      <name val="Cambria"/>
      <family val="1"/>
    </font>
    <font>
      <sz val="9"/>
      <color theme="8" tint="-0.499984740745262"/>
      <name val="Times New Roman"/>
      <family val="1"/>
    </font>
    <font>
      <sz val="11"/>
      <color theme="1"/>
      <name val="Times New Roman"/>
      <family val="1"/>
    </font>
    <font>
      <sz val="8"/>
      <name val="Times New Roman"/>
      <family val="1"/>
    </font>
    <font>
      <b/>
      <sz val="8"/>
      <name val="Times New Roman"/>
      <family val="1"/>
    </font>
    <font>
      <b/>
      <sz val="8"/>
      <color rgb="FF7030A0"/>
      <name val="Times New Roman"/>
      <family val="1"/>
    </font>
    <font>
      <sz val="8"/>
      <color rgb="FF7030A0"/>
      <name val="Times New Roman"/>
      <family val="1"/>
    </font>
    <font>
      <sz val="9"/>
      <color rgb="FF7030A0"/>
      <name val="Times New Roman"/>
      <family val="1"/>
    </font>
    <font>
      <b/>
      <sz val="9"/>
      <color rgb="FF7030A0"/>
      <name val="Times New Roman"/>
      <family val="1"/>
    </font>
    <font>
      <sz val="8"/>
      <color rgb="FFFF0000"/>
      <name val="Times New Roman"/>
      <family val="1"/>
    </font>
    <font>
      <b/>
      <sz val="9"/>
      <color rgb="FF002060"/>
      <name val="Cambria"/>
      <family val="1"/>
    </font>
    <font>
      <sz val="9"/>
      <color rgb="FF002060"/>
      <name val="Cambria"/>
      <family val="1"/>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bgColor indexed="64"/>
      </patternFill>
    </fill>
    <fill>
      <patternFill patternType="solid">
        <fgColor theme="9"/>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65">
    <xf numFmtId="0" fontId="0" fillId="0" borderId="0" xfId="0"/>
    <xf numFmtId="0" fontId="1" fillId="0" borderId="0" xfId="0" applyFont="1"/>
    <xf numFmtId="16" fontId="1" fillId="0" borderId="0" xfId="0" applyNumberFormat="1" applyFont="1"/>
    <xf numFmtId="0" fontId="2" fillId="0" borderId="0" xfId="0" applyFont="1"/>
    <xf numFmtId="0" fontId="3" fillId="0" borderId="0" xfId="0" applyFont="1"/>
    <xf numFmtId="0" fontId="2" fillId="2" borderId="0" xfId="0" applyFont="1" applyFill="1"/>
    <xf numFmtId="0" fontId="1" fillId="2" borderId="0" xfId="0" applyFont="1" applyFill="1"/>
    <xf numFmtId="0" fontId="3" fillId="2" borderId="0" xfId="0" applyFont="1" applyFill="1"/>
    <xf numFmtId="0" fontId="6" fillId="0" borderId="1" xfId="0" applyFont="1" applyFill="1" applyBorder="1" applyAlignment="1" applyProtection="1">
      <alignment horizontal="center" vertical="center" wrapText="1"/>
      <protection hidden="1"/>
    </xf>
    <xf numFmtId="0" fontId="6" fillId="0" borderId="1" xfId="0" quotePrefix="1" applyFont="1" applyFill="1" applyBorder="1" applyAlignment="1" applyProtection="1">
      <alignment horizontal="left" vertical="center" wrapText="1"/>
      <protection hidden="1"/>
    </xf>
    <xf numFmtId="0" fontId="6" fillId="0" borderId="1" xfId="0" applyFont="1" applyFill="1" applyBorder="1" applyAlignment="1">
      <alignment vertical="center" wrapText="1"/>
    </xf>
    <xf numFmtId="0" fontId="6" fillId="0" borderId="1" xfId="0" applyFont="1" applyFill="1" applyBorder="1" applyAlignment="1">
      <alignment vertical="center"/>
    </xf>
    <xf numFmtId="0" fontId="0" fillId="3" borderId="0" xfId="0" applyFill="1"/>
    <xf numFmtId="0" fontId="7" fillId="0" borderId="1" xfId="0" applyFont="1" applyFill="1" applyBorder="1" applyAlignment="1">
      <alignment horizontal="left" vertical="center" wrapText="1"/>
    </xf>
    <xf numFmtId="0" fontId="14" fillId="0" borderId="0" xfId="0" applyFont="1" applyFill="1" applyAlignment="1">
      <alignment vertical="center"/>
    </xf>
    <xf numFmtId="0" fontId="14" fillId="0" borderId="0" xfId="0" applyFont="1" applyFill="1" applyAlignment="1">
      <alignment horizontal="left" vertical="center"/>
    </xf>
    <xf numFmtId="0" fontId="7" fillId="0" borderId="1" xfId="0" applyFont="1" applyFill="1" applyBorder="1" applyAlignment="1">
      <alignment horizontal="center" vertical="center" wrapText="1"/>
    </xf>
    <xf numFmtId="0" fontId="7" fillId="0" borderId="1" xfId="0" applyFont="1" applyFill="1" applyBorder="1" applyAlignment="1">
      <alignment vertical="center" wrapText="1"/>
    </xf>
    <xf numFmtId="49" fontId="7" fillId="0" borderId="1" xfId="0" applyNumberFormat="1" applyFont="1" applyFill="1" applyBorder="1" applyAlignment="1">
      <alignment horizontal="left" vertical="center" wrapText="1"/>
    </xf>
    <xf numFmtId="0" fontId="7" fillId="0" borderId="0" xfId="0" applyFont="1" applyFill="1" applyAlignment="1">
      <alignment vertical="center" wrapText="1"/>
    </xf>
    <xf numFmtId="0" fontId="7" fillId="0" borderId="1" xfId="0" quotePrefix="1" applyFont="1" applyFill="1" applyBorder="1" applyAlignment="1">
      <alignment vertical="center" wrapText="1"/>
    </xf>
    <xf numFmtId="49" fontId="9" fillId="0" borderId="1" xfId="0" applyNumberFormat="1" applyFont="1" applyFill="1" applyBorder="1" applyAlignment="1">
      <alignment horizontal="left" vertical="center" wrapText="1"/>
    </xf>
    <xf numFmtId="0" fontId="7" fillId="0" borderId="1" xfId="0" quotePrefix="1" applyFont="1" applyFill="1" applyBorder="1" applyAlignment="1">
      <alignment horizontal="left" vertical="center" wrapText="1"/>
    </xf>
    <xf numFmtId="0" fontId="19" fillId="0" borderId="1" xfId="0" applyFont="1" applyFill="1" applyBorder="1" applyAlignment="1">
      <alignment horizontal="center" vertical="center" wrapText="1"/>
    </xf>
    <xf numFmtId="0" fontId="20" fillId="0" borderId="0" xfId="0" applyFont="1" applyFill="1" applyAlignment="1">
      <alignment horizontal="center" vertical="center"/>
    </xf>
    <xf numFmtId="14" fontId="7" fillId="0" borderId="1" xfId="0" applyNumberFormat="1" applyFont="1" applyFill="1" applyBorder="1" applyAlignment="1">
      <alignment vertical="center" wrapText="1"/>
    </xf>
    <xf numFmtId="0" fontId="9" fillId="0" borderId="1" xfId="0" applyFont="1" applyFill="1" applyBorder="1" applyAlignment="1">
      <alignment horizontal="left" vertical="center" wrapText="1"/>
    </xf>
    <xf numFmtId="0" fontId="9" fillId="0" borderId="1" xfId="0" applyFont="1" applyFill="1" applyBorder="1" applyAlignment="1">
      <alignment vertical="center" wrapText="1"/>
    </xf>
    <xf numFmtId="0" fontId="9" fillId="0" borderId="0" xfId="0" applyFont="1" applyFill="1" applyAlignment="1">
      <alignment vertical="center" wrapText="1"/>
    </xf>
    <xf numFmtId="0" fontId="21" fillId="0" borderId="2" xfId="0" quotePrefix="1" applyFont="1" applyFill="1" applyBorder="1" applyAlignment="1" applyProtection="1">
      <alignment horizontal="left" vertical="center" wrapText="1"/>
      <protection hidden="1"/>
    </xf>
    <xf numFmtId="0" fontId="21" fillId="0" borderId="1" xfId="0" quotePrefix="1" applyFont="1" applyFill="1" applyBorder="1" applyAlignment="1" applyProtection="1">
      <alignment horizontal="left" vertical="center" wrapText="1"/>
      <protection hidden="1"/>
    </xf>
    <xf numFmtId="0" fontId="12" fillId="0" borderId="0" xfId="0" applyFont="1" applyFill="1" applyAlignment="1">
      <alignment vertical="center"/>
    </xf>
    <xf numFmtId="0" fontId="13" fillId="0" borderId="0" xfId="0" applyFont="1" applyFill="1" applyAlignment="1">
      <alignment vertical="center"/>
    </xf>
    <xf numFmtId="0" fontId="14" fillId="0" borderId="0" xfId="0" applyFont="1" applyFill="1" applyAlignment="1">
      <alignment horizontal="left" vertical="center" wrapText="1"/>
    </xf>
    <xf numFmtId="0" fontId="14" fillId="0" borderId="0" xfId="0" applyFont="1" applyFill="1" applyAlignment="1">
      <alignment vertical="center" wrapText="1"/>
    </xf>
    <xf numFmtId="0" fontId="15" fillId="0" borderId="0" xfId="0" applyFont="1" applyFill="1" applyAlignment="1">
      <alignment vertical="center" wrapText="1"/>
    </xf>
    <xf numFmtId="0" fontId="15" fillId="0" borderId="0" xfId="0" applyFont="1" applyFill="1" applyAlignment="1">
      <alignment horizontal="left" vertical="center"/>
    </xf>
    <xf numFmtId="0" fontId="7" fillId="0" borderId="0" xfId="0" applyFont="1" applyFill="1" applyAlignment="1">
      <alignment horizontal="center" vertical="center" wrapText="1"/>
    </xf>
    <xf numFmtId="0" fontId="16" fillId="0" borderId="1" xfId="0" applyFont="1" applyFill="1" applyBorder="1" applyAlignment="1">
      <alignment horizontal="center" vertical="center" wrapText="1"/>
    </xf>
    <xf numFmtId="14" fontId="7" fillId="0" borderId="1" xfId="0" applyNumberFormat="1" applyFont="1" applyFill="1" applyBorder="1" applyAlignment="1">
      <alignment horizontal="center"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vertical="center" wrapText="1"/>
    </xf>
    <xf numFmtId="0" fontId="18" fillId="0" borderId="0" xfId="0" applyFont="1" applyFill="1" applyAlignment="1">
      <alignment vertical="center" wrapText="1"/>
    </xf>
    <xf numFmtId="0" fontId="9" fillId="0" borderId="1"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28" fillId="0" borderId="2" xfId="0" applyFont="1" applyFill="1" applyBorder="1" applyAlignment="1">
      <alignment horizontal="center" vertical="center" wrapText="1"/>
    </xf>
    <xf numFmtId="0" fontId="29" fillId="0" borderId="0" xfId="0" applyFont="1" applyFill="1" applyAlignment="1">
      <alignment horizontal="center" vertical="center" wrapText="1"/>
    </xf>
    <xf numFmtId="0" fontId="0" fillId="0" borderId="1" xfId="0" applyBorder="1"/>
    <xf numFmtId="0" fontId="0" fillId="0" borderId="0" xfId="0" applyAlignment="1">
      <alignment vertical="center"/>
    </xf>
    <xf numFmtId="0" fontId="30" fillId="4" borderId="1" xfId="0" applyFont="1" applyFill="1" applyBorder="1" applyAlignment="1">
      <alignment horizontal="center" vertical="center"/>
    </xf>
    <xf numFmtId="15" fontId="0" fillId="0" borderId="1" xfId="0" applyNumberFormat="1" applyBorder="1" applyAlignment="1">
      <alignment horizontal="center"/>
    </xf>
    <xf numFmtId="0" fontId="0" fillId="0" borderId="1" xfId="0" applyBorder="1" applyAlignment="1">
      <alignment horizontal="center"/>
    </xf>
    <xf numFmtId="0" fontId="30" fillId="5" borderId="1" xfId="0" applyFont="1" applyFill="1" applyBorder="1" applyAlignment="1">
      <alignment vertical="center"/>
    </xf>
    <xf numFmtId="0" fontId="0" fillId="4" borderId="1" xfId="0" applyFill="1" applyBorder="1"/>
    <xf numFmtId="0" fontId="0" fillId="3" borderId="1" xfId="0" applyFill="1" applyBorder="1"/>
    <xf numFmtId="0" fontId="0" fillId="0" borderId="1" xfId="0" quotePrefix="1" applyBorder="1"/>
    <xf numFmtId="0" fontId="0" fillId="0" borderId="1" xfId="0" applyFill="1" applyBorder="1"/>
    <xf numFmtId="0" fontId="30" fillId="5" borderId="1" xfId="0" applyFont="1" applyFill="1" applyBorder="1" applyAlignment="1">
      <alignment horizontal="center" vertical="center"/>
    </xf>
    <xf numFmtId="0" fontId="30" fillId="5"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0" fontId="30" fillId="3" borderId="3" xfId="0" applyFont="1" applyFill="1" applyBorder="1" applyAlignment="1">
      <alignment horizontal="center" vertical="center"/>
    </xf>
    <xf numFmtId="0" fontId="30" fillId="3" borderId="4" xfId="0" applyFont="1" applyFill="1" applyBorder="1" applyAlignment="1">
      <alignment horizontal="center" vertical="center"/>
    </xf>
    <xf numFmtId="0" fontId="30" fillId="5" borderId="1" xfId="0" applyFont="1" applyFill="1" applyBorder="1" applyAlignment="1">
      <alignment horizontal="center" vertical="center"/>
    </xf>
    <xf numFmtId="0" fontId="30" fillId="3" borderId="1" xfId="0" applyFont="1" applyFill="1" applyBorder="1" applyAlignment="1">
      <alignment horizontal="center" vertical="center"/>
    </xf>
  </cellXfs>
  <cellStyles count="2">
    <cellStyle name="Comma 2"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hvtm.SCB/Downloads/Nhap%20lieu_Khoi%20T&amp;NHS%2006.11.2019%20(cap%20nha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nhvtm.SCB/Downloads/Nhap%20lieu_Khoi%20T&amp;NHS%2006.11.2019%20(KTT_V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TS_061 (2)"/>
      <sheetName val="Template nhap lieu (4)"/>
      <sheetName val="GSTS_060"/>
      <sheetName val="GSTS_062"/>
      <sheetName val="GSTS_063"/>
      <sheetName val="GSTS_064"/>
      <sheetName val="GSTS_009"/>
      <sheetName val="GSTS_008"/>
      <sheetName val="GSTS_007"/>
      <sheetName val="GSTS_006"/>
      <sheetName val="GSTS_005"/>
      <sheetName val="GSTS_004"/>
      <sheetName val="GSTS_003"/>
      <sheetName val="GSTS_002"/>
      <sheetName val="GSTS_001"/>
      <sheetName val="DVNB"/>
      <sheetName val="Don vi"/>
      <sheetName val="tktn"/>
      <sheetName val="Phong"/>
      <sheetName val="San pham"/>
      <sheetName val="Khach hang"/>
      <sheetName val="Du an"/>
      <sheetName val="Danh muc Dri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TVH_012"/>
      <sheetName val="KTVH_011"/>
      <sheetName val="KTVH_010"/>
      <sheetName val="KTVH_009"/>
      <sheetName val="KTVH_008"/>
      <sheetName val="KTVH_007"/>
      <sheetName val="KTVH_006"/>
      <sheetName val="KTVH_005"/>
      <sheetName val="KTVH_004"/>
      <sheetName val="KTVH_003"/>
      <sheetName val="KTVH_002"/>
      <sheetName val="KTVH_001"/>
      <sheetName val="GSTS_064"/>
      <sheetName val="GSTS_063"/>
      <sheetName val="GSTS_062"/>
      <sheetName val="GSTS_061"/>
      <sheetName val="GSTS_060"/>
      <sheetName val="GSTS_059"/>
      <sheetName val="GSTS_058"/>
      <sheetName val="GSTS_057"/>
      <sheetName val="GSTS_056"/>
      <sheetName val="GSTS_055"/>
      <sheetName val="GSTS_054"/>
      <sheetName val="GSTS_053"/>
      <sheetName val="GSTS_052"/>
      <sheetName val="GSTS_040"/>
      <sheetName val="GSTS_024"/>
      <sheetName val="GSTS_023"/>
      <sheetName val="GSTS_022"/>
      <sheetName val="GSTS_021"/>
      <sheetName val="GSTS_020"/>
      <sheetName val="GSTS_019"/>
      <sheetName val="GSTS_018"/>
      <sheetName val="GSTS_017"/>
      <sheetName val="GSTS_016"/>
      <sheetName val="GSTS_015"/>
      <sheetName val="GSTS_014"/>
      <sheetName val="GSTS_013"/>
      <sheetName val="GSTS_012"/>
      <sheetName val="GSTS_011"/>
      <sheetName val="GSTS_010"/>
      <sheetName val="GSTS_009"/>
      <sheetName val="GSTS_008"/>
      <sheetName val="GSTS_007"/>
      <sheetName val="GSTS_006"/>
      <sheetName val="GSTS_005"/>
      <sheetName val="GSTS_004"/>
      <sheetName val="GSTS_003"/>
      <sheetName val="GSTS_002"/>
      <sheetName val="GSTS_001"/>
      <sheetName val="Template nhap lieu"/>
      <sheetName val="DVNB"/>
      <sheetName val="Don vi"/>
      <sheetName val="tktn"/>
      <sheetName val="Phong"/>
      <sheetName val="San pham"/>
      <sheetName val="Khach hang"/>
      <sheetName val="Du an"/>
      <sheetName val="Danh muc Driv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queryTables/queryTable1.xml><?xml version="1.0" encoding="utf-8"?>
<queryTable xmlns="http://schemas.openxmlformats.org/spreadsheetml/2006/main" name="ERP023F_000_TRANGTTT17_14072019_000.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ERP023F_000_TRANGTTT17_14072019_000.1 (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ERP023F_000_TRANGTTT17_14072019_000.1 (4)" connectionId="5"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ERP023F_000_TRANGTTT17_14072019_000.1 (2)" connectionId="3"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ERP023F_000_TRANGTTT17_14072019_000.1 (3)"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7.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C9"/>
  <sheetViews>
    <sheetView topLeftCell="D1" workbookViewId="0">
      <selection activeCell="E30" sqref="E30"/>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15" max="15" width="15.5703125" bestFit="1" customWidth="1"/>
    <col min="16" max="16" width="13.85546875" bestFit="1" customWidth="1"/>
    <col min="17" max="17" width="15.5703125" bestFit="1" customWidth="1"/>
    <col min="18" max="18" width="16.5703125" bestFit="1"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O1" s="61" t="s">
        <v>3398</v>
      </c>
      <c r="P1" s="62"/>
      <c r="Q1" s="62"/>
      <c r="R1" s="57" t="s">
        <v>3392</v>
      </c>
      <c r="CC1" t="s">
        <v>2346</v>
      </c>
    </row>
    <row r="2" spans="1:81" x14ac:dyDescent="0.25">
      <c r="A2" t="s">
        <v>2347</v>
      </c>
      <c r="B2" t="s">
        <v>2194</v>
      </c>
      <c r="D2" t="s">
        <v>3393</v>
      </c>
      <c r="F2" s="12" t="s">
        <v>3397</v>
      </c>
      <c r="L2" s="12"/>
      <c r="M2" t="s">
        <v>2350</v>
      </c>
      <c r="O2" s="49" t="s">
        <v>3399</v>
      </c>
      <c r="P2" s="49" t="s">
        <v>3401</v>
      </c>
      <c r="Q2" s="49" t="s">
        <v>3402</v>
      </c>
      <c r="R2" s="47" t="s">
        <v>2337</v>
      </c>
    </row>
    <row r="3" spans="1:81" x14ac:dyDescent="0.25">
      <c r="A3" t="s">
        <v>2347</v>
      </c>
      <c r="B3" t="s">
        <v>2195</v>
      </c>
      <c r="D3" t="s">
        <v>3373</v>
      </c>
      <c r="F3" s="12" t="s">
        <v>3397</v>
      </c>
      <c r="M3" t="s">
        <v>3333</v>
      </c>
      <c r="O3" s="51"/>
      <c r="P3" s="51"/>
      <c r="Q3" s="51"/>
      <c r="R3" s="47"/>
    </row>
    <row r="4" spans="1:81" x14ac:dyDescent="0.25">
      <c r="A4" t="s">
        <v>2347</v>
      </c>
      <c r="B4" t="s">
        <v>2195</v>
      </c>
      <c r="D4" t="s">
        <v>3372</v>
      </c>
      <c r="F4" s="12" t="s">
        <v>3397</v>
      </c>
      <c r="M4" t="s">
        <v>3333</v>
      </c>
      <c r="O4" s="51"/>
      <c r="P4" s="51"/>
      <c r="Q4" s="51"/>
      <c r="R4" s="47"/>
    </row>
    <row r="5" spans="1:81" x14ac:dyDescent="0.25">
      <c r="O5" s="51"/>
      <c r="P5" s="51"/>
      <c r="Q5" s="51"/>
      <c r="R5" s="47"/>
    </row>
    <row r="6" spans="1:81" x14ac:dyDescent="0.25">
      <c r="O6" s="51"/>
      <c r="P6" s="51"/>
      <c r="Q6" s="51"/>
      <c r="R6" s="47"/>
    </row>
    <row r="7" spans="1:81" x14ac:dyDescent="0.25">
      <c r="O7" s="47"/>
      <c r="P7" s="47"/>
      <c r="Q7" s="47"/>
      <c r="R7" s="47"/>
    </row>
    <row r="8" spans="1:81" x14ac:dyDescent="0.25">
      <c r="O8" s="51"/>
      <c r="P8" s="51"/>
      <c r="Q8" s="51"/>
      <c r="R8" s="47"/>
    </row>
    <row r="9" spans="1:81" x14ac:dyDescent="0.25">
      <c r="O9" s="51"/>
      <c r="P9" s="51"/>
      <c r="Q9" s="51"/>
      <c r="R9" s="47"/>
    </row>
  </sheetData>
  <mergeCells count="1">
    <mergeCell ref="O1:Q1"/>
  </mergeCells>
  <dataValidations count="2">
    <dataValidation type="list" allowBlank="1" showInputMessage="1" showErrorMessage="1" sqref="B2:B4">
      <formula1>"DWH_DRIVER067,DWH_DRIVER068,DWH_DRIVER069"</formula1>
    </dataValidation>
    <dataValidation type="list" allowBlank="1" showInputMessage="1" showErrorMessage="1" sqref="M2:M4">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[1]Phong!#REF!</xm:f>
          </x14:formula1>
          <xm:sqref>D2</xm:sqref>
        </x14:dataValidation>
        <x14:dataValidation type="list" allowBlank="1" showInputMessage="1" showErrorMessage="1">
          <x14:formula1>
            <xm:f>'[1]Khach hang'!#REF!</xm:f>
          </x14:formula1>
          <xm:sqref>E2:E4</xm:sqref>
        </x14:dataValidation>
        <x14:dataValidation type="list" allowBlank="1" showInputMessage="1" showErrorMessage="1">
          <x14:formula1>
            <xm:f>'[1]Du an'!#REF!</xm:f>
          </x14:formula1>
          <xm:sqref>H2:H4</xm:sqref>
        </x14:dataValidation>
        <x14:dataValidation type="list" allowBlank="1" showInputMessage="1" showErrorMessage="1">
          <x14:formula1>
            <xm:f>'[1]San pham'!#REF!</xm:f>
          </x14:formula1>
          <xm:sqref>C2:C4</xm:sqref>
        </x14:dataValidation>
        <x14:dataValidation type="list" allowBlank="1" showInputMessage="1" showErrorMessage="1">
          <x14:formula1>
            <xm:f>'[1]Don vi'!#REF!</xm:f>
          </x14:formula1>
          <xm:sqref>A2:A4</xm:sqref>
        </x14:dataValidation>
        <x14:dataValidation type="list" allowBlank="1" showInputMessage="1" showErrorMessage="1">
          <x14:formula1>
            <xm:f>Phong!$E$2:$E$85</xm:f>
          </x14:formula1>
          <xm:sqref>D4</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243"/>
  <sheetViews>
    <sheetView tabSelected="1" workbookViewId="0">
      <selection activeCell="F33" sqref="F33"/>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7" max="18" width="38.42578125" bestFit="1" customWidth="1"/>
    <col min="82" max="82" width="19" bestFit="1" customWidth="1"/>
  </cols>
  <sheetData>
    <row r="1" spans="1:82" x14ac:dyDescent="0.25">
      <c r="A1" s="59" t="s">
        <v>3404</v>
      </c>
      <c r="B1" t="s">
        <v>2334</v>
      </c>
      <c r="C1" t="s">
        <v>2335</v>
      </c>
      <c r="D1" t="s">
        <v>2336</v>
      </c>
      <c r="E1" t="s">
        <v>2337</v>
      </c>
      <c r="F1" t="s">
        <v>2338</v>
      </c>
      <c r="G1" t="s">
        <v>2339</v>
      </c>
      <c r="H1" t="s">
        <v>2340</v>
      </c>
      <c r="I1" t="s">
        <v>2341</v>
      </c>
      <c r="J1" t="s">
        <v>2342</v>
      </c>
      <c r="K1" t="s">
        <v>2343</v>
      </c>
      <c r="L1" t="s">
        <v>2344</v>
      </c>
      <c r="M1" t="s">
        <v>2349</v>
      </c>
      <c r="N1" t="s">
        <v>2345</v>
      </c>
      <c r="Q1" s="54" t="s">
        <v>3406</v>
      </c>
      <c r="R1" s="47" t="s">
        <v>3407</v>
      </c>
      <c r="CD1" t="s">
        <v>2346</v>
      </c>
    </row>
    <row r="2" spans="1:82" x14ac:dyDescent="0.25">
      <c r="A2" s="60">
        <v>102019</v>
      </c>
      <c r="B2" t="s">
        <v>2347</v>
      </c>
      <c r="C2" t="s">
        <v>2194</v>
      </c>
      <c r="E2" t="s">
        <v>3384</v>
      </c>
      <c r="G2" s="12" t="s">
        <v>3389</v>
      </c>
      <c r="M2" s="12">
        <v>2</v>
      </c>
      <c r="N2" t="s">
        <v>2350</v>
      </c>
      <c r="Q2" s="55">
        <v>102019</v>
      </c>
      <c r="R2" s="47">
        <v>2</v>
      </c>
    </row>
    <row r="3" spans="1:82" x14ac:dyDescent="0.25">
      <c r="A3" s="60">
        <v>102019</v>
      </c>
      <c r="B3" t="s">
        <v>3092</v>
      </c>
      <c r="C3" t="s">
        <v>2196</v>
      </c>
      <c r="G3" s="12" t="s">
        <v>3389</v>
      </c>
      <c r="M3">
        <v>1</v>
      </c>
      <c r="N3" t="s">
        <v>3333</v>
      </c>
    </row>
    <row r="4" spans="1:82" x14ac:dyDescent="0.25">
      <c r="A4" s="60">
        <v>102019</v>
      </c>
      <c r="B4" t="s">
        <v>3093</v>
      </c>
      <c r="C4" t="s">
        <v>2196</v>
      </c>
      <c r="G4" s="12" t="s">
        <v>3389</v>
      </c>
      <c r="M4">
        <v>1</v>
      </c>
      <c r="N4" t="s">
        <v>3333</v>
      </c>
    </row>
    <row r="5" spans="1:82" x14ac:dyDescent="0.25">
      <c r="A5" s="60">
        <v>102019</v>
      </c>
      <c r="B5" t="s">
        <v>3094</v>
      </c>
      <c r="C5" t="s">
        <v>2196</v>
      </c>
      <c r="G5" s="12" t="s">
        <v>3389</v>
      </c>
      <c r="M5">
        <v>1</v>
      </c>
      <c r="N5" t="s">
        <v>3333</v>
      </c>
    </row>
    <row r="6" spans="1:82" x14ac:dyDescent="0.25">
      <c r="A6" s="60">
        <v>102019</v>
      </c>
      <c r="B6" t="s">
        <v>3095</v>
      </c>
      <c r="C6" t="s">
        <v>2196</v>
      </c>
      <c r="G6" s="12" t="s">
        <v>3389</v>
      </c>
      <c r="M6">
        <v>1</v>
      </c>
      <c r="N6" t="s">
        <v>3333</v>
      </c>
    </row>
    <row r="7" spans="1:82" x14ac:dyDescent="0.25">
      <c r="A7" s="60">
        <v>102019</v>
      </c>
      <c r="B7" t="s">
        <v>3096</v>
      </c>
      <c r="C7" t="s">
        <v>2196</v>
      </c>
      <c r="G7" s="12" t="s">
        <v>3389</v>
      </c>
      <c r="M7">
        <v>1</v>
      </c>
      <c r="N7" t="s">
        <v>3333</v>
      </c>
    </row>
    <row r="8" spans="1:82" x14ac:dyDescent="0.25">
      <c r="A8" s="60">
        <v>102019</v>
      </c>
      <c r="B8" t="s">
        <v>3097</v>
      </c>
      <c r="C8" t="s">
        <v>2196</v>
      </c>
      <c r="G8" s="12" t="s">
        <v>3389</v>
      </c>
      <c r="M8">
        <v>1</v>
      </c>
      <c r="N8" t="s">
        <v>3333</v>
      </c>
    </row>
    <row r="9" spans="1:82" x14ac:dyDescent="0.25">
      <c r="A9" s="60">
        <v>102019</v>
      </c>
      <c r="B9" t="s">
        <v>3098</v>
      </c>
      <c r="C9" t="s">
        <v>2196</v>
      </c>
      <c r="G9" s="12" t="s">
        <v>3389</v>
      </c>
      <c r="M9">
        <v>1</v>
      </c>
      <c r="N9" t="s">
        <v>3333</v>
      </c>
    </row>
    <row r="10" spans="1:82" x14ac:dyDescent="0.25">
      <c r="A10" s="60">
        <v>102019</v>
      </c>
      <c r="B10" t="s">
        <v>3099</v>
      </c>
      <c r="C10" t="s">
        <v>2196</v>
      </c>
      <c r="G10" s="12" t="s">
        <v>3389</v>
      </c>
      <c r="M10">
        <v>1</v>
      </c>
      <c r="N10" t="s">
        <v>3333</v>
      </c>
    </row>
    <row r="11" spans="1:82" x14ac:dyDescent="0.25">
      <c r="A11" s="60">
        <v>102019</v>
      </c>
      <c r="B11" t="s">
        <v>3100</v>
      </c>
      <c r="C11" t="s">
        <v>2196</v>
      </c>
      <c r="G11" s="12" t="s">
        <v>3389</v>
      </c>
      <c r="M11">
        <v>1</v>
      </c>
      <c r="N11" t="s">
        <v>3333</v>
      </c>
    </row>
    <row r="12" spans="1:82" x14ac:dyDescent="0.25">
      <c r="A12" s="60">
        <v>102019</v>
      </c>
      <c r="B12" t="s">
        <v>3101</v>
      </c>
      <c r="C12" t="s">
        <v>2196</v>
      </c>
      <c r="G12" s="12" t="s">
        <v>3389</v>
      </c>
      <c r="M12">
        <v>1</v>
      </c>
      <c r="N12" t="s">
        <v>3333</v>
      </c>
    </row>
    <row r="13" spans="1:82" x14ac:dyDescent="0.25">
      <c r="A13" s="60">
        <v>102019</v>
      </c>
      <c r="B13" t="s">
        <v>3102</v>
      </c>
      <c r="C13" t="s">
        <v>2196</v>
      </c>
      <c r="G13" s="12" t="s">
        <v>3389</v>
      </c>
      <c r="M13">
        <v>1</v>
      </c>
      <c r="N13" t="s">
        <v>3333</v>
      </c>
    </row>
    <row r="14" spans="1:82" x14ac:dyDescent="0.25">
      <c r="A14" s="60">
        <v>102019</v>
      </c>
      <c r="B14" t="s">
        <v>3103</v>
      </c>
      <c r="C14" t="s">
        <v>2196</v>
      </c>
      <c r="G14" s="12" t="s">
        <v>3389</v>
      </c>
      <c r="M14">
        <v>1</v>
      </c>
      <c r="N14" t="s">
        <v>3333</v>
      </c>
    </row>
    <row r="15" spans="1:82" x14ac:dyDescent="0.25">
      <c r="A15" s="60">
        <v>102019</v>
      </c>
      <c r="B15" t="s">
        <v>3104</v>
      </c>
      <c r="C15" t="s">
        <v>2196</v>
      </c>
      <c r="G15" s="12" t="s">
        <v>3389</v>
      </c>
      <c r="M15">
        <v>1</v>
      </c>
      <c r="N15" t="s">
        <v>3333</v>
      </c>
    </row>
    <row r="16" spans="1:82" x14ac:dyDescent="0.25">
      <c r="A16" s="60">
        <v>102019</v>
      </c>
      <c r="B16" t="s">
        <v>3105</v>
      </c>
      <c r="C16" t="s">
        <v>2196</v>
      </c>
      <c r="G16" s="12" t="s">
        <v>3389</v>
      </c>
      <c r="M16">
        <v>1</v>
      </c>
      <c r="N16" t="s">
        <v>3333</v>
      </c>
    </row>
    <row r="17" spans="1:14" x14ac:dyDescent="0.25">
      <c r="A17" s="60">
        <v>102019</v>
      </c>
      <c r="B17" t="s">
        <v>3106</v>
      </c>
      <c r="C17" t="s">
        <v>2196</v>
      </c>
      <c r="G17" s="12" t="s">
        <v>3389</v>
      </c>
      <c r="M17">
        <v>1</v>
      </c>
      <c r="N17" t="s">
        <v>3333</v>
      </c>
    </row>
    <row r="18" spans="1:14" x14ac:dyDescent="0.25">
      <c r="A18" s="60">
        <v>102019</v>
      </c>
      <c r="B18" t="s">
        <v>3107</v>
      </c>
      <c r="C18" t="s">
        <v>2196</v>
      </c>
      <c r="G18" s="12" t="s">
        <v>3389</v>
      </c>
      <c r="M18">
        <v>1</v>
      </c>
      <c r="N18" t="s">
        <v>3333</v>
      </c>
    </row>
    <row r="19" spans="1:14" x14ac:dyDescent="0.25">
      <c r="A19" s="60">
        <v>102019</v>
      </c>
      <c r="B19" t="s">
        <v>3108</v>
      </c>
      <c r="C19" t="s">
        <v>2196</v>
      </c>
      <c r="G19" s="12" t="s">
        <v>3389</v>
      </c>
      <c r="M19">
        <v>1</v>
      </c>
      <c r="N19" t="s">
        <v>3333</v>
      </c>
    </row>
    <row r="20" spans="1:14" x14ac:dyDescent="0.25">
      <c r="A20" s="60">
        <v>102019</v>
      </c>
      <c r="B20" t="s">
        <v>3109</v>
      </c>
      <c r="C20" t="s">
        <v>2196</v>
      </c>
      <c r="G20" s="12" t="s">
        <v>3389</v>
      </c>
      <c r="M20">
        <v>1</v>
      </c>
      <c r="N20" t="s">
        <v>3333</v>
      </c>
    </row>
    <row r="21" spans="1:14" x14ac:dyDescent="0.25">
      <c r="A21" s="60">
        <v>102019</v>
      </c>
      <c r="B21" t="s">
        <v>3110</v>
      </c>
      <c r="C21" t="s">
        <v>2196</v>
      </c>
      <c r="G21" s="12" t="s">
        <v>3389</v>
      </c>
      <c r="M21">
        <v>1</v>
      </c>
      <c r="N21" t="s">
        <v>3333</v>
      </c>
    </row>
    <row r="22" spans="1:14" x14ac:dyDescent="0.25">
      <c r="A22" s="60">
        <v>102019</v>
      </c>
      <c r="B22" t="s">
        <v>3111</v>
      </c>
      <c r="C22" t="s">
        <v>2196</v>
      </c>
      <c r="G22" s="12" t="s">
        <v>3389</v>
      </c>
      <c r="M22">
        <v>1</v>
      </c>
      <c r="N22" t="s">
        <v>3333</v>
      </c>
    </row>
    <row r="23" spans="1:14" x14ac:dyDescent="0.25">
      <c r="A23" s="60">
        <v>102019</v>
      </c>
      <c r="B23" t="s">
        <v>3112</v>
      </c>
      <c r="C23" t="s">
        <v>2196</v>
      </c>
      <c r="G23" s="12" t="s">
        <v>3389</v>
      </c>
      <c r="M23">
        <v>1</v>
      </c>
      <c r="N23" t="s">
        <v>3333</v>
      </c>
    </row>
    <row r="24" spans="1:14" x14ac:dyDescent="0.25">
      <c r="A24" s="60">
        <v>102019</v>
      </c>
      <c r="B24" t="s">
        <v>3113</v>
      </c>
      <c r="C24" t="s">
        <v>2196</v>
      </c>
      <c r="G24" s="12" t="s">
        <v>3389</v>
      </c>
      <c r="M24">
        <v>1</v>
      </c>
      <c r="N24" t="s">
        <v>3333</v>
      </c>
    </row>
    <row r="25" spans="1:14" x14ac:dyDescent="0.25">
      <c r="A25" s="60">
        <v>102019</v>
      </c>
      <c r="B25" t="s">
        <v>3114</v>
      </c>
      <c r="C25" t="s">
        <v>2196</v>
      </c>
      <c r="G25" s="12" t="s">
        <v>3389</v>
      </c>
      <c r="M25">
        <v>1</v>
      </c>
      <c r="N25" t="s">
        <v>3333</v>
      </c>
    </row>
    <row r="26" spans="1:14" x14ac:dyDescent="0.25">
      <c r="A26" s="60">
        <v>102019</v>
      </c>
      <c r="B26" t="s">
        <v>3115</v>
      </c>
      <c r="C26" t="s">
        <v>2196</v>
      </c>
      <c r="G26" s="12" t="s">
        <v>3389</v>
      </c>
      <c r="M26">
        <v>1</v>
      </c>
      <c r="N26" t="s">
        <v>3333</v>
      </c>
    </row>
    <row r="27" spans="1:14" x14ac:dyDescent="0.25">
      <c r="A27" s="60">
        <v>102019</v>
      </c>
      <c r="B27" t="s">
        <v>3116</v>
      </c>
      <c r="C27" t="s">
        <v>2196</v>
      </c>
      <c r="G27" s="12" t="s">
        <v>3389</v>
      </c>
      <c r="M27">
        <v>1</v>
      </c>
      <c r="N27" t="s">
        <v>3333</v>
      </c>
    </row>
    <row r="28" spans="1:14" x14ac:dyDescent="0.25">
      <c r="A28" s="60">
        <v>102019</v>
      </c>
      <c r="B28" t="s">
        <v>3117</v>
      </c>
      <c r="C28" t="s">
        <v>2196</v>
      </c>
      <c r="G28" s="12" t="s">
        <v>3389</v>
      </c>
      <c r="M28">
        <v>1</v>
      </c>
      <c r="N28" t="s">
        <v>3333</v>
      </c>
    </row>
    <row r="29" spans="1:14" x14ac:dyDescent="0.25">
      <c r="A29" s="60">
        <v>102019</v>
      </c>
      <c r="B29" t="s">
        <v>3118</v>
      </c>
      <c r="C29" t="s">
        <v>2196</v>
      </c>
      <c r="G29" s="12" t="s">
        <v>3389</v>
      </c>
      <c r="M29">
        <v>1</v>
      </c>
      <c r="N29" t="s">
        <v>3333</v>
      </c>
    </row>
    <row r="30" spans="1:14" x14ac:dyDescent="0.25">
      <c r="A30" s="60">
        <v>102019</v>
      </c>
      <c r="B30" t="s">
        <v>3119</v>
      </c>
      <c r="C30" t="s">
        <v>2196</v>
      </c>
      <c r="G30" s="12" t="s">
        <v>3389</v>
      </c>
      <c r="M30">
        <v>1</v>
      </c>
      <c r="N30" t="s">
        <v>3333</v>
      </c>
    </row>
    <row r="31" spans="1:14" x14ac:dyDescent="0.25">
      <c r="A31" s="60">
        <v>102019</v>
      </c>
      <c r="B31" t="s">
        <v>3120</v>
      </c>
      <c r="C31" t="s">
        <v>2196</v>
      </c>
      <c r="G31" s="12" t="s">
        <v>3389</v>
      </c>
      <c r="M31">
        <v>1</v>
      </c>
      <c r="N31" t="s">
        <v>3333</v>
      </c>
    </row>
    <row r="32" spans="1:14" x14ac:dyDescent="0.25">
      <c r="A32" s="60">
        <v>102019</v>
      </c>
      <c r="B32" t="s">
        <v>3121</v>
      </c>
      <c r="C32" t="s">
        <v>2196</v>
      </c>
      <c r="G32" s="12" t="s">
        <v>3389</v>
      </c>
      <c r="M32">
        <v>1</v>
      </c>
      <c r="N32" t="s">
        <v>3333</v>
      </c>
    </row>
    <row r="33" spans="1:14" x14ac:dyDescent="0.25">
      <c r="A33" s="60">
        <v>102019</v>
      </c>
      <c r="B33" t="s">
        <v>3122</v>
      </c>
      <c r="C33" t="s">
        <v>2196</v>
      </c>
      <c r="G33" s="12" t="s">
        <v>3389</v>
      </c>
      <c r="M33">
        <v>1</v>
      </c>
      <c r="N33" t="s">
        <v>3333</v>
      </c>
    </row>
    <row r="34" spans="1:14" x14ac:dyDescent="0.25">
      <c r="A34" s="60">
        <v>102019</v>
      </c>
      <c r="B34" t="s">
        <v>3123</v>
      </c>
      <c r="C34" t="s">
        <v>2196</v>
      </c>
      <c r="G34" s="12" t="s">
        <v>3389</v>
      </c>
      <c r="M34">
        <v>1</v>
      </c>
      <c r="N34" t="s">
        <v>3333</v>
      </c>
    </row>
    <row r="35" spans="1:14" x14ac:dyDescent="0.25">
      <c r="A35" s="60">
        <v>102019</v>
      </c>
      <c r="B35" t="s">
        <v>3124</v>
      </c>
      <c r="C35" t="s">
        <v>2196</v>
      </c>
      <c r="G35" s="12" t="s">
        <v>3389</v>
      </c>
      <c r="M35">
        <v>1</v>
      </c>
      <c r="N35" t="s">
        <v>3333</v>
      </c>
    </row>
    <row r="36" spans="1:14" x14ac:dyDescent="0.25">
      <c r="A36" s="60">
        <v>102019</v>
      </c>
      <c r="B36" t="s">
        <v>3125</v>
      </c>
      <c r="C36" t="s">
        <v>2196</v>
      </c>
      <c r="G36" s="12" t="s">
        <v>3389</v>
      </c>
      <c r="M36">
        <v>1</v>
      </c>
      <c r="N36" t="s">
        <v>3333</v>
      </c>
    </row>
    <row r="37" spans="1:14" x14ac:dyDescent="0.25">
      <c r="A37" s="60">
        <v>102019</v>
      </c>
      <c r="B37" t="s">
        <v>3126</v>
      </c>
      <c r="C37" t="s">
        <v>2196</v>
      </c>
      <c r="G37" s="12" t="s">
        <v>3389</v>
      </c>
      <c r="M37">
        <v>1</v>
      </c>
      <c r="N37" t="s">
        <v>3333</v>
      </c>
    </row>
    <row r="38" spans="1:14" x14ac:dyDescent="0.25">
      <c r="A38" s="60">
        <v>102019</v>
      </c>
      <c r="B38" t="s">
        <v>3127</v>
      </c>
      <c r="C38" t="s">
        <v>2196</v>
      </c>
      <c r="G38" s="12" t="s">
        <v>3389</v>
      </c>
      <c r="M38">
        <v>1</v>
      </c>
      <c r="N38" t="s">
        <v>3333</v>
      </c>
    </row>
    <row r="39" spans="1:14" x14ac:dyDescent="0.25">
      <c r="A39" s="60">
        <v>102019</v>
      </c>
      <c r="B39" t="s">
        <v>3128</v>
      </c>
      <c r="C39" t="s">
        <v>2196</v>
      </c>
      <c r="G39" s="12" t="s">
        <v>3389</v>
      </c>
      <c r="M39">
        <v>1</v>
      </c>
      <c r="N39" t="s">
        <v>3333</v>
      </c>
    </row>
    <row r="40" spans="1:14" x14ac:dyDescent="0.25">
      <c r="A40" s="60">
        <v>102019</v>
      </c>
      <c r="B40" t="s">
        <v>3129</v>
      </c>
      <c r="C40" t="s">
        <v>2196</v>
      </c>
      <c r="G40" s="12" t="s">
        <v>3389</v>
      </c>
      <c r="M40">
        <v>1</v>
      </c>
      <c r="N40" t="s">
        <v>3333</v>
      </c>
    </row>
    <row r="41" spans="1:14" x14ac:dyDescent="0.25">
      <c r="A41" s="60">
        <v>102019</v>
      </c>
      <c r="B41" t="s">
        <v>3130</v>
      </c>
      <c r="C41" t="s">
        <v>2196</v>
      </c>
      <c r="G41" s="12" t="s">
        <v>3389</v>
      </c>
      <c r="M41">
        <v>1</v>
      </c>
      <c r="N41" t="s">
        <v>3333</v>
      </c>
    </row>
    <row r="42" spans="1:14" x14ac:dyDescent="0.25">
      <c r="A42" s="60">
        <v>102019</v>
      </c>
      <c r="B42" t="s">
        <v>3131</v>
      </c>
      <c r="C42" t="s">
        <v>2196</v>
      </c>
      <c r="G42" s="12" t="s">
        <v>3389</v>
      </c>
      <c r="M42">
        <v>1</v>
      </c>
      <c r="N42" t="s">
        <v>3333</v>
      </c>
    </row>
    <row r="43" spans="1:14" x14ac:dyDescent="0.25">
      <c r="A43" s="60">
        <v>102019</v>
      </c>
      <c r="B43" t="s">
        <v>3132</v>
      </c>
      <c r="C43" t="s">
        <v>2196</v>
      </c>
      <c r="G43" s="12" t="s">
        <v>3389</v>
      </c>
      <c r="M43">
        <v>1</v>
      </c>
      <c r="N43" t="s">
        <v>3333</v>
      </c>
    </row>
    <row r="44" spans="1:14" x14ac:dyDescent="0.25">
      <c r="A44" s="60">
        <v>102019</v>
      </c>
      <c r="B44" t="s">
        <v>3133</v>
      </c>
      <c r="C44" t="s">
        <v>2196</v>
      </c>
      <c r="G44" s="12" t="s">
        <v>3389</v>
      </c>
      <c r="M44">
        <v>1</v>
      </c>
      <c r="N44" t="s">
        <v>3333</v>
      </c>
    </row>
    <row r="45" spans="1:14" x14ac:dyDescent="0.25">
      <c r="A45" s="60">
        <v>102019</v>
      </c>
      <c r="B45" t="s">
        <v>3134</v>
      </c>
      <c r="C45" t="s">
        <v>2196</v>
      </c>
      <c r="G45" s="12" t="s">
        <v>3389</v>
      </c>
      <c r="M45">
        <v>1</v>
      </c>
      <c r="N45" t="s">
        <v>3333</v>
      </c>
    </row>
    <row r="46" spans="1:14" x14ac:dyDescent="0.25">
      <c r="A46" s="60">
        <v>102019</v>
      </c>
      <c r="B46" t="s">
        <v>3135</v>
      </c>
      <c r="C46" t="s">
        <v>2196</v>
      </c>
      <c r="G46" s="12" t="s">
        <v>3389</v>
      </c>
      <c r="M46">
        <v>1</v>
      </c>
      <c r="N46" t="s">
        <v>3333</v>
      </c>
    </row>
    <row r="47" spans="1:14" x14ac:dyDescent="0.25">
      <c r="A47" s="60">
        <v>102019</v>
      </c>
      <c r="B47" t="s">
        <v>3136</v>
      </c>
      <c r="C47" t="s">
        <v>2196</v>
      </c>
      <c r="G47" s="12" t="s">
        <v>3389</v>
      </c>
      <c r="M47">
        <v>1</v>
      </c>
      <c r="N47" t="s">
        <v>3333</v>
      </c>
    </row>
    <row r="48" spans="1:14" x14ac:dyDescent="0.25">
      <c r="A48" s="60">
        <v>102019</v>
      </c>
      <c r="B48" t="s">
        <v>3137</v>
      </c>
      <c r="C48" t="s">
        <v>2196</v>
      </c>
      <c r="G48" s="12" t="s">
        <v>3389</v>
      </c>
      <c r="M48">
        <v>1</v>
      </c>
      <c r="N48" t="s">
        <v>3333</v>
      </c>
    </row>
    <row r="49" spans="1:14" x14ac:dyDescent="0.25">
      <c r="A49" s="60">
        <v>102019</v>
      </c>
      <c r="B49" t="s">
        <v>3138</v>
      </c>
      <c r="C49" t="s">
        <v>2196</v>
      </c>
      <c r="G49" s="12" t="s">
        <v>3389</v>
      </c>
      <c r="M49">
        <v>1</v>
      </c>
      <c r="N49" t="s">
        <v>3333</v>
      </c>
    </row>
    <row r="50" spans="1:14" x14ac:dyDescent="0.25">
      <c r="A50" s="60">
        <v>102019</v>
      </c>
      <c r="B50" t="s">
        <v>3139</v>
      </c>
      <c r="C50" t="s">
        <v>2196</v>
      </c>
      <c r="G50" s="12" t="s">
        <v>3389</v>
      </c>
      <c r="M50">
        <v>1</v>
      </c>
      <c r="N50" t="s">
        <v>3333</v>
      </c>
    </row>
    <row r="51" spans="1:14" x14ac:dyDescent="0.25">
      <c r="A51" s="60">
        <v>102019</v>
      </c>
      <c r="B51" t="s">
        <v>3140</v>
      </c>
      <c r="C51" t="s">
        <v>2196</v>
      </c>
      <c r="G51" s="12" t="s">
        <v>3389</v>
      </c>
      <c r="M51">
        <v>1</v>
      </c>
      <c r="N51" t="s">
        <v>3333</v>
      </c>
    </row>
    <row r="52" spans="1:14" x14ac:dyDescent="0.25">
      <c r="A52" s="60">
        <v>102019</v>
      </c>
      <c r="B52" t="s">
        <v>3141</v>
      </c>
      <c r="C52" t="s">
        <v>2196</v>
      </c>
      <c r="G52" s="12" t="s">
        <v>3389</v>
      </c>
      <c r="M52">
        <v>1</v>
      </c>
      <c r="N52" t="s">
        <v>3333</v>
      </c>
    </row>
    <row r="53" spans="1:14" x14ac:dyDescent="0.25">
      <c r="A53" s="60">
        <v>102019</v>
      </c>
      <c r="B53" t="s">
        <v>3142</v>
      </c>
      <c r="C53" t="s">
        <v>2196</v>
      </c>
      <c r="G53" s="12" t="s">
        <v>3389</v>
      </c>
      <c r="M53">
        <v>1</v>
      </c>
      <c r="N53" t="s">
        <v>3333</v>
      </c>
    </row>
    <row r="54" spans="1:14" x14ac:dyDescent="0.25">
      <c r="A54" s="60">
        <v>102019</v>
      </c>
      <c r="B54" t="s">
        <v>3143</v>
      </c>
      <c r="C54" t="s">
        <v>2196</v>
      </c>
      <c r="G54" s="12" t="s">
        <v>3389</v>
      </c>
      <c r="M54">
        <v>1</v>
      </c>
      <c r="N54" t="s">
        <v>3333</v>
      </c>
    </row>
    <row r="55" spans="1:14" x14ac:dyDescent="0.25">
      <c r="A55" s="60">
        <v>102019</v>
      </c>
      <c r="B55" t="s">
        <v>3144</v>
      </c>
      <c r="C55" t="s">
        <v>2196</v>
      </c>
      <c r="G55" s="12" t="s">
        <v>3389</v>
      </c>
      <c r="M55">
        <v>1</v>
      </c>
      <c r="N55" t="s">
        <v>3333</v>
      </c>
    </row>
    <row r="56" spans="1:14" x14ac:dyDescent="0.25">
      <c r="A56" s="60">
        <v>102019</v>
      </c>
      <c r="B56" t="s">
        <v>3145</v>
      </c>
      <c r="C56" t="s">
        <v>2196</v>
      </c>
      <c r="G56" s="12" t="s">
        <v>3389</v>
      </c>
      <c r="M56">
        <v>1</v>
      </c>
      <c r="N56" t="s">
        <v>3333</v>
      </c>
    </row>
    <row r="57" spans="1:14" x14ac:dyDescent="0.25">
      <c r="A57" s="60">
        <v>102019</v>
      </c>
      <c r="B57" t="s">
        <v>3146</v>
      </c>
      <c r="C57" t="s">
        <v>2196</v>
      </c>
      <c r="G57" s="12" t="s">
        <v>3389</v>
      </c>
      <c r="M57">
        <v>1</v>
      </c>
      <c r="N57" t="s">
        <v>3333</v>
      </c>
    </row>
    <row r="58" spans="1:14" x14ac:dyDescent="0.25">
      <c r="A58" s="60">
        <v>102019</v>
      </c>
      <c r="B58" t="s">
        <v>3147</v>
      </c>
      <c r="C58" t="s">
        <v>2196</v>
      </c>
      <c r="G58" s="12" t="s">
        <v>3389</v>
      </c>
      <c r="M58">
        <v>1</v>
      </c>
      <c r="N58" t="s">
        <v>3333</v>
      </c>
    </row>
    <row r="59" spans="1:14" x14ac:dyDescent="0.25">
      <c r="A59" s="60">
        <v>102019</v>
      </c>
      <c r="B59" t="s">
        <v>3148</v>
      </c>
      <c r="C59" t="s">
        <v>2196</v>
      </c>
      <c r="G59" s="12" t="s">
        <v>3389</v>
      </c>
      <c r="M59">
        <v>1</v>
      </c>
      <c r="N59" t="s">
        <v>3333</v>
      </c>
    </row>
    <row r="60" spans="1:14" x14ac:dyDescent="0.25">
      <c r="A60" s="60">
        <v>102019</v>
      </c>
      <c r="B60" t="s">
        <v>3149</v>
      </c>
      <c r="C60" t="s">
        <v>2196</v>
      </c>
      <c r="G60" s="12" t="s">
        <v>3389</v>
      </c>
      <c r="M60">
        <v>1</v>
      </c>
      <c r="N60" t="s">
        <v>3333</v>
      </c>
    </row>
    <row r="61" spans="1:14" x14ac:dyDescent="0.25">
      <c r="A61" s="60">
        <v>102019</v>
      </c>
      <c r="B61" t="s">
        <v>3150</v>
      </c>
      <c r="C61" t="s">
        <v>2196</v>
      </c>
      <c r="G61" s="12" t="s">
        <v>3389</v>
      </c>
      <c r="M61">
        <v>1</v>
      </c>
      <c r="N61" t="s">
        <v>3333</v>
      </c>
    </row>
    <row r="62" spans="1:14" x14ac:dyDescent="0.25">
      <c r="A62" s="60">
        <v>102019</v>
      </c>
      <c r="B62" t="s">
        <v>3151</v>
      </c>
      <c r="C62" t="s">
        <v>2196</v>
      </c>
      <c r="G62" s="12" t="s">
        <v>3389</v>
      </c>
      <c r="M62">
        <v>1</v>
      </c>
      <c r="N62" t="s">
        <v>3333</v>
      </c>
    </row>
    <row r="63" spans="1:14" x14ac:dyDescent="0.25">
      <c r="A63" s="60">
        <v>102019</v>
      </c>
      <c r="B63" t="s">
        <v>3152</v>
      </c>
      <c r="C63" t="s">
        <v>2196</v>
      </c>
      <c r="G63" s="12" t="s">
        <v>3389</v>
      </c>
      <c r="M63">
        <v>1</v>
      </c>
      <c r="N63" t="s">
        <v>3333</v>
      </c>
    </row>
    <row r="64" spans="1:14" x14ac:dyDescent="0.25">
      <c r="A64" s="60">
        <v>102019</v>
      </c>
      <c r="B64" t="s">
        <v>3153</v>
      </c>
      <c r="C64" t="s">
        <v>2196</v>
      </c>
      <c r="G64" s="12" t="s">
        <v>3389</v>
      </c>
      <c r="M64">
        <v>1</v>
      </c>
      <c r="N64" t="s">
        <v>3333</v>
      </c>
    </row>
    <row r="65" spans="1:14" x14ac:dyDescent="0.25">
      <c r="A65" s="60">
        <v>102019</v>
      </c>
      <c r="B65" t="s">
        <v>3154</v>
      </c>
      <c r="C65" t="s">
        <v>2196</v>
      </c>
      <c r="G65" s="12" t="s">
        <v>3389</v>
      </c>
      <c r="M65">
        <v>1</v>
      </c>
      <c r="N65" t="s">
        <v>3333</v>
      </c>
    </row>
    <row r="66" spans="1:14" x14ac:dyDescent="0.25">
      <c r="A66" s="60">
        <v>102019</v>
      </c>
      <c r="B66" t="s">
        <v>3155</v>
      </c>
      <c r="C66" t="s">
        <v>2196</v>
      </c>
      <c r="G66" s="12" t="s">
        <v>3389</v>
      </c>
      <c r="M66">
        <v>1</v>
      </c>
      <c r="N66" t="s">
        <v>3333</v>
      </c>
    </row>
    <row r="67" spans="1:14" x14ac:dyDescent="0.25">
      <c r="A67" s="60">
        <v>102019</v>
      </c>
      <c r="B67" t="s">
        <v>3156</v>
      </c>
      <c r="C67" t="s">
        <v>2196</v>
      </c>
      <c r="G67" s="12" t="s">
        <v>3389</v>
      </c>
      <c r="M67">
        <v>1</v>
      </c>
      <c r="N67" t="s">
        <v>3333</v>
      </c>
    </row>
    <row r="68" spans="1:14" x14ac:dyDescent="0.25">
      <c r="A68" s="60">
        <v>102019</v>
      </c>
      <c r="B68" t="s">
        <v>3157</v>
      </c>
      <c r="C68" t="s">
        <v>2196</v>
      </c>
      <c r="G68" s="12" t="s">
        <v>3389</v>
      </c>
      <c r="M68">
        <v>1</v>
      </c>
      <c r="N68" t="s">
        <v>3333</v>
      </c>
    </row>
    <row r="69" spans="1:14" x14ac:dyDescent="0.25">
      <c r="A69" s="60">
        <v>102019</v>
      </c>
      <c r="B69" t="s">
        <v>3158</v>
      </c>
      <c r="C69" t="s">
        <v>2196</v>
      </c>
      <c r="G69" s="12" t="s">
        <v>3389</v>
      </c>
      <c r="M69">
        <v>1</v>
      </c>
      <c r="N69" t="s">
        <v>3333</v>
      </c>
    </row>
    <row r="70" spans="1:14" x14ac:dyDescent="0.25">
      <c r="A70" s="60">
        <v>102019</v>
      </c>
      <c r="B70" t="s">
        <v>3159</v>
      </c>
      <c r="C70" t="s">
        <v>2196</v>
      </c>
      <c r="G70" s="12" t="s">
        <v>3389</v>
      </c>
      <c r="M70">
        <v>1</v>
      </c>
      <c r="N70" t="s">
        <v>3333</v>
      </c>
    </row>
    <row r="71" spans="1:14" x14ac:dyDescent="0.25">
      <c r="A71" s="60">
        <v>102019</v>
      </c>
      <c r="B71" t="s">
        <v>3160</v>
      </c>
      <c r="C71" t="s">
        <v>2196</v>
      </c>
      <c r="G71" s="12" t="s">
        <v>3389</v>
      </c>
      <c r="M71">
        <v>1</v>
      </c>
      <c r="N71" t="s">
        <v>3333</v>
      </c>
    </row>
    <row r="72" spans="1:14" x14ac:dyDescent="0.25">
      <c r="A72" s="60">
        <v>102019</v>
      </c>
      <c r="B72" t="s">
        <v>3161</v>
      </c>
      <c r="C72" t="s">
        <v>2196</v>
      </c>
      <c r="G72" s="12" t="s">
        <v>3389</v>
      </c>
      <c r="M72">
        <v>1</v>
      </c>
      <c r="N72" t="s">
        <v>3333</v>
      </c>
    </row>
    <row r="73" spans="1:14" x14ac:dyDescent="0.25">
      <c r="A73" s="60">
        <v>102019</v>
      </c>
      <c r="B73" t="s">
        <v>3162</v>
      </c>
      <c r="C73" t="s">
        <v>2196</v>
      </c>
      <c r="G73" s="12" t="s">
        <v>3389</v>
      </c>
      <c r="M73">
        <v>1</v>
      </c>
      <c r="N73" t="s">
        <v>3333</v>
      </c>
    </row>
    <row r="74" spans="1:14" x14ac:dyDescent="0.25">
      <c r="A74" s="60">
        <v>102019</v>
      </c>
      <c r="B74" t="s">
        <v>3163</v>
      </c>
      <c r="C74" t="s">
        <v>2196</v>
      </c>
      <c r="G74" s="12" t="s">
        <v>3389</v>
      </c>
      <c r="M74">
        <v>1</v>
      </c>
      <c r="N74" t="s">
        <v>3333</v>
      </c>
    </row>
    <row r="75" spans="1:14" x14ac:dyDescent="0.25">
      <c r="A75" s="60">
        <v>102019</v>
      </c>
      <c r="B75" t="s">
        <v>3164</v>
      </c>
      <c r="C75" t="s">
        <v>2196</v>
      </c>
      <c r="G75" s="12" t="s">
        <v>3389</v>
      </c>
      <c r="M75">
        <v>1</v>
      </c>
      <c r="N75" t="s">
        <v>3333</v>
      </c>
    </row>
    <row r="76" spans="1:14" x14ac:dyDescent="0.25">
      <c r="A76" s="60">
        <v>102019</v>
      </c>
      <c r="B76" t="s">
        <v>3165</v>
      </c>
      <c r="C76" t="s">
        <v>2196</v>
      </c>
      <c r="G76" s="12" t="s">
        <v>3389</v>
      </c>
      <c r="M76">
        <v>1</v>
      </c>
      <c r="N76" t="s">
        <v>3333</v>
      </c>
    </row>
    <row r="77" spans="1:14" x14ac:dyDescent="0.25">
      <c r="A77" s="60">
        <v>102019</v>
      </c>
      <c r="B77" t="s">
        <v>3166</v>
      </c>
      <c r="C77" t="s">
        <v>2196</v>
      </c>
      <c r="G77" s="12" t="s">
        <v>3389</v>
      </c>
      <c r="M77">
        <v>1</v>
      </c>
      <c r="N77" t="s">
        <v>3333</v>
      </c>
    </row>
    <row r="78" spans="1:14" x14ac:dyDescent="0.25">
      <c r="A78" s="60">
        <v>102019</v>
      </c>
      <c r="B78" t="s">
        <v>3167</v>
      </c>
      <c r="C78" t="s">
        <v>2196</v>
      </c>
      <c r="G78" s="12" t="s">
        <v>3389</v>
      </c>
      <c r="M78">
        <v>1</v>
      </c>
      <c r="N78" t="s">
        <v>3333</v>
      </c>
    </row>
    <row r="79" spans="1:14" x14ac:dyDescent="0.25">
      <c r="A79" s="60">
        <v>102019</v>
      </c>
      <c r="B79" t="s">
        <v>3168</v>
      </c>
      <c r="C79" t="s">
        <v>2196</v>
      </c>
      <c r="G79" s="12" t="s">
        <v>3389</v>
      </c>
      <c r="M79">
        <v>1</v>
      </c>
      <c r="N79" t="s">
        <v>3333</v>
      </c>
    </row>
    <row r="80" spans="1:14" x14ac:dyDescent="0.25">
      <c r="A80" s="60">
        <v>102019</v>
      </c>
      <c r="B80" t="s">
        <v>3169</v>
      </c>
      <c r="C80" t="s">
        <v>2196</v>
      </c>
      <c r="G80" s="12" t="s">
        <v>3389</v>
      </c>
      <c r="M80">
        <v>1</v>
      </c>
      <c r="N80" t="s">
        <v>3333</v>
      </c>
    </row>
    <row r="81" spans="1:14" x14ac:dyDescent="0.25">
      <c r="A81" s="60">
        <v>102019</v>
      </c>
      <c r="B81" t="s">
        <v>3170</v>
      </c>
      <c r="C81" t="s">
        <v>2196</v>
      </c>
      <c r="G81" s="12" t="s">
        <v>3389</v>
      </c>
      <c r="M81">
        <v>1</v>
      </c>
      <c r="N81" t="s">
        <v>3333</v>
      </c>
    </row>
    <row r="82" spans="1:14" x14ac:dyDescent="0.25">
      <c r="A82" s="60">
        <v>102019</v>
      </c>
      <c r="B82" t="s">
        <v>3171</v>
      </c>
      <c r="C82" t="s">
        <v>2196</v>
      </c>
      <c r="G82" s="12" t="s">
        <v>3389</v>
      </c>
      <c r="M82">
        <v>1</v>
      </c>
      <c r="N82" t="s">
        <v>3333</v>
      </c>
    </row>
    <row r="83" spans="1:14" x14ac:dyDescent="0.25">
      <c r="A83" s="60">
        <v>102019</v>
      </c>
      <c r="B83" t="s">
        <v>3172</v>
      </c>
      <c r="C83" t="s">
        <v>2196</v>
      </c>
      <c r="G83" s="12" t="s">
        <v>3389</v>
      </c>
      <c r="M83">
        <v>1</v>
      </c>
      <c r="N83" t="s">
        <v>3333</v>
      </c>
    </row>
    <row r="84" spans="1:14" x14ac:dyDescent="0.25">
      <c r="A84" s="60">
        <v>102019</v>
      </c>
      <c r="B84" t="s">
        <v>3173</v>
      </c>
      <c r="C84" t="s">
        <v>2196</v>
      </c>
      <c r="G84" s="12" t="s">
        <v>3389</v>
      </c>
      <c r="M84">
        <v>1</v>
      </c>
      <c r="N84" t="s">
        <v>3333</v>
      </c>
    </row>
    <row r="85" spans="1:14" x14ac:dyDescent="0.25">
      <c r="A85" s="60">
        <v>102019</v>
      </c>
      <c r="B85" t="s">
        <v>3174</v>
      </c>
      <c r="C85" t="s">
        <v>2196</v>
      </c>
      <c r="G85" s="12" t="s">
        <v>3389</v>
      </c>
      <c r="M85">
        <v>1</v>
      </c>
      <c r="N85" t="s">
        <v>3333</v>
      </c>
    </row>
    <row r="86" spans="1:14" x14ac:dyDescent="0.25">
      <c r="A86" s="60">
        <v>102019</v>
      </c>
      <c r="B86" t="s">
        <v>3175</v>
      </c>
      <c r="C86" t="s">
        <v>2196</v>
      </c>
      <c r="G86" s="12" t="s">
        <v>3389</v>
      </c>
      <c r="M86">
        <v>1</v>
      </c>
      <c r="N86" t="s">
        <v>3333</v>
      </c>
    </row>
    <row r="87" spans="1:14" x14ac:dyDescent="0.25">
      <c r="A87" s="60">
        <v>102019</v>
      </c>
      <c r="B87" t="s">
        <v>3176</v>
      </c>
      <c r="C87" t="s">
        <v>2196</v>
      </c>
      <c r="G87" s="12" t="s">
        <v>3389</v>
      </c>
      <c r="M87">
        <v>1</v>
      </c>
      <c r="N87" t="s">
        <v>3333</v>
      </c>
    </row>
    <row r="88" spans="1:14" x14ac:dyDescent="0.25">
      <c r="A88" s="60">
        <v>102019</v>
      </c>
      <c r="B88" t="s">
        <v>3177</v>
      </c>
      <c r="C88" t="s">
        <v>2196</v>
      </c>
      <c r="G88" s="12" t="s">
        <v>3389</v>
      </c>
      <c r="M88">
        <v>1</v>
      </c>
      <c r="N88" t="s">
        <v>3333</v>
      </c>
    </row>
    <row r="89" spans="1:14" x14ac:dyDescent="0.25">
      <c r="A89" s="60">
        <v>102019</v>
      </c>
      <c r="B89" t="s">
        <v>3178</v>
      </c>
      <c r="C89" t="s">
        <v>2196</v>
      </c>
      <c r="G89" s="12" t="s">
        <v>3389</v>
      </c>
      <c r="M89">
        <v>1</v>
      </c>
      <c r="N89" t="s">
        <v>3333</v>
      </c>
    </row>
    <row r="90" spans="1:14" x14ac:dyDescent="0.25">
      <c r="A90" s="60">
        <v>102019</v>
      </c>
      <c r="B90" t="s">
        <v>3179</v>
      </c>
      <c r="C90" t="s">
        <v>2196</v>
      </c>
      <c r="G90" s="12" t="s">
        <v>3389</v>
      </c>
      <c r="M90">
        <v>1</v>
      </c>
      <c r="N90" t="s">
        <v>3333</v>
      </c>
    </row>
    <row r="91" spans="1:14" x14ac:dyDescent="0.25">
      <c r="A91" s="60">
        <v>102019</v>
      </c>
      <c r="B91" t="s">
        <v>3180</v>
      </c>
      <c r="C91" t="s">
        <v>2196</v>
      </c>
      <c r="G91" s="12" t="s">
        <v>3389</v>
      </c>
      <c r="M91">
        <v>1</v>
      </c>
      <c r="N91" t="s">
        <v>3333</v>
      </c>
    </row>
    <row r="92" spans="1:14" x14ac:dyDescent="0.25">
      <c r="A92" s="60">
        <v>102019</v>
      </c>
      <c r="B92" t="s">
        <v>3181</v>
      </c>
      <c r="C92" t="s">
        <v>2196</v>
      </c>
      <c r="G92" s="12" t="s">
        <v>3389</v>
      </c>
      <c r="M92">
        <v>1</v>
      </c>
      <c r="N92" t="s">
        <v>3333</v>
      </c>
    </row>
    <row r="93" spans="1:14" x14ac:dyDescent="0.25">
      <c r="A93" s="60">
        <v>102019</v>
      </c>
      <c r="B93" t="s">
        <v>3182</v>
      </c>
      <c r="C93" t="s">
        <v>2196</v>
      </c>
      <c r="G93" s="12" t="s">
        <v>3389</v>
      </c>
      <c r="M93">
        <v>1</v>
      </c>
      <c r="N93" t="s">
        <v>3333</v>
      </c>
    </row>
    <row r="94" spans="1:14" x14ac:dyDescent="0.25">
      <c r="A94" s="60">
        <v>102019</v>
      </c>
      <c r="B94" t="s">
        <v>3183</v>
      </c>
      <c r="C94" t="s">
        <v>2196</v>
      </c>
      <c r="G94" s="12" t="s">
        <v>3389</v>
      </c>
      <c r="M94">
        <v>1</v>
      </c>
      <c r="N94" t="s">
        <v>3333</v>
      </c>
    </row>
    <row r="95" spans="1:14" x14ac:dyDescent="0.25">
      <c r="A95" s="60">
        <v>102019</v>
      </c>
      <c r="B95" t="s">
        <v>3184</v>
      </c>
      <c r="C95" t="s">
        <v>2196</v>
      </c>
      <c r="G95" s="12" t="s">
        <v>3389</v>
      </c>
      <c r="M95">
        <v>1</v>
      </c>
      <c r="N95" t="s">
        <v>3333</v>
      </c>
    </row>
    <row r="96" spans="1:14" x14ac:dyDescent="0.25">
      <c r="A96" s="60">
        <v>102019</v>
      </c>
      <c r="B96" t="s">
        <v>3185</v>
      </c>
      <c r="C96" t="s">
        <v>2196</v>
      </c>
      <c r="G96" s="12" t="s">
        <v>3389</v>
      </c>
      <c r="M96">
        <v>1</v>
      </c>
      <c r="N96" t="s">
        <v>3333</v>
      </c>
    </row>
    <row r="97" spans="1:14" x14ac:dyDescent="0.25">
      <c r="A97" s="60">
        <v>102019</v>
      </c>
      <c r="B97" t="s">
        <v>3186</v>
      </c>
      <c r="C97" t="s">
        <v>2196</v>
      </c>
      <c r="G97" s="12" t="s">
        <v>3389</v>
      </c>
      <c r="M97">
        <v>1</v>
      </c>
      <c r="N97" t="s">
        <v>3333</v>
      </c>
    </row>
    <row r="98" spans="1:14" x14ac:dyDescent="0.25">
      <c r="A98" s="60">
        <v>102019</v>
      </c>
      <c r="B98" t="s">
        <v>3187</v>
      </c>
      <c r="C98" t="s">
        <v>2196</v>
      </c>
      <c r="G98" s="12" t="s">
        <v>3389</v>
      </c>
      <c r="M98">
        <v>1</v>
      </c>
      <c r="N98" t="s">
        <v>3333</v>
      </c>
    </row>
    <row r="99" spans="1:14" x14ac:dyDescent="0.25">
      <c r="A99" s="60">
        <v>102019</v>
      </c>
      <c r="B99" t="s">
        <v>3188</v>
      </c>
      <c r="C99" t="s">
        <v>2196</v>
      </c>
      <c r="G99" s="12" t="s">
        <v>3389</v>
      </c>
      <c r="M99">
        <v>1</v>
      </c>
      <c r="N99" t="s">
        <v>3333</v>
      </c>
    </row>
    <row r="100" spans="1:14" x14ac:dyDescent="0.25">
      <c r="A100" s="60">
        <v>102019</v>
      </c>
      <c r="B100" t="s">
        <v>3189</v>
      </c>
      <c r="C100" t="s">
        <v>2196</v>
      </c>
      <c r="G100" s="12" t="s">
        <v>3389</v>
      </c>
      <c r="M100">
        <v>1</v>
      </c>
      <c r="N100" t="s">
        <v>3333</v>
      </c>
    </row>
    <row r="101" spans="1:14" x14ac:dyDescent="0.25">
      <c r="A101" s="60">
        <v>102019</v>
      </c>
      <c r="B101" t="s">
        <v>3190</v>
      </c>
      <c r="C101" t="s">
        <v>2196</v>
      </c>
      <c r="G101" s="12" t="s">
        <v>3389</v>
      </c>
      <c r="M101">
        <v>1</v>
      </c>
      <c r="N101" t="s">
        <v>3333</v>
      </c>
    </row>
    <row r="102" spans="1:14" x14ac:dyDescent="0.25">
      <c r="A102" s="60">
        <v>102019</v>
      </c>
      <c r="B102" t="s">
        <v>3191</v>
      </c>
      <c r="C102" t="s">
        <v>2196</v>
      </c>
      <c r="G102" s="12" t="s">
        <v>3389</v>
      </c>
      <c r="M102">
        <v>1</v>
      </c>
      <c r="N102" t="s">
        <v>3333</v>
      </c>
    </row>
    <row r="103" spans="1:14" x14ac:dyDescent="0.25">
      <c r="A103" s="60">
        <v>102019</v>
      </c>
      <c r="B103" t="s">
        <v>3192</v>
      </c>
      <c r="C103" t="s">
        <v>2196</v>
      </c>
      <c r="G103" s="12" t="s">
        <v>3389</v>
      </c>
      <c r="M103">
        <v>1</v>
      </c>
      <c r="N103" t="s">
        <v>3333</v>
      </c>
    </row>
    <row r="104" spans="1:14" x14ac:dyDescent="0.25">
      <c r="A104" s="60">
        <v>102019</v>
      </c>
      <c r="B104" t="s">
        <v>3193</v>
      </c>
      <c r="C104" t="s">
        <v>2196</v>
      </c>
      <c r="G104" s="12" t="s">
        <v>3389</v>
      </c>
      <c r="M104">
        <v>1</v>
      </c>
      <c r="N104" t="s">
        <v>3333</v>
      </c>
    </row>
    <row r="105" spans="1:14" x14ac:dyDescent="0.25">
      <c r="A105" s="60">
        <v>102019</v>
      </c>
      <c r="B105" t="s">
        <v>3194</v>
      </c>
      <c r="C105" t="s">
        <v>2196</v>
      </c>
      <c r="G105" s="12" t="s">
        <v>3389</v>
      </c>
      <c r="M105">
        <v>1</v>
      </c>
      <c r="N105" t="s">
        <v>3333</v>
      </c>
    </row>
    <row r="106" spans="1:14" x14ac:dyDescent="0.25">
      <c r="A106" s="60">
        <v>102019</v>
      </c>
      <c r="B106" t="s">
        <v>3195</v>
      </c>
      <c r="C106" t="s">
        <v>2196</v>
      </c>
      <c r="G106" s="12" t="s">
        <v>3389</v>
      </c>
      <c r="M106">
        <v>1</v>
      </c>
      <c r="N106" t="s">
        <v>3333</v>
      </c>
    </row>
    <row r="107" spans="1:14" x14ac:dyDescent="0.25">
      <c r="A107" s="60">
        <v>102019</v>
      </c>
      <c r="B107" t="s">
        <v>3196</v>
      </c>
      <c r="C107" t="s">
        <v>2196</v>
      </c>
      <c r="G107" s="12" t="s">
        <v>3389</v>
      </c>
      <c r="M107">
        <v>1</v>
      </c>
      <c r="N107" t="s">
        <v>3333</v>
      </c>
    </row>
    <row r="108" spans="1:14" x14ac:dyDescent="0.25">
      <c r="A108" s="60">
        <v>102019</v>
      </c>
      <c r="B108" t="s">
        <v>3197</v>
      </c>
      <c r="C108" t="s">
        <v>2196</v>
      </c>
      <c r="G108" s="12" t="s">
        <v>3389</v>
      </c>
      <c r="M108">
        <v>1</v>
      </c>
      <c r="N108" t="s">
        <v>3333</v>
      </c>
    </row>
    <row r="109" spans="1:14" x14ac:dyDescent="0.25">
      <c r="A109" s="60">
        <v>102019</v>
      </c>
      <c r="B109" t="s">
        <v>3198</v>
      </c>
      <c r="C109" t="s">
        <v>2196</v>
      </c>
      <c r="G109" s="12" t="s">
        <v>3389</v>
      </c>
      <c r="M109">
        <v>1</v>
      </c>
      <c r="N109" t="s">
        <v>3333</v>
      </c>
    </row>
    <row r="110" spans="1:14" x14ac:dyDescent="0.25">
      <c r="A110" s="60">
        <v>102019</v>
      </c>
      <c r="B110" t="s">
        <v>3199</v>
      </c>
      <c r="C110" t="s">
        <v>2196</v>
      </c>
      <c r="G110" s="12" t="s">
        <v>3389</v>
      </c>
      <c r="M110">
        <v>1</v>
      </c>
      <c r="N110" t="s">
        <v>3333</v>
      </c>
    </row>
    <row r="111" spans="1:14" x14ac:dyDescent="0.25">
      <c r="A111" s="60">
        <v>102019</v>
      </c>
      <c r="B111" t="s">
        <v>3200</v>
      </c>
      <c r="C111" t="s">
        <v>2196</v>
      </c>
      <c r="G111" s="12" t="s">
        <v>3389</v>
      </c>
      <c r="M111">
        <v>1</v>
      </c>
      <c r="N111" t="s">
        <v>3333</v>
      </c>
    </row>
    <row r="112" spans="1:14" x14ac:dyDescent="0.25">
      <c r="A112" s="60">
        <v>102019</v>
      </c>
      <c r="B112" t="s">
        <v>3201</v>
      </c>
      <c r="C112" t="s">
        <v>2196</v>
      </c>
      <c r="G112" s="12" t="s">
        <v>3389</v>
      </c>
      <c r="M112">
        <v>1</v>
      </c>
      <c r="N112" t="s">
        <v>3333</v>
      </c>
    </row>
    <row r="113" spans="1:14" x14ac:dyDescent="0.25">
      <c r="A113" s="60">
        <v>102019</v>
      </c>
      <c r="B113" t="s">
        <v>3202</v>
      </c>
      <c r="C113" t="s">
        <v>2196</v>
      </c>
      <c r="G113" s="12" t="s">
        <v>3389</v>
      </c>
      <c r="M113">
        <v>1</v>
      </c>
      <c r="N113" t="s">
        <v>3333</v>
      </c>
    </row>
    <row r="114" spans="1:14" x14ac:dyDescent="0.25">
      <c r="A114" s="60">
        <v>102019</v>
      </c>
      <c r="B114" t="s">
        <v>3203</v>
      </c>
      <c r="C114" t="s">
        <v>2196</v>
      </c>
      <c r="G114" s="12" t="s">
        <v>3389</v>
      </c>
      <c r="M114">
        <v>1</v>
      </c>
      <c r="N114" t="s">
        <v>3333</v>
      </c>
    </row>
    <row r="115" spans="1:14" x14ac:dyDescent="0.25">
      <c r="A115" s="60">
        <v>102019</v>
      </c>
      <c r="B115" t="s">
        <v>3204</v>
      </c>
      <c r="C115" t="s">
        <v>2196</v>
      </c>
      <c r="G115" s="12" t="s">
        <v>3389</v>
      </c>
      <c r="M115">
        <v>1</v>
      </c>
      <c r="N115" t="s">
        <v>3333</v>
      </c>
    </row>
    <row r="116" spans="1:14" x14ac:dyDescent="0.25">
      <c r="A116" s="60">
        <v>102019</v>
      </c>
      <c r="B116" t="s">
        <v>3205</v>
      </c>
      <c r="C116" t="s">
        <v>2196</v>
      </c>
      <c r="G116" s="12" t="s">
        <v>3389</v>
      </c>
      <c r="M116">
        <v>1</v>
      </c>
      <c r="N116" t="s">
        <v>3333</v>
      </c>
    </row>
    <row r="117" spans="1:14" x14ac:dyDescent="0.25">
      <c r="A117" s="60">
        <v>102019</v>
      </c>
      <c r="B117" t="s">
        <v>3206</v>
      </c>
      <c r="C117" t="s">
        <v>2196</v>
      </c>
      <c r="G117" s="12" t="s">
        <v>3389</v>
      </c>
      <c r="M117">
        <v>1</v>
      </c>
      <c r="N117" t="s">
        <v>3333</v>
      </c>
    </row>
    <row r="118" spans="1:14" x14ac:dyDescent="0.25">
      <c r="A118" s="60">
        <v>102019</v>
      </c>
      <c r="B118" t="s">
        <v>3207</v>
      </c>
      <c r="C118" t="s">
        <v>2196</v>
      </c>
      <c r="G118" s="12" t="s">
        <v>3389</v>
      </c>
      <c r="M118">
        <v>1</v>
      </c>
      <c r="N118" t="s">
        <v>3333</v>
      </c>
    </row>
    <row r="119" spans="1:14" x14ac:dyDescent="0.25">
      <c r="A119" s="60">
        <v>102019</v>
      </c>
      <c r="B119" t="s">
        <v>3208</v>
      </c>
      <c r="C119" t="s">
        <v>2196</v>
      </c>
      <c r="G119" s="12" t="s">
        <v>3389</v>
      </c>
      <c r="M119">
        <v>1</v>
      </c>
      <c r="N119" t="s">
        <v>3333</v>
      </c>
    </row>
    <row r="120" spans="1:14" x14ac:dyDescent="0.25">
      <c r="A120" s="60">
        <v>102019</v>
      </c>
      <c r="B120" t="s">
        <v>3209</v>
      </c>
      <c r="C120" t="s">
        <v>2196</v>
      </c>
      <c r="G120" s="12" t="s">
        <v>3389</v>
      </c>
      <c r="M120">
        <v>1</v>
      </c>
      <c r="N120" t="s">
        <v>3333</v>
      </c>
    </row>
    <row r="121" spans="1:14" x14ac:dyDescent="0.25">
      <c r="A121" s="60">
        <v>102019</v>
      </c>
      <c r="B121" t="s">
        <v>3210</v>
      </c>
      <c r="C121" t="s">
        <v>2196</v>
      </c>
      <c r="G121" s="12" t="s">
        <v>3389</v>
      </c>
      <c r="M121">
        <v>1</v>
      </c>
      <c r="N121" t="s">
        <v>3333</v>
      </c>
    </row>
    <row r="122" spans="1:14" x14ac:dyDescent="0.25">
      <c r="A122" s="60">
        <v>102019</v>
      </c>
      <c r="B122" t="s">
        <v>3211</v>
      </c>
      <c r="C122" t="s">
        <v>2196</v>
      </c>
      <c r="G122" s="12" t="s">
        <v>3389</v>
      </c>
      <c r="M122">
        <v>1</v>
      </c>
      <c r="N122" t="s">
        <v>3333</v>
      </c>
    </row>
    <row r="123" spans="1:14" x14ac:dyDescent="0.25">
      <c r="A123" s="60">
        <v>102019</v>
      </c>
      <c r="B123" t="s">
        <v>3212</v>
      </c>
      <c r="C123" t="s">
        <v>2196</v>
      </c>
      <c r="G123" s="12" t="s">
        <v>3389</v>
      </c>
      <c r="M123">
        <v>1</v>
      </c>
      <c r="N123" t="s">
        <v>3333</v>
      </c>
    </row>
    <row r="124" spans="1:14" x14ac:dyDescent="0.25">
      <c r="A124" s="60">
        <v>102019</v>
      </c>
      <c r="B124" t="s">
        <v>3213</v>
      </c>
      <c r="C124" t="s">
        <v>2196</v>
      </c>
      <c r="G124" s="12" t="s">
        <v>3389</v>
      </c>
      <c r="M124">
        <v>1</v>
      </c>
      <c r="N124" t="s">
        <v>3333</v>
      </c>
    </row>
    <row r="125" spans="1:14" x14ac:dyDescent="0.25">
      <c r="A125" s="60">
        <v>102019</v>
      </c>
      <c r="B125" t="s">
        <v>3214</v>
      </c>
      <c r="C125" t="s">
        <v>2196</v>
      </c>
      <c r="G125" s="12" t="s">
        <v>3389</v>
      </c>
      <c r="M125">
        <v>1</v>
      </c>
      <c r="N125" t="s">
        <v>3333</v>
      </c>
    </row>
    <row r="126" spans="1:14" x14ac:dyDescent="0.25">
      <c r="A126" s="60">
        <v>102019</v>
      </c>
      <c r="B126" t="s">
        <v>3215</v>
      </c>
      <c r="C126" t="s">
        <v>2196</v>
      </c>
      <c r="G126" s="12" t="s">
        <v>3389</v>
      </c>
      <c r="M126">
        <v>1</v>
      </c>
      <c r="N126" t="s">
        <v>3333</v>
      </c>
    </row>
    <row r="127" spans="1:14" x14ac:dyDescent="0.25">
      <c r="A127" s="60">
        <v>102019</v>
      </c>
      <c r="B127" t="s">
        <v>3216</v>
      </c>
      <c r="C127" t="s">
        <v>2196</v>
      </c>
      <c r="G127" s="12" t="s">
        <v>3389</v>
      </c>
      <c r="M127">
        <v>1</v>
      </c>
      <c r="N127" t="s">
        <v>3333</v>
      </c>
    </row>
    <row r="128" spans="1:14" x14ac:dyDescent="0.25">
      <c r="A128" s="60">
        <v>102019</v>
      </c>
      <c r="B128" t="s">
        <v>3217</v>
      </c>
      <c r="C128" t="s">
        <v>2196</v>
      </c>
      <c r="G128" s="12" t="s">
        <v>3389</v>
      </c>
      <c r="M128">
        <v>1</v>
      </c>
      <c r="N128" t="s">
        <v>3333</v>
      </c>
    </row>
    <row r="129" spans="1:14" x14ac:dyDescent="0.25">
      <c r="A129" s="60">
        <v>102019</v>
      </c>
      <c r="B129" t="s">
        <v>3218</v>
      </c>
      <c r="C129" t="s">
        <v>2196</v>
      </c>
      <c r="G129" s="12" t="s">
        <v>3389</v>
      </c>
      <c r="M129">
        <v>1</v>
      </c>
      <c r="N129" t="s">
        <v>3333</v>
      </c>
    </row>
    <row r="130" spans="1:14" x14ac:dyDescent="0.25">
      <c r="A130" s="60">
        <v>102019</v>
      </c>
      <c r="B130" t="s">
        <v>3219</v>
      </c>
      <c r="C130" t="s">
        <v>2196</v>
      </c>
      <c r="G130" s="12" t="s">
        <v>3389</v>
      </c>
      <c r="M130">
        <v>1</v>
      </c>
      <c r="N130" t="s">
        <v>3333</v>
      </c>
    </row>
    <row r="131" spans="1:14" x14ac:dyDescent="0.25">
      <c r="A131" s="60">
        <v>102019</v>
      </c>
      <c r="B131" t="s">
        <v>3220</v>
      </c>
      <c r="C131" t="s">
        <v>2196</v>
      </c>
      <c r="G131" s="12" t="s">
        <v>3389</v>
      </c>
      <c r="M131">
        <v>1</v>
      </c>
      <c r="N131" t="s">
        <v>3333</v>
      </c>
    </row>
    <row r="132" spans="1:14" x14ac:dyDescent="0.25">
      <c r="A132" s="60">
        <v>102019</v>
      </c>
      <c r="B132" t="s">
        <v>3221</v>
      </c>
      <c r="C132" t="s">
        <v>2196</v>
      </c>
      <c r="G132" s="12" t="s">
        <v>3389</v>
      </c>
      <c r="M132">
        <v>1</v>
      </c>
      <c r="N132" t="s">
        <v>3333</v>
      </c>
    </row>
    <row r="133" spans="1:14" x14ac:dyDescent="0.25">
      <c r="A133" s="60">
        <v>102019</v>
      </c>
      <c r="B133" t="s">
        <v>3222</v>
      </c>
      <c r="C133" t="s">
        <v>2196</v>
      </c>
      <c r="G133" s="12" t="s">
        <v>3389</v>
      </c>
      <c r="M133">
        <v>1</v>
      </c>
      <c r="N133" t="s">
        <v>3333</v>
      </c>
    </row>
    <row r="134" spans="1:14" x14ac:dyDescent="0.25">
      <c r="A134" s="60">
        <v>102019</v>
      </c>
      <c r="B134" t="s">
        <v>3223</v>
      </c>
      <c r="C134" t="s">
        <v>2196</v>
      </c>
      <c r="G134" s="12" t="s">
        <v>3389</v>
      </c>
      <c r="M134">
        <v>1</v>
      </c>
      <c r="N134" t="s">
        <v>3333</v>
      </c>
    </row>
    <row r="135" spans="1:14" x14ac:dyDescent="0.25">
      <c r="A135" s="60">
        <v>102019</v>
      </c>
      <c r="B135" t="s">
        <v>3224</v>
      </c>
      <c r="C135" t="s">
        <v>2196</v>
      </c>
      <c r="G135" s="12" t="s">
        <v>3389</v>
      </c>
      <c r="M135">
        <v>1</v>
      </c>
      <c r="N135" t="s">
        <v>3333</v>
      </c>
    </row>
    <row r="136" spans="1:14" x14ac:dyDescent="0.25">
      <c r="A136" s="60">
        <v>102019</v>
      </c>
      <c r="B136" t="s">
        <v>3225</v>
      </c>
      <c r="C136" t="s">
        <v>2196</v>
      </c>
      <c r="G136" s="12" t="s">
        <v>3389</v>
      </c>
      <c r="M136">
        <v>1</v>
      </c>
      <c r="N136" t="s">
        <v>3333</v>
      </c>
    </row>
    <row r="137" spans="1:14" x14ac:dyDescent="0.25">
      <c r="A137" s="60">
        <v>102019</v>
      </c>
      <c r="B137" t="s">
        <v>3226</v>
      </c>
      <c r="C137" t="s">
        <v>2196</v>
      </c>
      <c r="G137" s="12" t="s">
        <v>3389</v>
      </c>
      <c r="M137">
        <v>1</v>
      </c>
      <c r="N137" t="s">
        <v>3333</v>
      </c>
    </row>
    <row r="138" spans="1:14" x14ac:dyDescent="0.25">
      <c r="A138" s="60">
        <v>102019</v>
      </c>
      <c r="B138" t="s">
        <v>3227</v>
      </c>
      <c r="C138" t="s">
        <v>2196</v>
      </c>
      <c r="G138" s="12" t="s">
        <v>3389</v>
      </c>
      <c r="M138">
        <v>1</v>
      </c>
      <c r="N138" t="s">
        <v>3333</v>
      </c>
    </row>
    <row r="139" spans="1:14" x14ac:dyDescent="0.25">
      <c r="A139" s="60">
        <v>102019</v>
      </c>
      <c r="B139" t="s">
        <v>3228</v>
      </c>
      <c r="C139" t="s">
        <v>2196</v>
      </c>
      <c r="G139" s="12" t="s">
        <v>3389</v>
      </c>
      <c r="M139">
        <v>1</v>
      </c>
      <c r="N139" t="s">
        <v>3333</v>
      </c>
    </row>
    <row r="140" spans="1:14" x14ac:dyDescent="0.25">
      <c r="A140" s="60">
        <v>102019</v>
      </c>
      <c r="B140" t="s">
        <v>3229</v>
      </c>
      <c r="C140" t="s">
        <v>2196</v>
      </c>
      <c r="G140" s="12" t="s">
        <v>3389</v>
      </c>
      <c r="M140">
        <v>1</v>
      </c>
      <c r="N140" t="s">
        <v>3333</v>
      </c>
    </row>
    <row r="141" spans="1:14" x14ac:dyDescent="0.25">
      <c r="A141" s="60">
        <v>102019</v>
      </c>
      <c r="B141" t="s">
        <v>3230</v>
      </c>
      <c r="C141" t="s">
        <v>2196</v>
      </c>
      <c r="G141" s="12" t="s">
        <v>3389</v>
      </c>
      <c r="M141">
        <v>1</v>
      </c>
      <c r="N141" t="s">
        <v>3333</v>
      </c>
    </row>
    <row r="142" spans="1:14" x14ac:dyDescent="0.25">
      <c r="A142" s="60">
        <v>102019</v>
      </c>
      <c r="B142" t="s">
        <v>3231</v>
      </c>
      <c r="C142" t="s">
        <v>2196</v>
      </c>
      <c r="G142" s="12" t="s">
        <v>3389</v>
      </c>
      <c r="M142">
        <v>1</v>
      </c>
      <c r="N142" t="s">
        <v>3333</v>
      </c>
    </row>
    <row r="143" spans="1:14" x14ac:dyDescent="0.25">
      <c r="A143" s="60">
        <v>102019</v>
      </c>
      <c r="B143" t="s">
        <v>3232</v>
      </c>
      <c r="C143" t="s">
        <v>2196</v>
      </c>
      <c r="G143" s="12" t="s">
        <v>3389</v>
      </c>
      <c r="M143">
        <v>1</v>
      </c>
      <c r="N143" t="s">
        <v>3333</v>
      </c>
    </row>
    <row r="144" spans="1:14" x14ac:dyDescent="0.25">
      <c r="A144" s="60">
        <v>102019</v>
      </c>
      <c r="B144" t="s">
        <v>3233</v>
      </c>
      <c r="C144" t="s">
        <v>2196</v>
      </c>
      <c r="G144" s="12" t="s">
        <v>3389</v>
      </c>
      <c r="M144">
        <v>1</v>
      </c>
      <c r="N144" t="s">
        <v>3333</v>
      </c>
    </row>
    <row r="145" spans="1:14" x14ac:dyDescent="0.25">
      <c r="A145" s="60">
        <v>102019</v>
      </c>
      <c r="B145" t="s">
        <v>3234</v>
      </c>
      <c r="C145" t="s">
        <v>2196</v>
      </c>
      <c r="G145" s="12" t="s">
        <v>3389</v>
      </c>
      <c r="M145">
        <v>1</v>
      </c>
      <c r="N145" t="s">
        <v>3333</v>
      </c>
    </row>
    <row r="146" spans="1:14" x14ac:dyDescent="0.25">
      <c r="A146" s="60">
        <v>102019</v>
      </c>
      <c r="B146" t="s">
        <v>3235</v>
      </c>
      <c r="C146" t="s">
        <v>2196</v>
      </c>
      <c r="G146" s="12" t="s">
        <v>3389</v>
      </c>
      <c r="M146">
        <v>1</v>
      </c>
      <c r="N146" t="s">
        <v>3333</v>
      </c>
    </row>
    <row r="147" spans="1:14" x14ac:dyDescent="0.25">
      <c r="A147" s="60">
        <v>102019</v>
      </c>
      <c r="B147" t="s">
        <v>3236</v>
      </c>
      <c r="C147" t="s">
        <v>2196</v>
      </c>
      <c r="G147" s="12" t="s">
        <v>3389</v>
      </c>
      <c r="M147">
        <v>1</v>
      </c>
      <c r="N147" t="s">
        <v>3333</v>
      </c>
    </row>
    <row r="148" spans="1:14" x14ac:dyDescent="0.25">
      <c r="A148" s="60">
        <v>102019</v>
      </c>
      <c r="B148" t="s">
        <v>3237</v>
      </c>
      <c r="C148" t="s">
        <v>2196</v>
      </c>
      <c r="G148" s="12" t="s">
        <v>3389</v>
      </c>
      <c r="M148">
        <v>1</v>
      </c>
      <c r="N148" t="s">
        <v>3333</v>
      </c>
    </row>
    <row r="149" spans="1:14" x14ac:dyDescent="0.25">
      <c r="A149" s="60">
        <v>102019</v>
      </c>
      <c r="B149" t="s">
        <v>3238</v>
      </c>
      <c r="C149" t="s">
        <v>2196</v>
      </c>
      <c r="G149" s="12" t="s">
        <v>3389</v>
      </c>
      <c r="M149">
        <v>1</v>
      </c>
      <c r="N149" t="s">
        <v>3333</v>
      </c>
    </row>
    <row r="150" spans="1:14" x14ac:dyDescent="0.25">
      <c r="A150" s="60">
        <v>102019</v>
      </c>
      <c r="B150" t="s">
        <v>3239</v>
      </c>
      <c r="C150" t="s">
        <v>2196</v>
      </c>
      <c r="G150" s="12" t="s">
        <v>3389</v>
      </c>
      <c r="M150">
        <v>1</v>
      </c>
      <c r="N150" t="s">
        <v>3333</v>
      </c>
    </row>
    <row r="151" spans="1:14" x14ac:dyDescent="0.25">
      <c r="A151" s="60">
        <v>102019</v>
      </c>
      <c r="B151" t="s">
        <v>3240</v>
      </c>
      <c r="C151" t="s">
        <v>2196</v>
      </c>
      <c r="G151" s="12" t="s">
        <v>3389</v>
      </c>
      <c r="M151">
        <v>1</v>
      </c>
      <c r="N151" t="s">
        <v>3333</v>
      </c>
    </row>
    <row r="152" spans="1:14" x14ac:dyDescent="0.25">
      <c r="A152" s="60">
        <v>102019</v>
      </c>
      <c r="B152" t="s">
        <v>3241</v>
      </c>
      <c r="C152" t="s">
        <v>2196</v>
      </c>
      <c r="G152" s="12" t="s">
        <v>3389</v>
      </c>
      <c r="M152">
        <v>1</v>
      </c>
      <c r="N152" t="s">
        <v>3333</v>
      </c>
    </row>
    <row r="153" spans="1:14" x14ac:dyDescent="0.25">
      <c r="A153" s="60">
        <v>102019</v>
      </c>
      <c r="B153" t="s">
        <v>3242</v>
      </c>
      <c r="C153" t="s">
        <v>2196</v>
      </c>
      <c r="G153" s="12" t="s">
        <v>3389</v>
      </c>
      <c r="M153">
        <v>1</v>
      </c>
      <c r="N153" t="s">
        <v>3333</v>
      </c>
    </row>
    <row r="154" spans="1:14" x14ac:dyDescent="0.25">
      <c r="A154" s="60">
        <v>102019</v>
      </c>
      <c r="B154" t="s">
        <v>3243</v>
      </c>
      <c r="C154" t="s">
        <v>2196</v>
      </c>
      <c r="G154" s="12" t="s">
        <v>3389</v>
      </c>
      <c r="M154">
        <v>1</v>
      </c>
      <c r="N154" t="s">
        <v>3333</v>
      </c>
    </row>
    <row r="155" spans="1:14" x14ac:dyDescent="0.25">
      <c r="A155" s="60">
        <v>102019</v>
      </c>
      <c r="B155" t="s">
        <v>3244</v>
      </c>
      <c r="C155" t="s">
        <v>2196</v>
      </c>
      <c r="G155" s="12" t="s">
        <v>3389</v>
      </c>
      <c r="M155">
        <v>1</v>
      </c>
      <c r="N155" t="s">
        <v>3333</v>
      </c>
    </row>
    <row r="156" spans="1:14" x14ac:dyDescent="0.25">
      <c r="A156" s="60">
        <v>102019</v>
      </c>
      <c r="B156" t="s">
        <v>3245</v>
      </c>
      <c r="C156" t="s">
        <v>2196</v>
      </c>
      <c r="G156" s="12" t="s">
        <v>3389</v>
      </c>
      <c r="M156">
        <v>1</v>
      </c>
      <c r="N156" t="s">
        <v>3333</v>
      </c>
    </row>
    <row r="157" spans="1:14" x14ac:dyDescent="0.25">
      <c r="A157" s="60">
        <v>102019</v>
      </c>
      <c r="B157" t="s">
        <v>3246</v>
      </c>
      <c r="C157" t="s">
        <v>2196</v>
      </c>
      <c r="G157" s="12" t="s">
        <v>3389</v>
      </c>
      <c r="M157">
        <v>1</v>
      </c>
      <c r="N157" t="s">
        <v>3333</v>
      </c>
    </row>
    <row r="158" spans="1:14" x14ac:dyDescent="0.25">
      <c r="A158" s="60">
        <v>102019</v>
      </c>
      <c r="B158" t="s">
        <v>3247</v>
      </c>
      <c r="C158" t="s">
        <v>2196</v>
      </c>
      <c r="G158" s="12" t="s">
        <v>3389</v>
      </c>
      <c r="M158">
        <v>1</v>
      </c>
      <c r="N158" t="s">
        <v>3333</v>
      </c>
    </row>
    <row r="159" spans="1:14" x14ac:dyDescent="0.25">
      <c r="A159" s="60">
        <v>102019</v>
      </c>
      <c r="B159" t="s">
        <v>3248</v>
      </c>
      <c r="C159" t="s">
        <v>2196</v>
      </c>
      <c r="G159" s="12" t="s">
        <v>3389</v>
      </c>
      <c r="M159">
        <v>1</v>
      </c>
      <c r="N159" t="s">
        <v>3333</v>
      </c>
    </row>
    <row r="160" spans="1:14" x14ac:dyDescent="0.25">
      <c r="A160" s="60">
        <v>102019</v>
      </c>
      <c r="B160" t="s">
        <v>3249</v>
      </c>
      <c r="C160" t="s">
        <v>2196</v>
      </c>
      <c r="G160" s="12" t="s">
        <v>3389</v>
      </c>
      <c r="M160">
        <v>1</v>
      </c>
      <c r="N160" t="s">
        <v>3333</v>
      </c>
    </row>
    <row r="161" spans="1:14" x14ac:dyDescent="0.25">
      <c r="A161" s="60">
        <v>102019</v>
      </c>
      <c r="B161" t="s">
        <v>3250</v>
      </c>
      <c r="C161" t="s">
        <v>2196</v>
      </c>
      <c r="G161" s="12" t="s">
        <v>3389</v>
      </c>
      <c r="M161">
        <v>1</v>
      </c>
      <c r="N161" t="s">
        <v>3333</v>
      </c>
    </row>
    <row r="162" spans="1:14" x14ac:dyDescent="0.25">
      <c r="A162" s="60">
        <v>102019</v>
      </c>
      <c r="B162" t="s">
        <v>3251</v>
      </c>
      <c r="C162" t="s">
        <v>2196</v>
      </c>
      <c r="G162" s="12" t="s">
        <v>3389</v>
      </c>
      <c r="M162">
        <v>1</v>
      </c>
      <c r="N162" t="s">
        <v>3333</v>
      </c>
    </row>
    <row r="163" spans="1:14" x14ac:dyDescent="0.25">
      <c r="A163" s="60">
        <v>102019</v>
      </c>
      <c r="B163" t="s">
        <v>3252</v>
      </c>
      <c r="C163" t="s">
        <v>2196</v>
      </c>
      <c r="G163" s="12" t="s">
        <v>3389</v>
      </c>
      <c r="M163">
        <v>1</v>
      </c>
      <c r="N163" t="s">
        <v>3333</v>
      </c>
    </row>
    <row r="164" spans="1:14" x14ac:dyDescent="0.25">
      <c r="A164" s="60">
        <v>102019</v>
      </c>
      <c r="B164" t="s">
        <v>3253</v>
      </c>
      <c r="C164" t="s">
        <v>2196</v>
      </c>
      <c r="G164" s="12" t="s">
        <v>3389</v>
      </c>
      <c r="M164">
        <v>1</v>
      </c>
      <c r="N164" t="s">
        <v>3333</v>
      </c>
    </row>
    <row r="165" spans="1:14" x14ac:dyDescent="0.25">
      <c r="A165" s="60">
        <v>102019</v>
      </c>
      <c r="B165" t="s">
        <v>3254</v>
      </c>
      <c r="C165" t="s">
        <v>2196</v>
      </c>
      <c r="G165" s="12" t="s">
        <v>3389</v>
      </c>
      <c r="M165">
        <v>1</v>
      </c>
      <c r="N165" t="s">
        <v>3333</v>
      </c>
    </row>
    <row r="166" spans="1:14" x14ac:dyDescent="0.25">
      <c r="A166" s="60">
        <v>102019</v>
      </c>
      <c r="B166" t="s">
        <v>3255</v>
      </c>
      <c r="C166" t="s">
        <v>2196</v>
      </c>
      <c r="G166" s="12" t="s">
        <v>3389</v>
      </c>
      <c r="M166">
        <v>1</v>
      </c>
      <c r="N166" t="s">
        <v>3333</v>
      </c>
    </row>
    <row r="167" spans="1:14" x14ac:dyDescent="0.25">
      <c r="A167" s="60">
        <v>102019</v>
      </c>
      <c r="B167" t="s">
        <v>3256</v>
      </c>
      <c r="C167" t="s">
        <v>2196</v>
      </c>
      <c r="G167" s="12" t="s">
        <v>3389</v>
      </c>
      <c r="M167">
        <v>1</v>
      </c>
      <c r="N167" t="s">
        <v>3333</v>
      </c>
    </row>
    <row r="168" spans="1:14" x14ac:dyDescent="0.25">
      <c r="A168" s="60">
        <v>102019</v>
      </c>
      <c r="B168" t="s">
        <v>3257</v>
      </c>
      <c r="C168" t="s">
        <v>2196</v>
      </c>
      <c r="G168" s="12" t="s">
        <v>3389</v>
      </c>
      <c r="M168">
        <v>1</v>
      </c>
      <c r="N168" t="s">
        <v>3333</v>
      </c>
    </row>
    <row r="169" spans="1:14" x14ac:dyDescent="0.25">
      <c r="A169" s="60">
        <v>102019</v>
      </c>
      <c r="B169" t="s">
        <v>3258</v>
      </c>
      <c r="C169" t="s">
        <v>2196</v>
      </c>
      <c r="G169" s="12" t="s">
        <v>3389</v>
      </c>
      <c r="M169">
        <v>1</v>
      </c>
      <c r="N169" t="s">
        <v>3333</v>
      </c>
    </row>
    <row r="170" spans="1:14" x14ac:dyDescent="0.25">
      <c r="A170" s="60">
        <v>102019</v>
      </c>
      <c r="B170" t="s">
        <v>3259</v>
      </c>
      <c r="C170" t="s">
        <v>2196</v>
      </c>
      <c r="G170" s="12" t="s">
        <v>3389</v>
      </c>
      <c r="M170">
        <v>1</v>
      </c>
      <c r="N170" t="s">
        <v>3333</v>
      </c>
    </row>
    <row r="171" spans="1:14" x14ac:dyDescent="0.25">
      <c r="A171" s="60">
        <v>102019</v>
      </c>
      <c r="B171" t="s">
        <v>3260</v>
      </c>
      <c r="C171" t="s">
        <v>2196</v>
      </c>
      <c r="G171" s="12" t="s">
        <v>3389</v>
      </c>
      <c r="M171">
        <v>1</v>
      </c>
      <c r="N171" t="s">
        <v>3333</v>
      </c>
    </row>
    <row r="172" spans="1:14" x14ac:dyDescent="0.25">
      <c r="A172" s="60">
        <v>102019</v>
      </c>
      <c r="B172" t="s">
        <v>3261</v>
      </c>
      <c r="C172" t="s">
        <v>2196</v>
      </c>
      <c r="G172" s="12" t="s">
        <v>3389</v>
      </c>
      <c r="M172">
        <v>1</v>
      </c>
      <c r="N172" t="s">
        <v>3333</v>
      </c>
    </row>
    <row r="173" spans="1:14" x14ac:dyDescent="0.25">
      <c r="A173" s="60">
        <v>102019</v>
      </c>
      <c r="B173" t="s">
        <v>3262</v>
      </c>
      <c r="C173" t="s">
        <v>2196</v>
      </c>
      <c r="G173" s="12" t="s">
        <v>3389</v>
      </c>
      <c r="M173">
        <v>1</v>
      </c>
      <c r="N173" t="s">
        <v>3333</v>
      </c>
    </row>
    <row r="174" spans="1:14" x14ac:dyDescent="0.25">
      <c r="A174" s="60">
        <v>102019</v>
      </c>
      <c r="B174" t="s">
        <v>3263</v>
      </c>
      <c r="C174" t="s">
        <v>2196</v>
      </c>
      <c r="G174" s="12" t="s">
        <v>3389</v>
      </c>
      <c r="M174">
        <v>1</v>
      </c>
      <c r="N174" t="s">
        <v>3333</v>
      </c>
    </row>
    <row r="175" spans="1:14" x14ac:dyDescent="0.25">
      <c r="A175" s="60">
        <v>102019</v>
      </c>
      <c r="B175" t="s">
        <v>3264</v>
      </c>
      <c r="C175" t="s">
        <v>2196</v>
      </c>
      <c r="G175" s="12" t="s">
        <v>3389</v>
      </c>
      <c r="M175">
        <v>1</v>
      </c>
      <c r="N175" t="s">
        <v>3333</v>
      </c>
    </row>
    <row r="176" spans="1:14" x14ac:dyDescent="0.25">
      <c r="A176" s="60">
        <v>102019</v>
      </c>
      <c r="B176" t="s">
        <v>3265</v>
      </c>
      <c r="C176" t="s">
        <v>2196</v>
      </c>
      <c r="G176" s="12" t="s">
        <v>3389</v>
      </c>
      <c r="M176">
        <v>1</v>
      </c>
      <c r="N176" t="s">
        <v>3333</v>
      </c>
    </row>
    <row r="177" spans="1:14" x14ac:dyDescent="0.25">
      <c r="A177" s="60">
        <v>102019</v>
      </c>
      <c r="B177" t="s">
        <v>3266</v>
      </c>
      <c r="C177" t="s">
        <v>2196</v>
      </c>
      <c r="G177" s="12" t="s">
        <v>3389</v>
      </c>
      <c r="M177">
        <v>1</v>
      </c>
      <c r="N177" t="s">
        <v>3333</v>
      </c>
    </row>
    <row r="178" spans="1:14" x14ac:dyDescent="0.25">
      <c r="A178" s="60">
        <v>102019</v>
      </c>
      <c r="B178" t="s">
        <v>3267</v>
      </c>
      <c r="C178" t="s">
        <v>2196</v>
      </c>
      <c r="G178" s="12" t="s">
        <v>3389</v>
      </c>
      <c r="M178">
        <v>1</v>
      </c>
      <c r="N178" t="s">
        <v>3333</v>
      </c>
    </row>
    <row r="179" spans="1:14" x14ac:dyDescent="0.25">
      <c r="A179" s="60">
        <v>102019</v>
      </c>
      <c r="B179" t="s">
        <v>3268</v>
      </c>
      <c r="C179" t="s">
        <v>2196</v>
      </c>
      <c r="G179" s="12" t="s">
        <v>3389</v>
      </c>
      <c r="M179">
        <v>1</v>
      </c>
      <c r="N179" t="s">
        <v>3333</v>
      </c>
    </row>
    <row r="180" spans="1:14" x14ac:dyDescent="0.25">
      <c r="A180" s="60">
        <v>102019</v>
      </c>
      <c r="B180" t="s">
        <v>3269</v>
      </c>
      <c r="C180" t="s">
        <v>2196</v>
      </c>
      <c r="G180" s="12" t="s">
        <v>3389</v>
      </c>
      <c r="M180">
        <v>1</v>
      </c>
      <c r="N180" t="s">
        <v>3333</v>
      </c>
    </row>
    <row r="181" spans="1:14" x14ac:dyDescent="0.25">
      <c r="A181" s="60">
        <v>102019</v>
      </c>
      <c r="B181" t="s">
        <v>3270</v>
      </c>
      <c r="C181" t="s">
        <v>2196</v>
      </c>
      <c r="G181" s="12" t="s">
        <v>3389</v>
      </c>
      <c r="M181">
        <v>1</v>
      </c>
      <c r="N181" t="s">
        <v>3333</v>
      </c>
    </row>
    <row r="182" spans="1:14" x14ac:dyDescent="0.25">
      <c r="A182" s="60">
        <v>102019</v>
      </c>
      <c r="B182" t="s">
        <v>3271</v>
      </c>
      <c r="C182" t="s">
        <v>2196</v>
      </c>
      <c r="G182" s="12" t="s">
        <v>3389</v>
      </c>
      <c r="M182">
        <v>1</v>
      </c>
      <c r="N182" t="s">
        <v>3333</v>
      </c>
    </row>
    <row r="183" spans="1:14" x14ac:dyDescent="0.25">
      <c r="A183" s="60">
        <v>102019</v>
      </c>
      <c r="B183" t="s">
        <v>3272</v>
      </c>
      <c r="C183" t="s">
        <v>2196</v>
      </c>
      <c r="G183" s="12" t="s">
        <v>3389</v>
      </c>
      <c r="M183">
        <v>1</v>
      </c>
      <c r="N183" t="s">
        <v>3333</v>
      </c>
    </row>
    <row r="184" spans="1:14" x14ac:dyDescent="0.25">
      <c r="A184" s="60">
        <v>102019</v>
      </c>
      <c r="B184" t="s">
        <v>3273</v>
      </c>
      <c r="C184" t="s">
        <v>2196</v>
      </c>
      <c r="G184" s="12" t="s">
        <v>3389</v>
      </c>
      <c r="M184">
        <v>1</v>
      </c>
      <c r="N184" t="s">
        <v>3333</v>
      </c>
    </row>
    <row r="185" spans="1:14" x14ac:dyDescent="0.25">
      <c r="A185" s="60">
        <v>102019</v>
      </c>
      <c r="B185" t="s">
        <v>3274</v>
      </c>
      <c r="C185" t="s">
        <v>2196</v>
      </c>
      <c r="G185" s="12" t="s">
        <v>3389</v>
      </c>
      <c r="M185">
        <v>1</v>
      </c>
      <c r="N185" t="s">
        <v>3333</v>
      </c>
    </row>
    <row r="186" spans="1:14" x14ac:dyDescent="0.25">
      <c r="A186" s="60">
        <v>102019</v>
      </c>
      <c r="B186" t="s">
        <v>3275</v>
      </c>
      <c r="C186" t="s">
        <v>2196</v>
      </c>
      <c r="G186" s="12" t="s">
        <v>3389</v>
      </c>
      <c r="M186">
        <v>1</v>
      </c>
      <c r="N186" t="s">
        <v>3333</v>
      </c>
    </row>
    <row r="187" spans="1:14" x14ac:dyDescent="0.25">
      <c r="A187" s="60">
        <v>102019</v>
      </c>
      <c r="B187" t="s">
        <v>3276</v>
      </c>
      <c r="C187" t="s">
        <v>2196</v>
      </c>
      <c r="G187" s="12" t="s">
        <v>3389</v>
      </c>
      <c r="M187">
        <v>1</v>
      </c>
      <c r="N187" t="s">
        <v>3333</v>
      </c>
    </row>
    <row r="188" spans="1:14" x14ac:dyDescent="0.25">
      <c r="A188" s="60">
        <v>102019</v>
      </c>
      <c r="B188" t="s">
        <v>3277</v>
      </c>
      <c r="C188" t="s">
        <v>2196</v>
      </c>
      <c r="G188" s="12" t="s">
        <v>3389</v>
      </c>
      <c r="M188">
        <v>1</v>
      </c>
      <c r="N188" t="s">
        <v>3333</v>
      </c>
    </row>
    <row r="189" spans="1:14" x14ac:dyDescent="0.25">
      <c r="A189" s="60">
        <v>102019</v>
      </c>
      <c r="B189" t="s">
        <v>3278</v>
      </c>
      <c r="C189" t="s">
        <v>2196</v>
      </c>
      <c r="G189" s="12" t="s">
        <v>3389</v>
      </c>
      <c r="M189">
        <v>1</v>
      </c>
      <c r="N189" t="s">
        <v>3333</v>
      </c>
    </row>
    <row r="190" spans="1:14" x14ac:dyDescent="0.25">
      <c r="A190" s="60">
        <v>102019</v>
      </c>
      <c r="B190" t="s">
        <v>3279</v>
      </c>
      <c r="C190" t="s">
        <v>2196</v>
      </c>
      <c r="G190" s="12" t="s">
        <v>3389</v>
      </c>
      <c r="M190">
        <v>1</v>
      </c>
      <c r="N190" t="s">
        <v>3333</v>
      </c>
    </row>
    <row r="191" spans="1:14" x14ac:dyDescent="0.25">
      <c r="A191" s="60">
        <v>102019</v>
      </c>
      <c r="B191" t="s">
        <v>3280</v>
      </c>
      <c r="C191" t="s">
        <v>2196</v>
      </c>
      <c r="G191" s="12" t="s">
        <v>3389</v>
      </c>
      <c r="M191">
        <v>1</v>
      </c>
      <c r="N191" t="s">
        <v>3333</v>
      </c>
    </row>
    <row r="192" spans="1:14" x14ac:dyDescent="0.25">
      <c r="A192" s="60">
        <v>102019</v>
      </c>
      <c r="B192" t="s">
        <v>3281</v>
      </c>
      <c r="C192" t="s">
        <v>2196</v>
      </c>
      <c r="G192" s="12" t="s">
        <v>3389</v>
      </c>
      <c r="M192">
        <v>1</v>
      </c>
      <c r="N192" t="s">
        <v>3333</v>
      </c>
    </row>
    <row r="193" spans="1:14" x14ac:dyDescent="0.25">
      <c r="A193" s="60">
        <v>102019</v>
      </c>
      <c r="B193" t="s">
        <v>3282</v>
      </c>
      <c r="C193" t="s">
        <v>2196</v>
      </c>
      <c r="G193" s="12" t="s">
        <v>3389</v>
      </c>
      <c r="M193">
        <v>1</v>
      </c>
      <c r="N193" t="s">
        <v>3333</v>
      </c>
    </row>
    <row r="194" spans="1:14" x14ac:dyDescent="0.25">
      <c r="A194" s="60">
        <v>102019</v>
      </c>
      <c r="B194" t="s">
        <v>3283</v>
      </c>
      <c r="C194" t="s">
        <v>2196</v>
      </c>
      <c r="G194" s="12" t="s">
        <v>3389</v>
      </c>
      <c r="M194">
        <v>1</v>
      </c>
      <c r="N194" t="s">
        <v>3333</v>
      </c>
    </row>
    <row r="195" spans="1:14" x14ac:dyDescent="0.25">
      <c r="A195" s="60">
        <v>102019</v>
      </c>
      <c r="B195" t="s">
        <v>3284</v>
      </c>
      <c r="C195" t="s">
        <v>2196</v>
      </c>
      <c r="G195" s="12" t="s">
        <v>3389</v>
      </c>
      <c r="M195">
        <v>1</v>
      </c>
      <c r="N195" t="s">
        <v>3333</v>
      </c>
    </row>
    <row r="196" spans="1:14" x14ac:dyDescent="0.25">
      <c r="A196" s="60">
        <v>102019</v>
      </c>
      <c r="B196" t="s">
        <v>3285</v>
      </c>
      <c r="C196" t="s">
        <v>2196</v>
      </c>
      <c r="G196" s="12" t="s">
        <v>3389</v>
      </c>
      <c r="M196">
        <v>1</v>
      </c>
      <c r="N196" t="s">
        <v>3333</v>
      </c>
    </row>
    <row r="197" spans="1:14" x14ac:dyDescent="0.25">
      <c r="A197" s="60">
        <v>102019</v>
      </c>
      <c r="B197" t="s">
        <v>3286</v>
      </c>
      <c r="C197" t="s">
        <v>2196</v>
      </c>
      <c r="G197" s="12" t="s">
        <v>3389</v>
      </c>
      <c r="M197">
        <v>1</v>
      </c>
      <c r="N197" t="s">
        <v>3333</v>
      </c>
    </row>
    <row r="198" spans="1:14" x14ac:dyDescent="0.25">
      <c r="A198" s="60">
        <v>102019</v>
      </c>
      <c r="B198" t="s">
        <v>3287</v>
      </c>
      <c r="C198" t="s">
        <v>2196</v>
      </c>
      <c r="G198" s="12" t="s">
        <v>3389</v>
      </c>
      <c r="M198">
        <v>1</v>
      </c>
      <c r="N198" t="s">
        <v>3333</v>
      </c>
    </row>
    <row r="199" spans="1:14" x14ac:dyDescent="0.25">
      <c r="A199" s="60">
        <v>102019</v>
      </c>
      <c r="B199" t="s">
        <v>3288</v>
      </c>
      <c r="C199" t="s">
        <v>2196</v>
      </c>
      <c r="G199" s="12" t="s">
        <v>3389</v>
      </c>
      <c r="M199">
        <v>1</v>
      </c>
      <c r="N199" t="s">
        <v>3333</v>
      </c>
    </row>
    <row r="200" spans="1:14" x14ac:dyDescent="0.25">
      <c r="A200" s="60">
        <v>102019</v>
      </c>
      <c r="B200" t="s">
        <v>3289</v>
      </c>
      <c r="C200" t="s">
        <v>2196</v>
      </c>
      <c r="G200" s="12" t="s">
        <v>3389</v>
      </c>
      <c r="M200">
        <v>1</v>
      </c>
      <c r="N200" t="s">
        <v>3333</v>
      </c>
    </row>
    <row r="201" spans="1:14" x14ac:dyDescent="0.25">
      <c r="A201" s="60">
        <v>102019</v>
      </c>
      <c r="B201" t="s">
        <v>3290</v>
      </c>
      <c r="C201" t="s">
        <v>2196</v>
      </c>
      <c r="G201" s="12" t="s">
        <v>3389</v>
      </c>
      <c r="M201">
        <v>1</v>
      </c>
      <c r="N201" t="s">
        <v>3333</v>
      </c>
    </row>
    <row r="202" spans="1:14" x14ac:dyDescent="0.25">
      <c r="A202" s="60">
        <v>102019</v>
      </c>
      <c r="B202" t="s">
        <v>3291</v>
      </c>
      <c r="C202" t="s">
        <v>2196</v>
      </c>
      <c r="G202" s="12" t="s">
        <v>3389</v>
      </c>
      <c r="M202">
        <v>1</v>
      </c>
      <c r="N202" t="s">
        <v>3333</v>
      </c>
    </row>
    <row r="203" spans="1:14" x14ac:dyDescent="0.25">
      <c r="A203" s="60">
        <v>102019</v>
      </c>
      <c r="B203" t="s">
        <v>3292</v>
      </c>
      <c r="C203" t="s">
        <v>2196</v>
      </c>
      <c r="G203" s="12" t="s">
        <v>3389</v>
      </c>
      <c r="M203">
        <v>1</v>
      </c>
      <c r="N203" t="s">
        <v>3333</v>
      </c>
    </row>
    <row r="204" spans="1:14" x14ac:dyDescent="0.25">
      <c r="A204" s="60">
        <v>102019</v>
      </c>
      <c r="B204" t="s">
        <v>3293</v>
      </c>
      <c r="C204" t="s">
        <v>2196</v>
      </c>
      <c r="G204" s="12" t="s">
        <v>3389</v>
      </c>
      <c r="M204">
        <v>1</v>
      </c>
      <c r="N204" t="s">
        <v>3333</v>
      </c>
    </row>
    <row r="205" spans="1:14" x14ac:dyDescent="0.25">
      <c r="A205" s="60">
        <v>102019</v>
      </c>
      <c r="B205" t="s">
        <v>3294</v>
      </c>
      <c r="C205" t="s">
        <v>2196</v>
      </c>
      <c r="G205" s="12" t="s">
        <v>3389</v>
      </c>
      <c r="M205">
        <v>1</v>
      </c>
      <c r="N205" t="s">
        <v>3333</v>
      </c>
    </row>
    <row r="206" spans="1:14" x14ac:dyDescent="0.25">
      <c r="A206" s="60">
        <v>102019</v>
      </c>
      <c r="B206" t="s">
        <v>3295</v>
      </c>
      <c r="C206" t="s">
        <v>2196</v>
      </c>
      <c r="G206" s="12" t="s">
        <v>3389</v>
      </c>
      <c r="M206">
        <v>1</v>
      </c>
      <c r="N206" t="s">
        <v>3333</v>
      </c>
    </row>
    <row r="207" spans="1:14" x14ac:dyDescent="0.25">
      <c r="A207" s="60">
        <v>102019</v>
      </c>
      <c r="B207" t="s">
        <v>3296</v>
      </c>
      <c r="C207" t="s">
        <v>2196</v>
      </c>
      <c r="G207" s="12" t="s">
        <v>3389</v>
      </c>
      <c r="M207">
        <v>1</v>
      </c>
      <c r="N207" t="s">
        <v>3333</v>
      </c>
    </row>
    <row r="208" spans="1:14" x14ac:dyDescent="0.25">
      <c r="A208" s="60">
        <v>102019</v>
      </c>
      <c r="B208" t="s">
        <v>3297</v>
      </c>
      <c r="C208" t="s">
        <v>2196</v>
      </c>
      <c r="G208" s="12" t="s">
        <v>3389</v>
      </c>
      <c r="M208">
        <v>1</v>
      </c>
      <c r="N208" t="s">
        <v>3333</v>
      </c>
    </row>
    <row r="209" spans="1:14" x14ac:dyDescent="0.25">
      <c r="A209" s="60">
        <v>102019</v>
      </c>
      <c r="B209" t="s">
        <v>3298</v>
      </c>
      <c r="C209" t="s">
        <v>2196</v>
      </c>
      <c r="G209" s="12" t="s">
        <v>3389</v>
      </c>
      <c r="M209">
        <v>1</v>
      </c>
      <c r="N209" t="s">
        <v>3333</v>
      </c>
    </row>
    <row r="210" spans="1:14" x14ac:dyDescent="0.25">
      <c r="A210" s="60">
        <v>102019</v>
      </c>
      <c r="B210" t="s">
        <v>3299</v>
      </c>
      <c r="C210" t="s">
        <v>2196</v>
      </c>
      <c r="G210" s="12" t="s">
        <v>3389</v>
      </c>
      <c r="M210">
        <v>1</v>
      </c>
      <c r="N210" t="s">
        <v>3333</v>
      </c>
    </row>
    <row r="211" spans="1:14" x14ac:dyDescent="0.25">
      <c r="A211" s="60">
        <v>102019</v>
      </c>
      <c r="B211" t="s">
        <v>3300</v>
      </c>
      <c r="C211" t="s">
        <v>2196</v>
      </c>
      <c r="G211" s="12" t="s">
        <v>3389</v>
      </c>
      <c r="M211">
        <v>1</v>
      </c>
      <c r="N211" t="s">
        <v>3333</v>
      </c>
    </row>
    <row r="212" spans="1:14" x14ac:dyDescent="0.25">
      <c r="A212" s="60">
        <v>102019</v>
      </c>
      <c r="B212" t="s">
        <v>3301</v>
      </c>
      <c r="C212" t="s">
        <v>2196</v>
      </c>
      <c r="G212" s="12" t="s">
        <v>3389</v>
      </c>
      <c r="M212">
        <v>1</v>
      </c>
      <c r="N212" t="s">
        <v>3333</v>
      </c>
    </row>
    <row r="213" spans="1:14" x14ac:dyDescent="0.25">
      <c r="A213" s="60">
        <v>102019</v>
      </c>
      <c r="B213" t="s">
        <v>3302</v>
      </c>
      <c r="C213" t="s">
        <v>2196</v>
      </c>
      <c r="G213" s="12" t="s">
        <v>3389</v>
      </c>
      <c r="M213">
        <v>1</v>
      </c>
      <c r="N213" t="s">
        <v>3333</v>
      </c>
    </row>
    <row r="214" spans="1:14" x14ac:dyDescent="0.25">
      <c r="A214" s="60">
        <v>102019</v>
      </c>
      <c r="B214" t="s">
        <v>3303</v>
      </c>
      <c r="C214" t="s">
        <v>2196</v>
      </c>
      <c r="G214" s="12" t="s">
        <v>3389</v>
      </c>
      <c r="M214">
        <v>1</v>
      </c>
      <c r="N214" t="s">
        <v>3333</v>
      </c>
    </row>
    <row r="215" spans="1:14" x14ac:dyDescent="0.25">
      <c r="A215" s="60">
        <v>102019</v>
      </c>
      <c r="B215" t="s">
        <v>3304</v>
      </c>
      <c r="C215" t="s">
        <v>2196</v>
      </c>
      <c r="G215" s="12" t="s">
        <v>3389</v>
      </c>
      <c r="M215">
        <v>1</v>
      </c>
      <c r="N215" t="s">
        <v>3333</v>
      </c>
    </row>
    <row r="216" spans="1:14" x14ac:dyDescent="0.25">
      <c r="A216" s="60">
        <v>102019</v>
      </c>
      <c r="B216" t="s">
        <v>3305</v>
      </c>
      <c r="C216" t="s">
        <v>2196</v>
      </c>
      <c r="G216" s="12" t="s">
        <v>3389</v>
      </c>
      <c r="M216">
        <v>1</v>
      </c>
      <c r="N216" t="s">
        <v>3333</v>
      </c>
    </row>
    <row r="217" spans="1:14" x14ac:dyDescent="0.25">
      <c r="A217" s="60">
        <v>102019</v>
      </c>
      <c r="B217" t="s">
        <v>3306</v>
      </c>
      <c r="C217" t="s">
        <v>2196</v>
      </c>
      <c r="G217" s="12" t="s">
        <v>3389</v>
      </c>
      <c r="M217">
        <v>1</v>
      </c>
      <c r="N217" t="s">
        <v>3333</v>
      </c>
    </row>
    <row r="218" spans="1:14" x14ac:dyDescent="0.25">
      <c r="A218" s="60">
        <v>102019</v>
      </c>
      <c r="B218" t="s">
        <v>3307</v>
      </c>
      <c r="C218" t="s">
        <v>2196</v>
      </c>
      <c r="G218" s="12" t="s">
        <v>3389</v>
      </c>
      <c r="M218">
        <v>1</v>
      </c>
      <c r="N218" t="s">
        <v>3333</v>
      </c>
    </row>
    <row r="219" spans="1:14" x14ac:dyDescent="0.25">
      <c r="A219" s="60">
        <v>102019</v>
      </c>
      <c r="B219" t="s">
        <v>3308</v>
      </c>
      <c r="C219" t="s">
        <v>2196</v>
      </c>
      <c r="G219" s="12" t="s">
        <v>3389</v>
      </c>
      <c r="M219">
        <v>1</v>
      </c>
      <c r="N219" t="s">
        <v>3333</v>
      </c>
    </row>
    <row r="220" spans="1:14" x14ac:dyDescent="0.25">
      <c r="A220" s="60">
        <v>102019</v>
      </c>
      <c r="B220" t="s">
        <v>3309</v>
      </c>
      <c r="C220" t="s">
        <v>2196</v>
      </c>
      <c r="G220" s="12" t="s">
        <v>3389</v>
      </c>
      <c r="M220">
        <v>1</v>
      </c>
      <c r="N220" t="s">
        <v>3333</v>
      </c>
    </row>
    <row r="221" spans="1:14" x14ac:dyDescent="0.25">
      <c r="A221" s="60">
        <v>102019</v>
      </c>
      <c r="B221" t="s">
        <v>3310</v>
      </c>
      <c r="C221" t="s">
        <v>2196</v>
      </c>
      <c r="G221" s="12" t="s">
        <v>3389</v>
      </c>
      <c r="M221">
        <v>1</v>
      </c>
      <c r="N221" t="s">
        <v>3333</v>
      </c>
    </row>
    <row r="222" spans="1:14" x14ac:dyDescent="0.25">
      <c r="A222" s="60">
        <v>102019</v>
      </c>
      <c r="B222" t="s">
        <v>3311</v>
      </c>
      <c r="C222" t="s">
        <v>2196</v>
      </c>
      <c r="G222" s="12" t="s">
        <v>3389</v>
      </c>
      <c r="M222">
        <v>1</v>
      </c>
      <c r="N222" t="s">
        <v>3333</v>
      </c>
    </row>
    <row r="223" spans="1:14" x14ac:dyDescent="0.25">
      <c r="A223" s="60">
        <v>102019</v>
      </c>
      <c r="B223" t="s">
        <v>3312</v>
      </c>
      <c r="C223" t="s">
        <v>2196</v>
      </c>
      <c r="G223" s="12" t="s">
        <v>3389</v>
      </c>
      <c r="M223">
        <v>1</v>
      </c>
      <c r="N223" t="s">
        <v>3333</v>
      </c>
    </row>
    <row r="224" spans="1:14" x14ac:dyDescent="0.25">
      <c r="A224" s="60">
        <v>102019</v>
      </c>
      <c r="B224" t="s">
        <v>3313</v>
      </c>
      <c r="C224" t="s">
        <v>2196</v>
      </c>
      <c r="G224" s="12" t="s">
        <v>3389</v>
      </c>
      <c r="M224">
        <v>1</v>
      </c>
      <c r="N224" t="s">
        <v>3333</v>
      </c>
    </row>
    <row r="225" spans="1:14" x14ac:dyDescent="0.25">
      <c r="A225" s="60">
        <v>102019</v>
      </c>
      <c r="B225" t="s">
        <v>3314</v>
      </c>
      <c r="C225" t="s">
        <v>2196</v>
      </c>
      <c r="G225" s="12" t="s">
        <v>3389</v>
      </c>
      <c r="M225">
        <v>1</v>
      </c>
      <c r="N225" t="s">
        <v>3333</v>
      </c>
    </row>
    <row r="226" spans="1:14" x14ac:dyDescent="0.25">
      <c r="A226" s="60">
        <v>102019</v>
      </c>
      <c r="B226" t="s">
        <v>3315</v>
      </c>
      <c r="C226" t="s">
        <v>2196</v>
      </c>
      <c r="G226" s="12" t="s">
        <v>3389</v>
      </c>
      <c r="M226">
        <v>1</v>
      </c>
      <c r="N226" t="s">
        <v>3333</v>
      </c>
    </row>
    <row r="227" spans="1:14" x14ac:dyDescent="0.25">
      <c r="A227" s="60">
        <v>102019</v>
      </c>
      <c r="B227" t="s">
        <v>3316</v>
      </c>
      <c r="C227" t="s">
        <v>2196</v>
      </c>
      <c r="G227" s="12" t="s">
        <v>3389</v>
      </c>
      <c r="M227">
        <v>1</v>
      </c>
      <c r="N227" t="s">
        <v>3333</v>
      </c>
    </row>
    <row r="228" spans="1:14" x14ac:dyDescent="0.25">
      <c r="A228" s="60">
        <v>102019</v>
      </c>
      <c r="B228" t="s">
        <v>3317</v>
      </c>
      <c r="C228" t="s">
        <v>2196</v>
      </c>
      <c r="G228" s="12" t="s">
        <v>3389</v>
      </c>
      <c r="M228">
        <v>1</v>
      </c>
      <c r="N228" t="s">
        <v>3333</v>
      </c>
    </row>
    <row r="229" spans="1:14" x14ac:dyDescent="0.25">
      <c r="A229" s="60">
        <v>102019</v>
      </c>
      <c r="B229" t="s">
        <v>3318</v>
      </c>
      <c r="C229" t="s">
        <v>2196</v>
      </c>
      <c r="G229" s="12" t="s">
        <v>3389</v>
      </c>
      <c r="M229">
        <v>1</v>
      </c>
      <c r="N229" t="s">
        <v>3333</v>
      </c>
    </row>
    <row r="230" spans="1:14" x14ac:dyDescent="0.25">
      <c r="A230" s="60">
        <v>102019</v>
      </c>
      <c r="B230" t="s">
        <v>3319</v>
      </c>
      <c r="C230" t="s">
        <v>2196</v>
      </c>
      <c r="G230" s="12" t="s">
        <v>3389</v>
      </c>
      <c r="M230">
        <v>1</v>
      </c>
      <c r="N230" t="s">
        <v>3333</v>
      </c>
    </row>
    <row r="231" spans="1:14" x14ac:dyDescent="0.25">
      <c r="A231" s="60">
        <v>102019</v>
      </c>
      <c r="B231" t="s">
        <v>3320</v>
      </c>
      <c r="C231" t="s">
        <v>2196</v>
      </c>
      <c r="G231" s="12" t="s">
        <v>3389</v>
      </c>
      <c r="M231">
        <v>1</v>
      </c>
      <c r="N231" t="s">
        <v>3333</v>
      </c>
    </row>
    <row r="232" spans="1:14" x14ac:dyDescent="0.25">
      <c r="A232" s="60">
        <v>102019</v>
      </c>
      <c r="B232" t="s">
        <v>3321</v>
      </c>
      <c r="C232" t="s">
        <v>2196</v>
      </c>
      <c r="G232" s="12" t="s">
        <v>3389</v>
      </c>
      <c r="M232">
        <v>1</v>
      </c>
      <c r="N232" t="s">
        <v>3333</v>
      </c>
    </row>
    <row r="233" spans="1:14" x14ac:dyDescent="0.25">
      <c r="A233" s="60">
        <v>102019</v>
      </c>
      <c r="B233" t="s">
        <v>3322</v>
      </c>
      <c r="C233" t="s">
        <v>2196</v>
      </c>
      <c r="G233" s="12" t="s">
        <v>3389</v>
      </c>
      <c r="M233">
        <v>1</v>
      </c>
      <c r="N233" t="s">
        <v>3333</v>
      </c>
    </row>
    <row r="234" spans="1:14" x14ac:dyDescent="0.25">
      <c r="A234" s="60">
        <v>102019</v>
      </c>
      <c r="B234" t="s">
        <v>3323</v>
      </c>
      <c r="C234" t="s">
        <v>2196</v>
      </c>
      <c r="G234" s="12" t="s">
        <v>3389</v>
      </c>
      <c r="M234">
        <v>1</v>
      </c>
      <c r="N234" t="s">
        <v>3333</v>
      </c>
    </row>
    <row r="235" spans="1:14" x14ac:dyDescent="0.25">
      <c r="A235" s="60">
        <v>102019</v>
      </c>
      <c r="B235" t="s">
        <v>3324</v>
      </c>
      <c r="C235" t="s">
        <v>2196</v>
      </c>
      <c r="G235" s="12" t="s">
        <v>3389</v>
      </c>
      <c r="M235">
        <v>1</v>
      </c>
      <c r="N235" t="s">
        <v>3333</v>
      </c>
    </row>
    <row r="236" spans="1:14" x14ac:dyDescent="0.25">
      <c r="A236" s="60">
        <v>102019</v>
      </c>
      <c r="B236" t="s">
        <v>3325</v>
      </c>
      <c r="C236" t="s">
        <v>2196</v>
      </c>
      <c r="G236" s="12" t="s">
        <v>3389</v>
      </c>
      <c r="M236">
        <v>1</v>
      </c>
      <c r="N236" t="s">
        <v>3333</v>
      </c>
    </row>
    <row r="237" spans="1:14" x14ac:dyDescent="0.25">
      <c r="A237" s="60">
        <v>102019</v>
      </c>
      <c r="B237" t="s">
        <v>3326</v>
      </c>
      <c r="C237" t="s">
        <v>2196</v>
      </c>
      <c r="G237" s="12" t="s">
        <v>3389</v>
      </c>
      <c r="M237">
        <v>1</v>
      </c>
      <c r="N237" t="s">
        <v>3333</v>
      </c>
    </row>
    <row r="238" spans="1:14" x14ac:dyDescent="0.25">
      <c r="A238" s="60">
        <v>102019</v>
      </c>
      <c r="B238" t="s">
        <v>3327</v>
      </c>
      <c r="C238" t="s">
        <v>2196</v>
      </c>
      <c r="G238" s="12" t="s">
        <v>3389</v>
      </c>
      <c r="M238">
        <v>1</v>
      </c>
      <c r="N238" t="s">
        <v>3333</v>
      </c>
    </row>
    <row r="239" spans="1:14" x14ac:dyDescent="0.25">
      <c r="A239" s="60">
        <v>102019</v>
      </c>
      <c r="B239" t="s">
        <v>3328</v>
      </c>
      <c r="C239" t="s">
        <v>2196</v>
      </c>
      <c r="G239" s="12" t="s">
        <v>3389</v>
      </c>
      <c r="M239">
        <v>1</v>
      </c>
      <c r="N239" t="s">
        <v>3333</v>
      </c>
    </row>
    <row r="240" spans="1:14" x14ac:dyDescent="0.25">
      <c r="A240" s="60">
        <v>102019</v>
      </c>
      <c r="B240" t="s">
        <v>3329</v>
      </c>
      <c r="C240" t="s">
        <v>2196</v>
      </c>
      <c r="G240" s="12" t="s">
        <v>3389</v>
      </c>
      <c r="M240">
        <v>1</v>
      </c>
      <c r="N240" t="s">
        <v>3333</v>
      </c>
    </row>
    <row r="241" spans="1:14" x14ac:dyDescent="0.25">
      <c r="A241" s="60">
        <v>102019</v>
      </c>
      <c r="B241" t="s">
        <v>3330</v>
      </c>
      <c r="C241" t="s">
        <v>2196</v>
      </c>
      <c r="G241" s="12" t="s">
        <v>3389</v>
      </c>
      <c r="M241">
        <v>1</v>
      </c>
      <c r="N241" t="s">
        <v>3333</v>
      </c>
    </row>
    <row r="242" spans="1:14" x14ac:dyDescent="0.25">
      <c r="A242" s="60">
        <v>102019</v>
      </c>
      <c r="B242" t="s">
        <v>3331</v>
      </c>
      <c r="C242" t="s">
        <v>2196</v>
      </c>
      <c r="G242" s="12" t="s">
        <v>3389</v>
      </c>
      <c r="M242">
        <v>1</v>
      </c>
      <c r="N242" t="s">
        <v>3333</v>
      </c>
    </row>
    <row r="243" spans="1:14" x14ac:dyDescent="0.25">
      <c r="A243" s="60">
        <v>102019</v>
      </c>
      <c r="B243" t="s">
        <v>3332</v>
      </c>
      <c r="C243" t="s">
        <v>2196</v>
      </c>
      <c r="G243" s="12" t="s">
        <v>3389</v>
      </c>
      <c r="M243">
        <v>1</v>
      </c>
      <c r="N243" t="s">
        <v>3333</v>
      </c>
    </row>
  </sheetData>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E2:E33</xm:sqref>
        </x14:dataValidation>
        <x14:dataValidation type="list" allowBlank="1" showInputMessage="1" showErrorMessage="1">
          <x14:formula1>
            <xm:f>'Khach hang'!$E$2:$E$6</xm:f>
          </x14:formula1>
          <xm:sqref>F2:F34</xm:sqref>
        </x14:dataValidation>
        <x14:dataValidation type="list" allowBlank="1" showInputMessage="1" showErrorMessage="1">
          <x14:formula1>
            <xm:f>'Du an'!$B$2:$B$10</xm:f>
          </x14:formula1>
          <xm:sqref>I2:I34</xm:sqref>
        </x14:dataValidation>
        <x14:dataValidation type="list" allowBlank="1" showInputMessage="1" showErrorMessage="1">
          <x14:formula1>
            <xm:f>'San pham'!$I$2:$I$245</xm:f>
          </x14:formula1>
          <xm:sqref>D2:D32</xm:sqref>
        </x14:dataValidation>
        <x14:dataValidation type="list" allowBlank="1" showInputMessage="1" showErrorMessage="1">
          <x14:formula1>
            <xm:f>'Don vi'!$I$2:$I$243</xm:f>
          </x14:formula1>
          <xm:sqref>B2:B243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CD3"/>
  <sheetViews>
    <sheetView topLeftCell="F1" workbookViewId="0">
      <selection activeCell="O15" sqref="O15"/>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5" max="15" width="38.42578125" bestFit="1" customWidth="1"/>
    <col min="16" max="16" width="19.28515625" bestFit="1" customWidth="1"/>
    <col min="82" max="82" width="19" bestFit="1" customWidth="1"/>
  </cols>
  <sheetData>
    <row r="1" spans="1:82" x14ac:dyDescent="0.25">
      <c r="A1" s="59" t="s">
        <v>3404</v>
      </c>
      <c r="B1" t="s">
        <v>2334</v>
      </c>
      <c r="C1" t="s">
        <v>2335</v>
      </c>
      <c r="D1" t="s">
        <v>2336</v>
      </c>
      <c r="E1" t="s">
        <v>2337</v>
      </c>
      <c r="F1" t="s">
        <v>2338</v>
      </c>
      <c r="G1" t="s">
        <v>2339</v>
      </c>
      <c r="H1" t="s">
        <v>2340</v>
      </c>
      <c r="I1" t="s">
        <v>2341</v>
      </c>
      <c r="J1" t="s">
        <v>2342</v>
      </c>
      <c r="K1" t="s">
        <v>2343</v>
      </c>
      <c r="L1" t="s">
        <v>2344</v>
      </c>
      <c r="M1" t="s">
        <v>2349</v>
      </c>
      <c r="N1" t="s">
        <v>2345</v>
      </c>
      <c r="O1" s="54" t="s">
        <v>3386</v>
      </c>
      <c r="P1" s="47" t="s">
        <v>3387</v>
      </c>
      <c r="Q1" s="56" t="s">
        <v>3388</v>
      </c>
      <c r="CD1" t="s">
        <v>2346</v>
      </c>
    </row>
    <row r="2" spans="1:82" x14ac:dyDescent="0.25">
      <c r="A2" s="60">
        <v>102019</v>
      </c>
      <c r="B2" t="s">
        <v>2347</v>
      </c>
      <c r="C2" t="s">
        <v>2194</v>
      </c>
      <c r="E2" t="s">
        <v>3384</v>
      </c>
      <c r="G2" s="12" t="s">
        <v>3385</v>
      </c>
      <c r="M2" s="12"/>
      <c r="N2" t="s">
        <v>2350</v>
      </c>
      <c r="O2" s="55" t="s">
        <v>3383</v>
      </c>
      <c r="P2" s="47"/>
      <c r="Q2" s="47"/>
    </row>
    <row r="3" spans="1:82" x14ac:dyDescent="0.25">
      <c r="A3" s="60">
        <v>102019</v>
      </c>
      <c r="B3" t="s">
        <v>2347</v>
      </c>
      <c r="C3" t="s">
        <v>2195</v>
      </c>
      <c r="E3" t="s">
        <v>3372</v>
      </c>
      <c r="G3" s="12" t="s">
        <v>3385</v>
      </c>
      <c r="M3" s="12"/>
      <c r="N3" t="s">
        <v>3333</v>
      </c>
    </row>
  </sheetData>
  <dataValidations count="2">
    <dataValidation type="list" allowBlank="1" showInputMessage="1" showErrorMessage="1" sqref="C2:C3">
      <formula1>"DWH_DRIVER067,DWH_DRIVER068,DWH_DRIVER069"</formula1>
    </dataValidation>
    <dataValidation type="list" allowBlank="1" showInputMessage="1" showErrorMessage="1" sqref="N2:N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E2:E3</xm:sqref>
        </x14:dataValidation>
        <x14:dataValidation type="list" allowBlank="1" showInputMessage="1" showErrorMessage="1">
          <x14:formula1>
            <xm:f>'Khach hang'!$E$2:$E$6</xm:f>
          </x14:formula1>
          <xm:sqref>F2:F3</xm:sqref>
        </x14:dataValidation>
        <x14:dataValidation type="list" allowBlank="1" showInputMessage="1" showErrorMessage="1">
          <x14:formula1>
            <xm:f>'Du an'!$B$2:$B$10</xm:f>
          </x14:formula1>
          <xm:sqref>I2:I3</xm:sqref>
        </x14:dataValidation>
        <x14:dataValidation type="list" allowBlank="1" showInputMessage="1" showErrorMessage="1">
          <x14:formula1>
            <xm:f>'San pham'!$I$2:$I$245</xm:f>
          </x14:formula1>
          <xm:sqref>D2:D3</xm:sqref>
        </x14:dataValidation>
        <x14:dataValidation type="list" allowBlank="1" showInputMessage="1" showErrorMessage="1">
          <x14:formula1>
            <xm:f>'Don vi'!$I$2:$I$243</xm:f>
          </x14:formula1>
          <xm:sqref>B2:B3</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4"/>
  </sheetPr>
  <dimension ref="A1:CC243"/>
  <sheetViews>
    <sheetView workbookViewId="0">
      <selection activeCell="C36" sqref="C36"/>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CC1" t="s">
        <v>2346</v>
      </c>
    </row>
    <row r="2" spans="1:81" x14ac:dyDescent="0.25">
      <c r="A2" t="s">
        <v>2347</v>
      </c>
      <c r="B2" t="s">
        <v>2194</v>
      </c>
      <c r="D2" t="s">
        <v>3091</v>
      </c>
      <c r="F2" s="12"/>
      <c r="L2" s="12"/>
      <c r="M2" t="s">
        <v>2350</v>
      </c>
    </row>
    <row r="3" spans="1:81" x14ac:dyDescent="0.25">
      <c r="A3" t="s">
        <v>3092</v>
      </c>
      <c r="B3" t="s">
        <v>2195</v>
      </c>
      <c r="L3">
        <v>1</v>
      </c>
      <c r="M3" t="s">
        <v>3333</v>
      </c>
    </row>
    <row r="4" spans="1:81" x14ac:dyDescent="0.25">
      <c r="A4" t="s">
        <v>3093</v>
      </c>
      <c r="B4" t="s">
        <v>2195</v>
      </c>
      <c r="L4">
        <v>1</v>
      </c>
      <c r="M4" t="s">
        <v>3333</v>
      </c>
    </row>
    <row r="5" spans="1:81" x14ac:dyDescent="0.25">
      <c r="A5" t="s">
        <v>3094</v>
      </c>
      <c r="B5" t="s">
        <v>2195</v>
      </c>
      <c r="L5">
        <v>1</v>
      </c>
      <c r="M5" t="s">
        <v>3333</v>
      </c>
    </row>
    <row r="6" spans="1:81" x14ac:dyDescent="0.25">
      <c r="A6" t="s">
        <v>3095</v>
      </c>
      <c r="B6" t="s">
        <v>2195</v>
      </c>
      <c r="L6">
        <v>1</v>
      </c>
      <c r="M6" t="s">
        <v>3333</v>
      </c>
    </row>
    <row r="7" spans="1:81" x14ac:dyDescent="0.25">
      <c r="A7" t="s">
        <v>3096</v>
      </c>
      <c r="B7" t="s">
        <v>2195</v>
      </c>
      <c r="L7">
        <v>1</v>
      </c>
      <c r="M7" t="s">
        <v>3333</v>
      </c>
    </row>
    <row r="8" spans="1:81" x14ac:dyDescent="0.25">
      <c r="A8" t="s">
        <v>3097</v>
      </c>
      <c r="B8" t="s">
        <v>2195</v>
      </c>
      <c r="L8">
        <v>1</v>
      </c>
      <c r="M8" t="s">
        <v>3333</v>
      </c>
    </row>
    <row r="9" spans="1:81" x14ac:dyDescent="0.25">
      <c r="A9" t="s">
        <v>3098</v>
      </c>
      <c r="B9" t="s">
        <v>2195</v>
      </c>
      <c r="L9">
        <v>1</v>
      </c>
      <c r="M9" t="s">
        <v>3333</v>
      </c>
    </row>
    <row r="10" spans="1:81" x14ac:dyDescent="0.25">
      <c r="A10" t="s">
        <v>3099</v>
      </c>
      <c r="B10" t="s">
        <v>2195</v>
      </c>
      <c r="L10">
        <v>1</v>
      </c>
      <c r="M10" t="s">
        <v>3333</v>
      </c>
    </row>
    <row r="11" spans="1:81" x14ac:dyDescent="0.25">
      <c r="A11" t="s">
        <v>3100</v>
      </c>
      <c r="B11" t="s">
        <v>2195</v>
      </c>
      <c r="L11">
        <v>1</v>
      </c>
      <c r="M11" t="s">
        <v>3333</v>
      </c>
    </row>
    <row r="12" spans="1:81" x14ac:dyDescent="0.25">
      <c r="A12" t="s">
        <v>3101</v>
      </c>
      <c r="B12" t="s">
        <v>2195</v>
      </c>
      <c r="L12">
        <v>1</v>
      </c>
      <c r="M12" t="s">
        <v>3333</v>
      </c>
    </row>
    <row r="13" spans="1:81" x14ac:dyDescent="0.25">
      <c r="A13" t="s">
        <v>3102</v>
      </c>
      <c r="B13" t="s">
        <v>2195</v>
      </c>
      <c r="L13">
        <v>1</v>
      </c>
      <c r="M13" t="s">
        <v>3333</v>
      </c>
    </row>
    <row r="14" spans="1:81" x14ac:dyDescent="0.25">
      <c r="A14" t="s">
        <v>3103</v>
      </c>
      <c r="B14" t="s">
        <v>2195</v>
      </c>
      <c r="L14">
        <v>1</v>
      </c>
      <c r="M14" t="s">
        <v>3333</v>
      </c>
    </row>
    <row r="15" spans="1:81" x14ac:dyDescent="0.25">
      <c r="A15" t="s">
        <v>3104</v>
      </c>
      <c r="B15" t="s">
        <v>2195</v>
      </c>
      <c r="L15">
        <v>1</v>
      </c>
      <c r="M15" t="s">
        <v>3333</v>
      </c>
    </row>
    <row r="16" spans="1:81" x14ac:dyDescent="0.25">
      <c r="A16" t="s">
        <v>3105</v>
      </c>
      <c r="B16" t="s">
        <v>2195</v>
      </c>
      <c r="L16">
        <v>1</v>
      </c>
      <c r="M16" t="s">
        <v>3333</v>
      </c>
    </row>
    <row r="17" spans="1:13" x14ac:dyDescent="0.25">
      <c r="A17" t="s">
        <v>3106</v>
      </c>
      <c r="B17" t="s">
        <v>2195</v>
      </c>
      <c r="L17">
        <v>1</v>
      </c>
      <c r="M17" t="s">
        <v>3333</v>
      </c>
    </row>
    <row r="18" spans="1:13" x14ac:dyDescent="0.25">
      <c r="A18" t="s">
        <v>3107</v>
      </c>
      <c r="B18" t="s">
        <v>2195</v>
      </c>
      <c r="L18">
        <v>1</v>
      </c>
      <c r="M18" t="s">
        <v>3333</v>
      </c>
    </row>
    <row r="19" spans="1:13" x14ac:dyDescent="0.25">
      <c r="A19" t="s">
        <v>3108</v>
      </c>
      <c r="B19" t="s">
        <v>2195</v>
      </c>
      <c r="L19">
        <v>1</v>
      </c>
      <c r="M19" t="s">
        <v>3333</v>
      </c>
    </row>
    <row r="20" spans="1:13" x14ac:dyDescent="0.25">
      <c r="A20" t="s">
        <v>3109</v>
      </c>
      <c r="B20" t="s">
        <v>2195</v>
      </c>
      <c r="L20">
        <v>1</v>
      </c>
      <c r="M20" t="s">
        <v>3333</v>
      </c>
    </row>
    <row r="21" spans="1:13" x14ac:dyDescent="0.25">
      <c r="A21" t="s">
        <v>3110</v>
      </c>
      <c r="B21" t="s">
        <v>2195</v>
      </c>
      <c r="L21">
        <v>1</v>
      </c>
      <c r="M21" t="s">
        <v>3333</v>
      </c>
    </row>
    <row r="22" spans="1:13" x14ac:dyDescent="0.25">
      <c r="A22" t="s">
        <v>3111</v>
      </c>
      <c r="B22" t="s">
        <v>2195</v>
      </c>
      <c r="L22">
        <v>1</v>
      </c>
      <c r="M22" t="s">
        <v>3333</v>
      </c>
    </row>
    <row r="23" spans="1:13" x14ac:dyDescent="0.25">
      <c r="A23" t="s">
        <v>3112</v>
      </c>
      <c r="B23" t="s">
        <v>2195</v>
      </c>
      <c r="L23">
        <v>1</v>
      </c>
      <c r="M23" t="s">
        <v>3333</v>
      </c>
    </row>
    <row r="24" spans="1:13" x14ac:dyDescent="0.25">
      <c r="A24" t="s">
        <v>3113</v>
      </c>
      <c r="B24" t="s">
        <v>2195</v>
      </c>
      <c r="L24">
        <v>1</v>
      </c>
      <c r="M24" t="s">
        <v>3333</v>
      </c>
    </row>
    <row r="25" spans="1:13" x14ac:dyDescent="0.25">
      <c r="A25" t="s">
        <v>3114</v>
      </c>
      <c r="B25" t="s">
        <v>2195</v>
      </c>
      <c r="L25">
        <v>1</v>
      </c>
      <c r="M25" t="s">
        <v>3333</v>
      </c>
    </row>
    <row r="26" spans="1:13" x14ac:dyDescent="0.25">
      <c r="A26" t="s">
        <v>3115</v>
      </c>
      <c r="B26" t="s">
        <v>2195</v>
      </c>
      <c r="L26">
        <v>1</v>
      </c>
      <c r="M26" t="s">
        <v>3333</v>
      </c>
    </row>
    <row r="27" spans="1:13" x14ac:dyDescent="0.25">
      <c r="A27" t="s">
        <v>3116</v>
      </c>
      <c r="B27" t="s">
        <v>2195</v>
      </c>
      <c r="L27">
        <v>1</v>
      </c>
      <c r="M27" t="s">
        <v>3333</v>
      </c>
    </row>
    <row r="28" spans="1:13" x14ac:dyDescent="0.25">
      <c r="A28" t="s">
        <v>3117</v>
      </c>
      <c r="B28" t="s">
        <v>2195</v>
      </c>
      <c r="L28">
        <v>1</v>
      </c>
      <c r="M28" t="s">
        <v>3333</v>
      </c>
    </row>
    <row r="29" spans="1:13" x14ac:dyDescent="0.25">
      <c r="A29" t="s">
        <v>3118</v>
      </c>
      <c r="B29" t="s">
        <v>2195</v>
      </c>
      <c r="L29">
        <v>1</v>
      </c>
      <c r="M29" t="s">
        <v>3333</v>
      </c>
    </row>
    <row r="30" spans="1:13" x14ac:dyDescent="0.25">
      <c r="A30" t="s">
        <v>3119</v>
      </c>
      <c r="B30" t="s">
        <v>2195</v>
      </c>
      <c r="L30">
        <v>1</v>
      </c>
      <c r="M30" t="s">
        <v>3333</v>
      </c>
    </row>
    <row r="31" spans="1:13" x14ac:dyDescent="0.25">
      <c r="A31" t="s">
        <v>3120</v>
      </c>
      <c r="B31" t="s">
        <v>2195</v>
      </c>
      <c r="L31">
        <v>1</v>
      </c>
      <c r="M31" t="s">
        <v>3333</v>
      </c>
    </row>
    <row r="32" spans="1:13" x14ac:dyDescent="0.25">
      <c r="A32" t="s">
        <v>3121</v>
      </c>
      <c r="B32" t="s">
        <v>2195</v>
      </c>
      <c r="L32">
        <v>1</v>
      </c>
      <c r="M32" t="s">
        <v>3333</v>
      </c>
    </row>
    <row r="33" spans="1:13" x14ac:dyDescent="0.25">
      <c r="A33" t="s">
        <v>3122</v>
      </c>
      <c r="B33" t="s">
        <v>2195</v>
      </c>
      <c r="L33">
        <v>1</v>
      </c>
      <c r="M33" t="s">
        <v>3333</v>
      </c>
    </row>
    <row r="34" spans="1:13" x14ac:dyDescent="0.25">
      <c r="A34" t="s">
        <v>3123</v>
      </c>
      <c r="B34" t="s">
        <v>2195</v>
      </c>
      <c r="L34">
        <v>1</v>
      </c>
      <c r="M34" t="s">
        <v>3333</v>
      </c>
    </row>
    <row r="35" spans="1:13" x14ac:dyDescent="0.25">
      <c r="A35" t="s">
        <v>3124</v>
      </c>
      <c r="B35" t="s">
        <v>2195</v>
      </c>
      <c r="L35">
        <v>1</v>
      </c>
      <c r="M35" t="s">
        <v>3333</v>
      </c>
    </row>
    <row r="36" spans="1:13" x14ac:dyDescent="0.25">
      <c r="A36" t="s">
        <v>3125</v>
      </c>
      <c r="B36" t="s">
        <v>2195</v>
      </c>
      <c r="L36">
        <v>1</v>
      </c>
      <c r="M36" t="s">
        <v>3333</v>
      </c>
    </row>
    <row r="37" spans="1:13" x14ac:dyDescent="0.25">
      <c r="A37" t="s">
        <v>3126</v>
      </c>
      <c r="B37" t="s">
        <v>2195</v>
      </c>
      <c r="L37">
        <v>1</v>
      </c>
      <c r="M37" t="s">
        <v>3333</v>
      </c>
    </row>
    <row r="38" spans="1:13" x14ac:dyDescent="0.25">
      <c r="A38" t="s">
        <v>3127</v>
      </c>
      <c r="B38" t="s">
        <v>2195</v>
      </c>
      <c r="L38">
        <v>1</v>
      </c>
      <c r="M38" t="s">
        <v>3333</v>
      </c>
    </row>
    <row r="39" spans="1:13" x14ac:dyDescent="0.25">
      <c r="A39" t="s">
        <v>3128</v>
      </c>
      <c r="B39" t="s">
        <v>2195</v>
      </c>
      <c r="L39">
        <v>1</v>
      </c>
      <c r="M39" t="s">
        <v>3333</v>
      </c>
    </row>
    <row r="40" spans="1:13" x14ac:dyDescent="0.25">
      <c r="A40" t="s">
        <v>3129</v>
      </c>
      <c r="B40" t="s">
        <v>2195</v>
      </c>
      <c r="L40">
        <v>1</v>
      </c>
      <c r="M40" t="s">
        <v>3333</v>
      </c>
    </row>
    <row r="41" spans="1:13" x14ac:dyDescent="0.25">
      <c r="A41" t="s">
        <v>3130</v>
      </c>
      <c r="B41" t="s">
        <v>2195</v>
      </c>
      <c r="L41">
        <v>1</v>
      </c>
      <c r="M41" t="s">
        <v>3333</v>
      </c>
    </row>
    <row r="42" spans="1:13" x14ac:dyDescent="0.25">
      <c r="A42" t="s">
        <v>3131</v>
      </c>
      <c r="B42" t="s">
        <v>2195</v>
      </c>
      <c r="L42">
        <v>1</v>
      </c>
      <c r="M42" t="s">
        <v>3333</v>
      </c>
    </row>
    <row r="43" spans="1:13" x14ac:dyDescent="0.25">
      <c r="A43" t="s">
        <v>3132</v>
      </c>
      <c r="B43" t="s">
        <v>2195</v>
      </c>
      <c r="L43">
        <v>1</v>
      </c>
      <c r="M43" t="s">
        <v>3333</v>
      </c>
    </row>
    <row r="44" spans="1:13" x14ac:dyDescent="0.25">
      <c r="A44" t="s">
        <v>3133</v>
      </c>
      <c r="B44" t="s">
        <v>2195</v>
      </c>
      <c r="L44">
        <v>1</v>
      </c>
      <c r="M44" t="s">
        <v>3333</v>
      </c>
    </row>
    <row r="45" spans="1:13" x14ac:dyDescent="0.25">
      <c r="A45" t="s">
        <v>3134</v>
      </c>
      <c r="B45" t="s">
        <v>2195</v>
      </c>
      <c r="L45">
        <v>1</v>
      </c>
      <c r="M45" t="s">
        <v>3333</v>
      </c>
    </row>
    <row r="46" spans="1:13" x14ac:dyDescent="0.25">
      <c r="A46" t="s">
        <v>3135</v>
      </c>
      <c r="B46" t="s">
        <v>2195</v>
      </c>
      <c r="L46">
        <v>1</v>
      </c>
      <c r="M46" t="s">
        <v>3333</v>
      </c>
    </row>
    <row r="47" spans="1:13" x14ac:dyDescent="0.25">
      <c r="A47" t="s">
        <v>3136</v>
      </c>
      <c r="B47" t="s">
        <v>2195</v>
      </c>
      <c r="L47">
        <v>1</v>
      </c>
      <c r="M47" t="s">
        <v>3333</v>
      </c>
    </row>
    <row r="48" spans="1:13" x14ac:dyDescent="0.25">
      <c r="A48" t="s">
        <v>3137</v>
      </c>
      <c r="B48" t="s">
        <v>2195</v>
      </c>
      <c r="L48">
        <v>1</v>
      </c>
      <c r="M48" t="s">
        <v>3333</v>
      </c>
    </row>
    <row r="49" spans="1:13" x14ac:dyDescent="0.25">
      <c r="A49" t="s">
        <v>3138</v>
      </c>
      <c r="B49" t="s">
        <v>2195</v>
      </c>
      <c r="L49">
        <v>1</v>
      </c>
      <c r="M49" t="s">
        <v>3333</v>
      </c>
    </row>
    <row r="50" spans="1:13" x14ac:dyDescent="0.25">
      <c r="A50" t="s">
        <v>3139</v>
      </c>
      <c r="B50" t="s">
        <v>2195</v>
      </c>
      <c r="L50">
        <v>1</v>
      </c>
      <c r="M50" t="s">
        <v>3333</v>
      </c>
    </row>
    <row r="51" spans="1:13" x14ac:dyDescent="0.25">
      <c r="A51" t="s">
        <v>3140</v>
      </c>
      <c r="B51" t="s">
        <v>2195</v>
      </c>
      <c r="L51">
        <v>1</v>
      </c>
      <c r="M51" t="s">
        <v>3333</v>
      </c>
    </row>
    <row r="52" spans="1:13" x14ac:dyDescent="0.25">
      <c r="A52" t="s">
        <v>3141</v>
      </c>
      <c r="B52" t="s">
        <v>2195</v>
      </c>
      <c r="L52">
        <v>1</v>
      </c>
      <c r="M52" t="s">
        <v>3333</v>
      </c>
    </row>
    <row r="53" spans="1:13" x14ac:dyDescent="0.25">
      <c r="A53" t="s">
        <v>3142</v>
      </c>
      <c r="B53" t="s">
        <v>2195</v>
      </c>
      <c r="L53">
        <v>1</v>
      </c>
      <c r="M53" t="s">
        <v>3333</v>
      </c>
    </row>
    <row r="54" spans="1:13" x14ac:dyDescent="0.25">
      <c r="A54" t="s">
        <v>3143</v>
      </c>
      <c r="B54" t="s">
        <v>2195</v>
      </c>
      <c r="L54">
        <v>1</v>
      </c>
      <c r="M54" t="s">
        <v>3333</v>
      </c>
    </row>
    <row r="55" spans="1:13" x14ac:dyDescent="0.25">
      <c r="A55" t="s">
        <v>3144</v>
      </c>
      <c r="B55" t="s">
        <v>2195</v>
      </c>
      <c r="L55">
        <v>1</v>
      </c>
      <c r="M55" t="s">
        <v>3333</v>
      </c>
    </row>
    <row r="56" spans="1:13" x14ac:dyDescent="0.25">
      <c r="A56" t="s">
        <v>3145</v>
      </c>
      <c r="B56" t="s">
        <v>2195</v>
      </c>
      <c r="L56">
        <v>1</v>
      </c>
      <c r="M56" t="s">
        <v>3333</v>
      </c>
    </row>
    <row r="57" spans="1:13" x14ac:dyDescent="0.25">
      <c r="A57" t="s">
        <v>3146</v>
      </c>
      <c r="B57" t="s">
        <v>2195</v>
      </c>
      <c r="L57">
        <v>1</v>
      </c>
      <c r="M57" t="s">
        <v>3333</v>
      </c>
    </row>
    <row r="58" spans="1:13" x14ac:dyDescent="0.25">
      <c r="A58" t="s">
        <v>3147</v>
      </c>
      <c r="B58" t="s">
        <v>2195</v>
      </c>
      <c r="L58">
        <v>1</v>
      </c>
      <c r="M58" t="s">
        <v>3333</v>
      </c>
    </row>
    <row r="59" spans="1:13" x14ac:dyDescent="0.25">
      <c r="A59" t="s">
        <v>3148</v>
      </c>
      <c r="B59" t="s">
        <v>2195</v>
      </c>
      <c r="L59">
        <v>1</v>
      </c>
      <c r="M59" t="s">
        <v>3333</v>
      </c>
    </row>
    <row r="60" spans="1:13" x14ac:dyDescent="0.25">
      <c r="A60" t="s">
        <v>3149</v>
      </c>
      <c r="B60" t="s">
        <v>2195</v>
      </c>
      <c r="L60">
        <v>1</v>
      </c>
      <c r="M60" t="s">
        <v>3333</v>
      </c>
    </row>
    <row r="61" spans="1:13" x14ac:dyDescent="0.25">
      <c r="A61" t="s">
        <v>3150</v>
      </c>
      <c r="B61" t="s">
        <v>2195</v>
      </c>
      <c r="L61">
        <v>1</v>
      </c>
      <c r="M61" t="s">
        <v>3333</v>
      </c>
    </row>
    <row r="62" spans="1:13" x14ac:dyDescent="0.25">
      <c r="A62" t="s">
        <v>3151</v>
      </c>
      <c r="B62" t="s">
        <v>2195</v>
      </c>
      <c r="L62">
        <v>1</v>
      </c>
      <c r="M62" t="s">
        <v>3333</v>
      </c>
    </row>
    <row r="63" spans="1:13" x14ac:dyDescent="0.25">
      <c r="A63" t="s">
        <v>3152</v>
      </c>
      <c r="B63" t="s">
        <v>2195</v>
      </c>
      <c r="L63">
        <v>1</v>
      </c>
      <c r="M63" t="s">
        <v>3333</v>
      </c>
    </row>
    <row r="64" spans="1:13" x14ac:dyDescent="0.25">
      <c r="A64" t="s">
        <v>3153</v>
      </c>
      <c r="B64" t="s">
        <v>2195</v>
      </c>
      <c r="L64">
        <v>1</v>
      </c>
      <c r="M64" t="s">
        <v>3333</v>
      </c>
    </row>
    <row r="65" spans="1:13" x14ac:dyDescent="0.25">
      <c r="A65" t="s">
        <v>3154</v>
      </c>
      <c r="B65" t="s">
        <v>2195</v>
      </c>
      <c r="L65">
        <v>1</v>
      </c>
      <c r="M65" t="s">
        <v>3333</v>
      </c>
    </row>
    <row r="66" spans="1:13" x14ac:dyDescent="0.25">
      <c r="A66" t="s">
        <v>3155</v>
      </c>
      <c r="B66" t="s">
        <v>2195</v>
      </c>
      <c r="L66">
        <v>1</v>
      </c>
      <c r="M66" t="s">
        <v>3333</v>
      </c>
    </row>
    <row r="67" spans="1:13" x14ac:dyDescent="0.25">
      <c r="A67" t="s">
        <v>3156</v>
      </c>
      <c r="B67" t="s">
        <v>2195</v>
      </c>
      <c r="L67">
        <v>1</v>
      </c>
      <c r="M67" t="s">
        <v>3333</v>
      </c>
    </row>
    <row r="68" spans="1:13" x14ac:dyDescent="0.25">
      <c r="A68" t="s">
        <v>3157</v>
      </c>
      <c r="B68" t="s">
        <v>2195</v>
      </c>
      <c r="L68">
        <v>1</v>
      </c>
      <c r="M68" t="s">
        <v>3333</v>
      </c>
    </row>
    <row r="69" spans="1:13" x14ac:dyDescent="0.25">
      <c r="A69" t="s">
        <v>3158</v>
      </c>
      <c r="B69" t="s">
        <v>2195</v>
      </c>
      <c r="L69">
        <v>1</v>
      </c>
      <c r="M69" t="s">
        <v>3333</v>
      </c>
    </row>
    <row r="70" spans="1:13" x14ac:dyDescent="0.25">
      <c r="A70" t="s">
        <v>3159</v>
      </c>
      <c r="B70" t="s">
        <v>2195</v>
      </c>
      <c r="L70">
        <v>1</v>
      </c>
      <c r="M70" t="s">
        <v>3333</v>
      </c>
    </row>
    <row r="71" spans="1:13" x14ac:dyDescent="0.25">
      <c r="A71" t="s">
        <v>3160</v>
      </c>
      <c r="B71" t="s">
        <v>2195</v>
      </c>
      <c r="L71">
        <v>1</v>
      </c>
      <c r="M71" t="s">
        <v>3333</v>
      </c>
    </row>
    <row r="72" spans="1:13" x14ac:dyDescent="0.25">
      <c r="A72" t="s">
        <v>3161</v>
      </c>
      <c r="B72" t="s">
        <v>2195</v>
      </c>
      <c r="L72">
        <v>1</v>
      </c>
      <c r="M72" t="s">
        <v>3333</v>
      </c>
    </row>
    <row r="73" spans="1:13" x14ac:dyDescent="0.25">
      <c r="A73" t="s">
        <v>3162</v>
      </c>
      <c r="B73" t="s">
        <v>2195</v>
      </c>
      <c r="L73">
        <v>1</v>
      </c>
      <c r="M73" t="s">
        <v>3333</v>
      </c>
    </row>
    <row r="74" spans="1:13" x14ac:dyDescent="0.25">
      <c r="A74" t="s">
        <v>3163</v>
      </c>
      <c r="B74" t="s">
        <v>2195</v>
      </c>
      <c r="L74">
        <v>1</v>
      </c>
      <c r="M74" t="s">
        <v>3333</v>
      </c>
    </row>
    <row r="75" spans="1:13" x14ac:dyDescent="0.25">
      <c r="A75" t="s">
        <v>3164</v>
      </c>
      <c r="B75" t="s">
        <v>2195</v>
      </c>
      <c r="L75">
        <v>1</v>
      </c>
      <c r="M75" t="s">
        <v>3333</v>
      </c>
    </row>
    <row r="76" spans="1:13" x14ac:dyDescent="0.25">
      <c r="A76" t="s">
        <v>3165</v>
      </c>
      <c r="B76" t="s">
        <v>2195</v>
      </c>
      <c r="L76">
        <v>1</v>
      </c>
      <c r="M76" t="s">
        <v>3333</v>
      </c>
    </row>
    <row r="77" spans="1:13" x14ac:dyDescent="0.25">
      <c r="A77" t="s">
        <v>3166</v>
      </c>
      <c r="B77" t="s">
        <v>2195</v>
      </c>
      <c r="L77">
        <v>1</v>
      </c>
      <c r="M77" t="s">
        <v>3333</v>
      </c>
    </row>
    <row r="78" spans="1:13" x14ac:dyDescent="0.25">
      <c r="A78" t="s">
        <v>3167</v>
      </c>
      <c r="B78" t="s">
        <v>2195</v>
      </c>
      <c r="L78">
        <v>1</v>
      </c>
      <c r="M78" t="s">
        <v>3333</v>
      </c>
    </row>
    <row r="79" spans="1:13" x14ac:dyDescent="0.25">
      <c r="A79" t="s">
        <v>3168</v>
      </c>
      <c r="B79" t="s">
        <v>2195</v>
      </c>
      <c r="L79">
        <v>1</v>
      </c>
      <c r="M79" t="s">
        <v>3333</v>
      </c>
    </row>
    <row r="80" spans="1:13" x14ac:dyDescent="0.25">
      <c r="A80" t="s">
        <v>3169</v>
      </c>
      <c r="B80" t="s">
        <v>2195</v>
      </c>
      <c r="L80">
        <v>1</v>
      </c>
      <c r="M80" t="s">
        <v>3333</v>
      </c>
    </row>
    <row r="81" spans="1:13" x14ac:dyDescent="0.25">
      <c r="A81" t="s">
        <v>3170</v>
      </c>
      <c r="B81" t="s">
        <v>2195</v>
      </c>
      <c r="L81">
        <v>1</v>
      </c>
      <c r="M81" t="s">
        <v>3333</v>
      </c>
    </row>
    <row r="82" spans="1:13" x14ac:dyDescent="0.25">
      <c r="A82" t="s">
        <v>3171</v>
      </c>
      <c r="B82" t="s">
        <v>2195</v>
      </c>
      <c r="L82">
        <v>1</v>
      </c>
      <c r="M82" t="s">
        <v>3333</v>
      </c>
    </row>
    <row r="83" spans="1:13" x14ac:dyDescent="0.25">
      <c r="A83" t="s">
        <v>3172</v>
      </c>
      <c r="B83" t="s">
        <v>2195</v>
      </c>
      <c r="L83">
        <v>1</v>
      </c>
      <c r="M83" t="s">
        <v>3333</v>
      </c>
    </row>
    <row r="84" spans="1:13" x14ac:dyDescent="0.25">
      <c r="A84" t="s">
        <v>3173</v>
      </c>
      <c r="B84" t="s">
        <v>2195</v>
      </c>
      <c r="L84">
        <v>1</v>
      </c>
      <c r="M84" t="s">
        <v>3333</v>
      </c>
    </row>
    <row r="85" spans="1:13" x14ac:dyDescent="0.25">
      <c r="A85" t="s">
        <v>3174</v>
      </c>
      <c r="B85" t="s">
        <v>2195</v>
      </c>
      <c r="L85">
        <v>1</v>
      </c>
      <c r="M85" t="s">
        <v>3333</v>
      </c>
    </row>
    <row r="86" spans="1:13" x14ac:dyDescent="0.25">
      <c r="A86" t="s">
        <v>3175</v>
      </c>
      <c r="B86" t="s">
        <v>2195</v>
      </c>
      <c r="L86">
        <v>1</v>
      </c>
      <c r="M86" t="s">
        <v>3333</v>
      </c>
    </row>
    <row r="87" spans="1:13" x14ac:dyDescent="0.25">
      <c r="A87" t="s">
        <v>3176</v>
      </c>
      <c r="B87" t="s">
        <v>2195</v>
      </c>
      <c r="L87">
        <v>1</v>
      </c>
      <c r="M87" t="s">
        <v>3333</v>
      </c>
    </row>
    <row r="88" spans="1:13" x14ac:dyDescent="0.25">
      <c r="A88" t="s">
        <v>3177</v>
      </c>
      <c r="B88" t="s">
        <v>2195</v>
      </c>
      <c r="L88">
        <v>1</v>
      </c>
      <c r="M88" t="s">
        <v>3333</v>
      </c>
    </row>
    <row r="89" spans="1:13" x14ac:dyDescent="0.25">
      <c r="A89" t="s">
        <v>3178</v>
      </c>
      <c r="B89" t="s">
        <v>2195</v>
      </c>
      <c r="L89">
        <v>1</v>
      </c>
      <c r="M89" t="s">
        <v>3333</v>
      </c>
    </row>
    <row r="90" spans="1:13" x14ac:dyDescent="0.25">
      <c r="A90" t="s">
        <v>3179</v>
      </c>
      <c r="B90" t="s">
        <v>2195</v>
      </c>
      <c r="L90">
        <v>1</v>
      </c>
      <c r="M90" t="s">
        <v>3333</v>
      </c>
    </row>
    <row r="91" spans="1:13" x14ac:dyDescent="0.25">
      <c r="A91" t="s">
        <v>3180</v>
      </c>
      <c r="B91" t="s">
        <v>2195</v>
      </c>
      <c r="L91">
        <v>1</v>
      </c>
      <c r="M91" t="s">
        <v>3333</v>
      </c>
    </row>
    <row r="92" spans="1:13" x14ac:dyDescent="0.25">
      <c r="A92" t="s">
        <v>3181</v>
      </c>
      <c r="B92" t="s">
        <v>2195</v>
      </c>
      <c r="L92">
        <v>1</v>
      </c>
      <c r="M92" t="s">
        <v>3333</v>
      </c>
    </row>
    <row r="93" spans="1:13" x14ac:dyDescent="0.25">
      <c r="A93" t="s">
        <v>3182</v>
      </c>
      <c r="B93" t="s">
        <v>2195</v>
      </c>
      <c r="L93">
        <v>1</v>
      </c>
      <c r="M93" t="s">
        <v>3333</v>
      </c>
    </row>
    <row r="94" spans="1:13" x14ac:dyDescent="0.25">
      <c r="A94" t="s">
        <v>3183</v>
      </c>
      <c r="B94" t="s">
        <v>2195</v>
      </c>
      <c r="L94">
        <v>1</v>
      </c>
      <c r="M94" t="s">
        <v>3333</v>
      </c>
    </row>
    <row r="95" spans="1:13" x14ac:dyDescent="0.25">
      <c r="A95" t="s">
        <v>3184</v>
      </c>
      <c r="B95" t="s">
        <v>2195</v>
      </c>
      <c r="L95">
        <v>1</v>
      </c>
      <c r="M95" t="s">
        <v>3333</v>
      </c>
    </row>
    <row r="96" spans="1:13" x14ac:dyDescent="0.25">
      <c r="A96" t="s">
        <v>3185</v>
      </c>
      <c r="B96" t="s">
        <v>2195</v>
      </c>
      <c r="L96">
        <v>1</v>
      </c>
      <c r="M96" t="s">
        <v>3333</v>
      </c>
    </row>
    <row r="97" spans="1:13" x14ac:dyDescent="0.25">
      <c r="A97" t="s">
        <v>3186</v>
      </c>
      <c r="B97" t="s">
        <v>2195</v>
      </c>
      <c r="L97">
        <v>1</v>
      </c>
      <c r="M97" t="s">
        <v>3333</v>
      </c>
    </row>
    <row r="98" spans="1:13" x14ac:dyDescent="0.25">
      <c r="A98" t="s">
        <v>3187</v>
      </c>
      <c r="B98" t="s">
        <v>2195</v>
      </c>
      <c r="L98">
        <v>1</v>
      </c>
      <c r="M98" t="s">
        <v>3333</v>
      </c>
    </row>
    <row r="99" spans="1:13" x14ac:dyDescent="0.25">
      <c r="A99" t="s">
        <v>3188</v>
      </c>
      <c r="B99" t="s">
        <v>2195</v>
      </c>
      <c r="L99">
        <v>1</v>
      </c>
      <c r="M99" t="s">
        <v>3333</v>
      </c>
    </row>
    <row r="100" spans="1:13" x14ac:dyDescent="0.25">
      <c r="A100" t="s">
        <v>3189</v>
      </c>
      <c r="B100" t="s">
        <v>2195</v>
      </c>
      <c r="L100">
        <v>1</v>
      </c>
      <c r="M100" t="s">
        <v>3333</v>
      </c>
    </row>
    <row r="101" spans="1:13" x14ac:dyDescent="0.25">
      <c r="A101" t="s">
        <v>3190</v>
      </c>
      <c r="B101" t="s">
        <v>2195</v>
      </c>
      <c r="L101">
        <v>1</v>
      </c>
      <c r="M101" t="s">
        <v>3333</v>
      </c>
    </row>
    <row r="102" spans="1:13" x14ac:dyDescent="0.25">
      <c r="A102" t="s">
        <v>3191</v>
      </c>
      <c r="B102" t="s">
        <v>2195</v>
      </c>
      <c r="L102">
        <v>1</v>
      </c>
      <c r="M102" t="s">
        <v>3333</v>
      </c>
    </row>
    <row r="103" spans="1:13" x14ac:dyDescent="0.25">
      <c r="A103" t="s">
        <v>3192</v>
      </c>
      <c r="B103" t="s">
        <v>2195</v>
      </c>
      <c r="L103">
        <v>1</v>
      </c>
      <c r="M103" t="s">
        <v>3333</v>
      </c>
    </row>
    <row r="104" spans="1:13" x14ac:dyDescent="0.25">
      <c r="A104" t="s">
        <v>3193</v>
      </c>
      <c r="B104" t="s">
        <v>2195</v>
      </c>
      <c r="L104">
        <v>1</v>
      </c>
      <c r="M104" t="s">
        <v>3333</v>
      </c>
    </row>
    <row r="105" spans="1:13" x14ac:dyDescent="0.25">
      <c r="A105" t="s">
        <v>3194</v>
      </c>
      <c r="B105" t="s">
        <v>2195</v>
      </c>
      <c r="L105">
        <v>1</v>
      </c>
      <c r="M105" t="s">
        <v>3333</v>
      </c>
    </row>
    <row r="106" spans="1:13" x14ac:dyDescent="0.25">
      <c r="A106" t="s">
        <v>3195</v>
      </c>
      <c r="B106" t="s">
        <v>2195</v>
      </c>
      <c r="L106">
        <v>1</v>
      </c>
      <c r="M106" t="s">
        <v>3333</v>
      </c>
    </row>
    <row r="107" spans="1:13" x14ac:dyDescent="0.25">
      <c r="A107" t="s">
        <v>3196</v>
      </c>
      <c r="B107" t="s">
        <v>2195</v>
      </c>
      <c r="L107">
        <v>1</v>
      </c>
      <c r="M107" t="s">
        <v>3333</v>
      </c>
    </row>
    <row r="108" spans="1:13" x14ac:dyDescent="0.25">
      <c r="A108" t="s">
        <v>3197</v>
      </c>
      <c r="B108" t="s">
        <v>2195</v>
      </c>
      <c r="L108">
        <v>1</v>
      </c>
      <c r="M108" t="s">
        <v>3333</v>
      </c>
    </row>
    <row r="109" spans="1:13" x14ac:dyDescent="0.25">
      <c r="A109" t="s">
        <v>3198</v>
      </c>
      <c r="B109" t="s">
        <v>2195</v>
      </c>
      <c r="L109">
        <v>1</v>
      </c>
      <c r="M109" t="s">
        <v>3333</v>
      </c>
    </row>
    <row r="110" spans="1:13" x14ac:dyDescent="0.25">
      <c r="A110" t="s">
        <v>3199</v>
      </c>
      <c r="B110" t="s">
        <v>2195</v>
      </c>
      <c r="L110">
        <v>1</v>
      </c>
      <c r="M110" t="s">
        <v>3333</v>
      </c>
    </row>
    <row r="111" spans="1:13" x14ac:dyDescent="0.25">
      <c r="A111" t="s">
        <v>3200</v>
      </c>
      <c r="B111" t="s">
        <v>2195</v>
      </c>
      <c r="L111">
        <v>1</v>
      </c>
      <c r="M111" t="s">
        <v>3333</v>
      </c>
    </row>
    <row r="112" spans="1:13" x14ac:dyDescent="0.25">
      <c r="A112" t="s">
        <v>3201</v>
      </c>
      <c r="B112" t="s">
        <v>2195</v>
      </c>
      <c r="L112">
        <v>1</v>
      </c>
      <c r="M112" t="s">
        <v>3333</v>
      </c>
    </row>
    <row r="113" spans="1:13" x14ac:dyDescent="0.25">
      <c r="A113" t="s">
        <v>3202</v>
      </c>
      <c r="B113" t="s">
        <v>2195</v>
      </c>
      <c r="L113">
        <v>1</v>
      </c>
      <c r="M113" t="s">
        <v>3333</v>
      </c>
    </row>
    <row r="114" spans="1:13" x14ac:dyDescent="0.25">
      <c r="A114" t="s">
        <v>3203</v>
      </c>
      <c r="B114" t="s">
        <v>2195</v>
      </c>
      <c r="L114">
        <v>1</v>
      </c>
      <c r="M114" t="s">
        <v>3333</v>
      </c>
    </row>
    <row r="115" spans="1:13" x14ac:dyDescent="0.25">
      <c r="A115" t="s">
        <v>3204</v>
      </c>
      <c r="B115" t="s">
        <v>2195</v>
      </c>
      <c r="L115">
        <v>1</v>
      </c>
      <c r="M115" t="s">
        <v>3333</v>
      </c>
    </row>
    <row r="116" spans="1:13" x14ac:dyDescent="0.25">
      <c r="A116" t="s">
        <v>3205</v>
      </c>
      <c r="B116" t="s">
        <v>2195</v>
      </c>
      <c r="L116">
        <v>1</v>
      </c>
      <c r="M116" t="s">
        <v>3333</v>
      </c>
    </row>
    <row r="117" spans="1:13" x14ac:dyDescent="0.25">
      <c r="A117" t="s">
        <v>3206</v>
      </c>
      <c r="B117" t="s">
        <v>2195</v>
      </c>
      <c r="L117">
        <v>1</v>
      </c>
      <c r="M117" t="s">
        <v>3333</v>
      </c>
    </row>
    <row r="118" spans="1:13" x14ac:dyDescent="0.25">
      <c r="A118" t="s">
        <v>3207</v>
      </c>
      <c r="B118" t="s">
        <v>2195</v>
      </c>
      <c r="L118">
        <v>1</v>
      </c>
      <c r="M118" t="s">
        <v>3333</v>
      </c>
    </row>
    <row r="119" spans="1:13" x14ac:dyDescent="0.25">
      <c r="A119" t="s">
        <v>3208</v>
      </c>
      <c r="B119" t="s">
        <v>2195</v>
      </c>
      <c r="L119">
        <v>1</v>
      </c>
      <c r="M119" t="s">
        <v>3333</v>
      </c>
    </row>
    <row r="120" spans="1:13" x14ac:dyDescent="0.25">
      <c r="A120" t="s">
        <v>3209</v>
      </c>
      <c r="B120" t="s">
        <v>2195</v>
      </c>
      <c r="L120">
        <v>1</v>
      </c>
      <c r="M120" t="s">
        <v>3333</v>
      </c>
    </row>
    <row r="121" spans="1:13" x14ac:dyDescent="0.25">
      <c r="A121" t="s">
        <v>3210</v>
      </c>
      <c r="B121" t="s">
        <v>2195</v>
      </c>
      <c r="L121">
        <v>1</v>
      </c>
      <c r="M121" t="s">
        <v>3333</v>
      </c>
    </row>
    <row r="122" spans="1:13" x14ac:dyDescent="0.25">
      <c r="A122" t="s">
        <v>3211</v>
      </c>
      <c r="B122" t="s">
        <v>2195</v>
      </c>
      <c r="L122">
        <v>1</v>
      </c>
      <c r="M122" t="s">
        <v>3333</v>
      </c>
    </row>
    <row r="123" spans="1:13" x14ac:dyDescent="0.25">
      <c r="A123" t="s">
        <v>3212</v>
      </c>
      <c r="B123" t="s">
        <v>2195</v>
      </c>
      <c r="L123">
        <v>1</v>
      </c>
      <c r="M123" t="s">
        <v>3333</v>
      </c>
    </row>
    <row r="124" spans="1:13" x14ac:dyDescent="0.25">
      <c r="A124" t="s">
        <v>3213</v>
      </c>
      <c r="B124" t="s">
        <v>2195</v>
      </c>
      <c r="L124">
        <v>1</v>
      </c>
      <c r="M124" t="s">
        <v>3333</v>
      </c>
    </row>
    <row r="125" spans="1:13" x14ac:dyDescent="0.25">
      <c r="A125" t="s">
        <v>3214</v>
      </c>
      <c r="B125" t="s">
        <v>2195</v>
      </c>
      <c r="L125">
        <v>1</v>
      </c>
      <c r="M125" t="s">
        <v>3333</v>
      </c>
    </row>
    <row r="126" spans="1:13" x14ac:dyDescent="0.25">
      <c r="A126" t="s">
        <v>3215</v>
      </c>
      <c r="B126" t="s">
        <v>2195</v>
      </c>
      <c r="L126">
        <v>1</v>
      </c>
      <c r="M126" t="s">
        <v>3333</v>
      </c>
    </row>
    <row r="127" spans="1:13" x14ac:dyDescent="0.25">
      <c r="A127" t="s">
        <v>3216</v>
      </c>
      <c r="B127" t="s">
        <v>2195</v>
      </c>
      <c r="L127">
        <v>1</v>
      </c>
      <c r="M127" t="s">
        <v>3333</v>
      </c>
    </row>
    <row r="128" spans="1:13" x14ac:dyDescent="0.25">
      <c r="A128" t="s">
        <v>3217</v>
      </c>
      <c r="B128" t="s">
        <v>2195</v>
      </c>
      <c r="L128">
        <v>1</v>
      </c>
      <c r="M128" t="s">
        <v>3333</v>
      </c>
    </row>
    <row r="129" spans="1:13" x14ac:dyDescent="0.25">
      <c r="A129" t="s">
        <v>3218</v>
      </c>
      <c r="B129" t="s">
        <v>2195</v>
      </c>
      <c r="L129">
        <v>1</v>
      </c>
      <c r="M129" t="s">
        <v>3333</v>
      </c>
    </row>
    <row r="130" spans="1:13" x14ac:dyDescent="0.25">
      <c r="A130" t="s">
        <v>3219</v>
      </c>
      <c r="B130" t="s">
        <v>2195</v>
      </c>
      <c r="L130">
        <v>1</v>
      </c>
      <c r="M130" t="s">
        <v>3333</v>
      </c>
    </row>
    <row r="131" spans="1:13" x14ac:dyDescent="0.25">
      <c r="A131" t="s">
        <v>3220</v>
      </c>
      <c r="B131" t="s">
        <v>2195</v>
      </c>
      <c r="L131">
        <v>1</v>
      </c>
      <c r="M131" t="s">
        <v>3333</v>
      </c>
    </row>
    <row r="132" spans="1:13" x14ac:dyDescent="0.25">
      <c r="A132" t="s">
        <v>3221</v>
      </c>
      <c r="B132" t="s">
        <v>2195</v>
      </c>
      <c r="L132">
        <v>1</v>
      </c>
      <c r="M132" t="s">
        <v>3333</v>
      </c>
    </row>
    <row r="133" spans="1:13" x14ac:dyDescent="0.25">
      <c r="A133" t="s">
        <v>3222</v>
      </c>
      <c r="B133" t="s">
        <v>2195</v>
      </c>
      <c r="L133">
        <v>1</v>
      </c>
      <c r="M133" t="s">
        <v>3333</v>
      </c>
    </row>
    <row r="134" spans="1:13" x14ac:dyDescent="0.25">
      <c r="A134" t="s">
        <v>3223</v>
      </c>
      <c r="B134" t="s">
        <v>2195</v>
      </c>
      <c r="L134">
        <v>1</v>
      </c>
      <c r="M134" t="s">
        <v>3333</v>
      </c>
    </row>
    <row r="135" spans="1:13" x14ac:dyDescent="0.25">
      <c r="A135" t="s">
        <v>3224</v>
      </c>
      <c r="B135" t="s">
        <v>2195</v>
      </c>
      <c r="L135">
        <v>1</v>
      </c>
      <c r="M135" t="s">
        <v>3333</v>
      </c>
    </row>
    <row r="136" spans="1:13" x14ac:dyDescent="0.25">
      <c r="A136" t="s">
        <v>3225</v>
      </c>
      <c r="B136" t="s">
        <v>2195</v>
      </c>
      <c r="L136">
        <v>1</v>
      </c>
      <c r="M136" t="s">
        <v>3333</v>
      </c>
    </row>
    <row r="137" spans="1:13" x14ac:dyDescent="0.25">
      <c r="A137" t="s">
        <v>3226</v>
      </c>
      <c r="B137" t="s">
        <v>2195</v>
      </c>
      <c r="L137">
        <v>1</v>
      </c>
      <c r="M137" t="s">
        <v>3333</v>
      </c>
    </row>
    <row r="138" spans="1:13" x14ac:dyDescent="0.25">
      <c r="A138" t="s">
        <v>3227</v>
      </c>
      <c r="B138" t="s">
        <v>2195</v>
      </c>
      <c r="L138">
        <v>1</v>
      </c>
      <c r="M138" t="s">
        <v>3333</v>
      </c>
    </row>
    <row r="139" spans="1:13" x14ac:dyDescent="0.25">
      <c r="A139" t="s">
        <v>3228</v>
      </c>
      <c r="B139" t="s">
        <v>2195</v>
      </c>
      <c r="L139">
        <v>1</v>
      </c>
      <c r="M139" t="s">
        <v>3333</v>
      </c>
    </row>
    <row r="140" spans="1:13" x14ac:dyDescent="0.25">
      <c r="A140" t="s">
        <v>3229</v>
      </c>
      <c r="B140" t="s">
        <v>2195</v>
      </c>
      <c r="L140">
        <v>1</v>
      </c>
      <c r="M140" t="s">
        <v>3333</v>
      </c>
    </row>
    <row r="141" spans="1:13" x14ac:dyDescent="0.25">
      <c r="A141" t="s">
        <v>3230</v>
      </c>
      <c r="B141" t="s">
        <v>2195</v>
      </c>
      <c r="L141">
        <v>1</v>
      </c>
      <c r="M141" t="s">
        <v>3333</v>
      </c>
    </row>
    <row r="142" spans="1:13" x14ac:dyDescent="0.25">
      <c r="A142" t="s">
        <v>3231</v>
      </c>
      <c r="B142" t="s">
        <v>2195</v>
      </c>
      <c r="L142">
        <v>1</v>
      </c>
      <c r="M142" t="s">
        <v>3333</v>
      </c>
    </row>
    <row r="143" spans="1:13" x14ac:dyDescent="0.25">
      <c r="A143" t="s">
        <v>3232</v>
      </c>
      <c r="B143" t="s">
        <v>2195</v>
      </c>
      <c r="L143">
        <v>1</v>
      </c>
      <c r="M143" t="s">
        <v>3333</v>
      </c>
    </row>
    <row r="144" spans="1:13" x14ac:dyDescent="0.25">
      <c r="A144" t="s">
        <v>3233</v>
      </c>
      <c r="B144" t="s">
        <v>2195</v>
      </c>
      <c r="L144">
        <v>1</v>
      </c>
      <c r="M144" t="s">
        <v>3333</v>
      </c>
    </row>
    <row r="145" spans="1:13" x14ac:dyDescent="0.25">
      <c r="A145" t="s">
        <v>3234</v>
      </c>
      <c r="B145" t="s">
        <v>2195</v>
      </c>
      <c r="L145">
        <v>1</v>
      </c>
      <c r="M145" t="s">
        <v>3333</v>
      </c>
    </row>
    <row r="146" spans="1:13" x14ac:dyDescent="0.25">
      <c r="A146" t="s">
        <v>3235</v>
      </c>
      <c r="B146" t="s">
        <v>2195</v>
      </c>
      <c r="L146">
        <v>1</v>
      </c>
      <c r="M146" t="s">
        <v>3333</v>
      </c>
    </row>
    <row r="147" spans="1:13" x14ac:dyDescent="0.25">
      <c r="A147" t="s">
        <v>3236</v>
      </c>
      <c r="B147" t="s">
        <v>2195</v>
      </c>
      <c r="L147">
        <v>1</v>
      </c>
      <c r="M147" t="s">
        <v>3333</v>
      </c>
    </row>
    <row r="148" spans="1:13" x14ac:dyDescent="0.25">
      <c r="A148" t="s">
        <v>3237</v>
      </c>
      <c r="B148" t="s">
        <v>2195</v>
      </c>
      <c r="L148">
        <v>1</v>
      </c>
      <c r="M148" t="s">
        <v>3333</v>
      </c>
    </row>
    <row r="149" spans="1:13" x14ac:dyDescent="0.25">
      <c r="A149" t="s">
        <v>3238</v>
      </c>
      <c r="B149" t="s">
        <v>2195</v>
      </c>
      <c r="L149">
        <v>1</v>
      </c>
      <c r="M149" t="s">
        <v>3333</v>
      </c>
    </row>
    <row r="150" spans="1:13" x14ac:dyDescent="0.25">
      <c r="A150" t="s">
        <v>3239</v>
      </c>
      <c r="B150" t="s">
        <v>2195</v>
      </c>
      <c r="L150">
        <v>1</v>
      </c>
      <c r="M150" t="s">
        <v>3333</v>
      </c>
    </row>
    <row r="151" spans="1:13" x14ac:dyDescent="0.25">
      <c r="A151" t="s">
        <v>3240</v>
      </c>
      <c r="B151" t="s">
        <v>2195</v>
      </c>
      <c r="L151">
        <v>1</v>
      </c>
      <c r="M151" t="s">
        <v>3333</v>
      </c>
    </row>
    <row r="152" spans="1:13" x14ac:dyDescent="0.25">
      <c r="A152" t="s">
        <v>3241</v>
      </c>
      <c r="B152" t="s">
        <v>2195</v>
      </c>
      <c r="L152">
        <v>1</v>
      </c>
      <c r="M152" t="s">
        <v>3333</v>
      </c>
    </row>
    <row r="153" spans="1:13" x14ac:dyDescent="0.25">
      <c r="A153" t="s">
        <v>3242</v>
      </c>
      <c r="B153" t="s">
        <v>2195</v>
      </c>
      <c r="L153">
        <v>1</v>
      </c>
      <c r="M153" t="s">
        <v>3333</v>
      </c>
    </row>
    <row r="154" spans="1:13" x14ac:dyDescent="0.25">
      <c r="A154" t="s">
        <v>3243</v>
      </c>
      <c r="B154" t="s">
        <v>2195</v>
      </c>
      <c r="L154">
        <v>1</v>
      </c>
      <c r="M154" t="s">
        <v>3333</v>
      </c>
    </row>
    <row r="155" spans="1:13" x14ac:dyDescent="0.25">
      <c r="A155" t="s">
        <v>3244</v>
      </c>
      <c r="B155" t="s">
        <v>2195</v>
      </c>
      <c r="L155">
        <v>1</v>
      </c>
      <c r="M155" t="s">
        <v>3333</v>
      </c>
    </row>
    <row r="156" spans="1:13" x14ac:dyDescent="0.25">
      <c r="A156" t="s">
        <v>3245</v>
      </c>
      <c r="B156" t="s">
        <v>2195</v>
      </c>
      <c r="L156">
        <v>1</v>
      </c>
      <c r="M156" t="s">
        <v>3333</v>
      </c>
    </row>
    <row r="157" spans="1:13" x14ac:dyDescent="0.25">
      <c r="A157" t="s">
        <v>3246</v>
      </c>
      <c r="B157" t="s">
        <v>2195</v>
      </c>
      <c r="L157">
        <v>1</v>
      </c>
      <c r="M157" t="s">
        <v>3333</v>
      </c>
    </row>
    <row r="158" spans="1:13" x14ac:dyDescent="0.25">
      <c r="A158" t="s">
        <v>3247</v>
      </c>
      <c r="B158" t="s">
        <v>2195</v>
      </c>
      <c r="L158">
        <v>1</v>
      </c>
      <c r="M158" t="s">
        <v>3333</v>
      </c>
    </row>
    <row r="159" spans="1:13" x14ac:dyDescent="0.25">
      <c r="A159" t="s">
        <v>3248</v>
      </c>
      <c r="B159" t="s">
        <v>2195</v>
      </c>
      <c r="L159">
        <v>1</v>
      </c>
      <c r="M159" t="s">
        <v>3333</v>
      </c>
    </row>
    <row r="160" spans="1:13" x14ac:dyDescent="0.25">
      <c r="A160" t="s">
        <v>3249</v>
      </c>
      <c r="B160" t="s">
        <v>2195</v>
      </c>
      <c r="L160">
        <v>1</v>
      </c>
      <c r="M160" t="s">
        <v>3333</v>
      </c>
    </row>
    <row r="161" spans="1:13" x14ac:dyDescent="0.25">
      <c r="A161" t="s">
        <v>3250</v>
      </c>
      <c r="B161" t="s">
        <v>2195</v>
      </c>
      <c r="L161">
        <v>1</v>
      </c>
      <c r="M161" t="s">
        <v>3333</v>
      </c>
    </row>
    <row r="162" spans="1:13" x14ac:dyDescent="0.25">
      <c r="A162" t="s">
        <v>3251</v>
      </c>
      <c r="B162" t="s">
        <v>2195</v>
      </c>
      <c r="L162">
        <v>1</v>
      </c>
      <c r="M162" t="s">
        <v>3333</v>
      </c>
    </row>
    <row r="163" spans="1:13" x14ac:dyDescent="0.25">
      <c r="A163" t="s">
        <v>3252</v>
      </c>
      <c r="B163" t="s">
        <v>2195</v>
      </c>
      <c r="L163">
        <v>1</v>
      </c>
      <c r="M163" t="s">
        <v>3333</v>
      </c>
    </row>
    <row r="164" spans="1:13" x14ac:dyDescent="0.25">
      <c r="A164" t="s">
        <v>3253</v>
      </c>
      <c r="B164" t="s">
        <v>2195</v>
      </c>
      <c r="L164">
        <v>1</v>
      </c>
      <c r="M164" t="s">
        <v>3333</v>
      </c>
    </row>
    <row r="165" spans="1:13" x14ac:dyDescent="0.25">
      <c r="A165" t="s">
        <v>3254</v>
      </c>
      <c r="B165" t="s">
        <v>2195</v>
      </c>
      <c r="L165">
        <v>1</v>
      </c>
      <c r="M165" t="s">
        <v>3333</v>
      </c>
    </row>
    <row r="166" spans="1:13" x14ac:dyDescent="0.25">
      <c r="A166" t="s">
        <v>3255</v>
      </c>
      <c r="B166" t="s">
        <v>2195</v>
      </c>
      <c r="L166">
        <v>1</v>
      </c>
      <c r="M166" t="s">
        <v>3333</v>
      </c>
    </row>
    <row r="167" spans="1:13" x14ac:dyDescent="0.25">
      <c r="A167" t="s">
        <v>3256</v>
      </c>
      <c r="B167" t="s">
        <v>2195</v>
      </c>
      <c r="L167">
        <v>1</v>
      </c>
      <c r="M167" t="s">
        <v>3333</v>
      </c>
    </row>
    <row r="168" spans="1:13" x14ac:dyDescent="0.25">
      <c r="A168" t="s">
        <v>3257</v>
      </c>
      <c r="B168" t="s">
        <v>2195</v>
      </c>
      <c r="L168">
        <v>1</v>
      </c>
      <c r="M168" t="s">
        <v>3333</v>
      </c>
    </row>
    <row r="169" spans="1:13" x14ac:dyDescent="0.25">
      <c r="A169" t="s">
        <v>3258</v>
      </c>
      <c r="B169" t="s">
        <v>2195</v>
      </c>
      <c r="L169">
        <v>1</v>
      </c>
      <c r="M169" t="s">
        <v>3333</v>
      </c>
    </row>
    <row r="170" spans="1:13" x14ac:dyDescent="0.25">
      <c r="A170" t="s">
        <v>3259</v>
      </c>
      <c r="B170" t="s">
        <v>2195</v>
      </c>
      <c r="L170">
        <v>1</v>
      </c>
      <c r="M170" t="s">
        <v>3333</v>
      </c>
    </row>
    <row r="171" spans="1:13" x14ac:dyDescent="0.25">
      <c r="A171" t="s">
        <v>3260</v>
      </c>
      <c r="B171" t="s">
        <v>2195</v>
      </c>
      <c r="L171">
        <v>1</v>
      </c>
      <c r="M171" t="s">
        <v>3333</v>
      </c>
    </row>
    <row r="172" spans="1:13" x14ac:dyDescent="0.25">
      <c r="A172" t="s">
        <v>3261</v>
      </c>
      <c r="B172" t="s">
        <v>2195</v>
      </c>
      <c r="L172">
        <v>1</v>
      </c>
      <c r="M172" t="s">
        <v>3333</v>
      </c>
    </row>
    <row r="173" spans="1:13" x14ac:dyDescent="0.25">
      <c r="A173" t="s">
        <v>3262</v>
      </c>
      <c r="B173" t="s">
        <v>2195</v>
      </c>
      <c r="L173">
        <v>1</v>
      </c>
      <c r="M173" t="s">
        <v>3333</v>
      </c>
    </row>
    <row r="174" spans="1:13" x14ac:dyDescent="0.25">
      <c r="A174" t="s">
        <v>3263</v>
      </c>
      <c r="B174" t="s">
        <v>2195</v>
      </c>
      <c r="L174">
        <v>1</v>
      </c>
      <c r="M174" t="s">
        <v>3333</v>
      </c>
    </row>
    <row r="175" spans="1:13" x14ac:dyDescent="0.25">
      <c r="A175" t="s">
        <v>3264</v>
      </c>
      <c r="B175" t="s">
        <v>2195</v>
      </c>
      <c r="L175">
        <v>1</v>
      </c>
      <c r="M175" t="s">
        <v>3333</v>
      </c>
    </row>
    <row r="176" spans="1:13" x14ac:dyDescent="0.25">
      <c r="A176" t="s">
        <v>3265</v>
      </c>
      <c r="B176" t="s">
        <v>2195</v>
      </c>
      <c r="L176">
        <v>1</v>
      </c>
      <c r="M176" t="s">
        <v>3333</v>
      </c>
    </row>
    <row r="177" spans="1:13" x14ac:dyDescent="0.25">
      <c r="A177" t="s">
        <v>3266</v>
      </c>
      <c r="B177" t="s">
        <v>2195</v>
      </c>
      <c r="L177">
        <v>1</v>
      </c>
      <c r="M177" t="s">
        <v>3333</v>
      </c>
    </row>
    <row r="178" spans="1:13" x14ac:dyDescent="0.25">
      <c r="A178" t="s">
        <v>3267</v>
      </c>
      <c r="B178" t="s">
        <v>2195</v>
      </c>
      <c r="L178">
        <v>1</v>
      </c>
      <c r="M178" t="s">
        <v>3333</v>
      </c>
    </row>
    <row r="179" spans="1:13" x14ac:dyDescent="0.25">
      <c r="A179" t="s">
        <v>3268</v>
      </c>
      <c r="B179" t="s">
        <v>2195</v>
      </c>
      <c r="L179">
        <v>1</v>
      </c>
      <c r="M179" t="s">
        <v>3333</v>
      </c>
    </row>
    <row r="180" spans="1:13" x14ac:dyDescent="0.25">
      <c r="A180" t="s">
        <v>3269</v>
      </c>
      <c r="B180" t="s">
        <v>2195</v>
      </c>
      <c r="L180">
        <v>1</v>
      </c>
      <c r="M180" t="s">
        <v>3333</v>
      </c>
    </row>
    <row r="181" spans="1:13" x14ac:dyDescent="0.25">
      <c r="A181" t="s">
        <v>3270</v>
      </c>
      <c r="B181" t="s">
        <v>2195</v>
      </c>
      <c r="L181">
        <v>1</v>
      </c>
      <c r="M181" t="s">
        <v>3333</v>
      </c>
    </row>
    <row r="182" spans="1:13" x14ac:dyDescent="0.25">
      <c r="A182" t="s">
        <v>3271</v>
      </c>
      <c r="B182" t="s">
        <v>2195</v>
      </c>
      <c r="L182">
        <v>1</v>
      </c>
      <c r="M182" t="s">
        <v>3333</v>
      </c>
    </row>
    <row r="183" spans="1:13" x14ac:dyDescent="0.25">
      <c r="A183" t="s">
        <v>3272</v>
      </c>
      <c r="B183" t="s">
        <v>2195</v>
      </c>
      <c r="L183">
        <v>1</v>
      </c>
      <c r="M183" t="s">
        <v>3333</v>
      </c>
    </row>
    <row r="184" spans="1:13" x14ac:dyDescent="0.25">
      <c r="A184" t="s">
        <v>3273</v>
      </c>
      <c r="B184" t="s">
        <v>2195</v>
      </c>
      <c r="L184">
        <v>1</v>
      </c>
      <c r="M184" t="s">
        <v>3333</v>
      </c>
    </row>
    <row r="185" spans="1:13" x14ac:dyDescent="0.25">
      <c r="A185" t="s">
        <v>3274</v>
      </c>
      <c r="B185" t="s">
        <v>2195</v>
      </c>
      <c r="L185">
        <v>1</v>
      </c>
      <c r="M185" t="s">
        <v>3333</v>
      </c>
    </row>
    <row r="186" spans="1:13" x14ac:dyDescent="0.25">
      <c r="A186" t="s">
        <v>3275</v>
      </c>
      <c r="B186" t="s">
        <v>2195</v>
      </c>
      <c r="L186">
        <v>1</v>
      </c>
      <c r="M186" t="s">
        <v>3333</v>
      </c>
    </row>
    <row r="187" spans="1:13" x14ac:dyDescent="0.25">
      <c r="A187" t="s">
        <v>3276</v>
      </c>
      <c r="B187" t="s">
        <v>2195</v>
      </c>
      <c r="L187">
        <v>1</v>
      </c>
      <c r="M187" t="s">
        <v>3333</v>
      </c>
    </row>
    <row r="188" spans="1:13" x14ac:dyDescent="0.25">
      <c r="A188" t="s">
        <v>3277</v>
      </c>
      <c r="B188" t="s">
        <v>2195</v>
      </c>
      <c r="L188">
        <v>1</v>
      </c>
      <c r="M188" t="s">
        <v>3333</v>
      </c>
    </row>
    <row r="189" spans="1:13" x14ac:dyDescent="0.25">
      <c r="A189" t="s">
        <v>3278</v>
      </c>
      <c r="B189" t="s">
        <v>2195</v>
      </c>
      <c r="L189">
        <v>1</v>
      </c>
      <c r="M189" t="s">
        <v>3333</v>
      </c>
    </row>
    <row r="190" spans="1:13" x14ac:dyDescent="0.25">
      <c r="A190" t="s">
        <v>3279</v>
      </c>
      <c r="B190" t="s">
        <v>2195</v>
      </c>
      <c r="L190">
        <v>1</v>
      </c>
      <c r="M190" t="s">
        <v>3333</v>
      </c>
    </row>
    <row r="191" spans="1:13" x14ac:dyDescent="0.25">
      <c r="A191" t="s">
        <v>3280</v>
      </c>
      <c r="B191" t="s">
        <v>2195</v>
      </c>
      <c r="L191">
        <v>1</v>
      </c>
      <c r="M191" t="s">
        <v>3333</v>
      </c>
    </row>
    <row r="192" spans="1:13" x14ac:dyDescent="0.25">
      <c r="A192" t="s">
        <v>3281</v>
      </c>
      <c r="B192" t="s">
        <v>2195</v>
      </c>
      <c r="L192">
        <v>1</v>
      </c>
      <c r="M192" t="s">
        <v>3333</v>
      </c>
    </row>
    <row r="193" spans="1:13" x14ac:dyDescent="0.25">
      <c r="A193" t="s">
        <v>3282</v>
      </c>
      <c r="B193" t="s">
        <v>2195</v>
      </c>
      <c r="L193">
        <v>1</v>
      </c>
      <c r="M193" t="s">
        <v>3333</v>
      </c>
    </row>
    <row r="194" spans="1:13" x14ac:dyDescent="0.25">
      <c r="A194" t="s">
        <v>3283</v>
      </c>
      <c r="B194" t="s">
        <v>2195</v>
      </c>
      <c r="L194">
        <v>1</v>
      </c>
      <c r="M194" t="s">
        <v>3333</v>
      </c>
    </row>
    <row r="195" spans="1:13" x14ac:dyDescent="0.25">
      <c r="A195" t="s">
        <v>3284</v>
      </c>
      <c r="B195" t="s">
        <v>2195</v>
      </c>
      <c r="L195">
        <v>1</v>
      </c>
      <c r="M195" t="s">
        <v>3333</v>
      </c>
    </row>
    <row r="196" spans="1:13" x14ac:dyDescent="0.25">
      <c r="A196" t="s">
        <v>3285</v>
      </c>
      <c r="B196" t="s">
        <v>2195</v>
      </c>
      <c r="L196">
        <v>1</v>
      </c>
      <c r="M196" t="s">
        <v>3333</v>
      </c>
    </row>
    <row r="197" spans="1:13" x14ac:dyDescent="0.25">
      <c r="A197" t="s">
        <v>3286</v>
      </c>
      <c r="B197" t="s">
        <v>2195</v>
      </c>
      <c r="L197">
        <v>1</v>
      </c>
      <c r="M197" t="s">
        <v>3333</v>
      </c>
    </row>
    <row r="198" spans="1:13" x14ac:dyDescent="0.25">
      <c r="A198" t="s">
        <v>3287</v>
      </c>
      <c r="B198" t="s">
        <v>2195</v>
      </c>
      <c r="L198">
        <v>1</v>
      </c>
      <c r="M198" t="s">
        <v>3333</v>
      </c>
    </row>
    <row r="199" spans="1:13" x14ac:dyDescent="0.25">
      <c r="A199" t="s">
        <v>3288</v>
      </c>
      <c r="B199" t="s">
        <v>2195</v>
      </c>
      <c r="L199">
        <v>1</v>
      </c>
      <c r="M199" t="s">
        <v>3333</v>
      </c>
    </row>
    <row r="200" spans="1:13" x14ac:dyDescent="0.25">
      <c r="A200" t="s">
        <v>3289</v>
      </c>
      <c r="B200" t="s">
        <v>2195</v>
      </c>
      <c r="L200">
        <v>1</v>
      </c>
      <c r="M200" t="s">
        <v>3333</v>
      </c>
    </row>
    <row r="201" spans="1:13" x14ac:dyDescent="0.25">
      <c r="A201" t="s">
        <v>3290</v>
      </c>
      <c r="B201" t="s">
        <v>2195</v>
      </c>
      <c r="L201">
        <v>1</v>
      </c>
      <c r="M201" t="s">
        <v>3333</v>
      </c>
    </row>
    <row r="202" spans="1:13" x14ac:dyDescent="0.25">
      <c r="A202" t="s">
        <v>3291</v>
      </c>
      <c r="B202" t="s">
        <v>2195</v>
      </c>
      <c r="L202">
        <v>1</v>
      </c>
      <c r="M202" t="s">
        <v>3333</v>
      </c>
    </row>
    <row r="203" spans="1:13" x14ac:dyDescent="0.25">
      <c r="A203" t="s">
        <v>3292</v>
      </c>
      <c r="B203" t="s">
        <v>2195</v>
      </c>
      <c r="L203">
        <v>1</v>
      </c>
      <c r="M203" t="s">
        <v>3333</v>
      </c>
    </row>
    <row r="204" spans="1:13" x14ac:dyDescent="0.25">
      <c r="A204" t="s">
        <v>3293</v>
      </c>
      <c r="B204" t="s">
        <v>2195</v>
      </c>
      <c r="L204">
        <v>1</v>
      </c>
      <c r="M204" t="s">
        <v>3333</v>
      </c>
    </row>
    <row r="205" spans="1:13" x14ac:dyDescent="0.25">
      <c r="A205" t="s">
        <v>3294</v>
      </c>
      <c r="B205" t="s">
        <v>2195</v>
      </c>
      <c r="L205">
        <v>1</v>
      </c>
      <c r="M205" t="s">
        <v>3333</v>
      </c>
    </row>
    <row r="206" spans="1:13" x14ac:dyDescent="0.25">
      <c r="A206" t="s">
        <v>3295</v>
      </c>
      <c r="B206" t="s">
        <v>2195</v>
      </c>
      <c r="L206">
        <v>1</v>
      </c>
      <c r="M206" t="s">
        <v>3333</v>
      </c>
    </row>
    <row r="207" spans="1:13" x14ac:dyDescent="0.25">
      <c r="A207" t="s">
        <v>3296</v>
      </c>
      <c r="B207" t="s">
        <v>2195</v>
      </c>
      <c r="L207">
        <v>1</v>
      </c>
      <c r="M207" t="s">
        <v>3333</v>
      </c>
    </row>
    <row r="208" spans="1:13" x14ac:dyDescent="0.25">
      <c r="A208" t="s">
        <v>3297</v>
      </c>
      <c r="B208" t="s">
        <v>2195</v>
      </c>
      <c r="L208">
        <v>1</v>
      </c>
      <c r="M208" t="s">
        <v>3333</v>
      </c>
    </row>
    <row r="209" spans="1:13" x14ac:dyDescent="0.25">
      <c r="A209" t="s">
        <v>3298</v>
      </c>
      <c r="B209" t="s">
        <v>2195</v>
      </c>
      <c r="L209">
        <v>1</v>
      </c>
      <c r="M209" t="s">
        <v>3333</v>
      </c>
    </row>
    <row r="210" spans="1:13" x14ac:dyDescent="0.25">
      <c r="A210" t="s">
        <v>3299</v>
      </c>
      <c r="B210" t="s">
        <v>2195</v>
      </c>
      <c r="L210">
        <v>1</v>
      </c>
      <c r="M210" t="s">
        <v>3333</v>
      </c>
    </row>
    <row r="211" spans="1:13" x14ac:dyDescent="0.25">
      <c r="A211" t="s">
        <v>3300</v>
      </c>
      <c r="B211" t="s">
        <v>2195</v>
      </c>
      <c r="L211">
        <v>1</v>
      </c>
      <c r="M211" t="s">
        <v>3333</v>
      </c>
    </row>
    <row r="212" spans="1:13" x14ac:dyDescent="0.25">
      <c r="A212" t="s">
        <v>3301</v>
      </c>
      <c r="B212" t="s">
        <v>2195</v>
      </c>
      <c r="L212">
        <v>1</v>
      </c>
      <c r="M212" t="s">
        <v>3333</v>
      </c>
    </row>
    <row r="213" spans="1:13" x14ac:dyDescent="0.25">
      <c r="A213" t="s">
        <v>3302</v>
      </c>
      <c r="B213" t="s">
        <v>2195</v>
      </c>
      <c r="L213">
        <v>1</v>
      </c>
      <c r="M213" t="s">
        <v>3333</v>
      </c>
    </row>
    <row r="214" spans="1:13" x14ac:dyDescent="0.25">
      <c r="A214" t="s">
        <v>3303</v>
      </c>
      <c r="B214" t="s">
        <v>2195</v>
      </c>
      <c r="L214">
        <v>1</v>
      </c>
      <c r="M214" t="s">
        <v>3333</v>
      </c>
    </row>
    <row r="215" spans="1:13" x14ac:dyDescent="0.25">
      <c r="A215" t="s">
        <v>3304</v>
      </c>
      <c r="B215" t="s">
        <v>2195</v>
      </c>
      <c r="L215">
        <v>1</v>
      </c>
      <c r="M215" t="s">
        <v>3333</v>
      </c>
    </row>
    <row r="216" spans="1:13" x14ac:dyDescent="0.25">
      <c r="A216" t="s">
        <v>3305</v>
      </c>
      <c r="B216" t="s">
        <v>2195</v>
      </c>
      <c r="L216">
        <v>1</v>
      </c>
      <c r="M216" t="s">
        <v>3333</v>
      </c>
    </row>
    <row r="217" spans="1:13" x14ac:dyDescent="0.25">
      <c r="A217" t="s">
        <v>3306</v>
      </c>
      <c r="B217" t="s">
        <v>2195</v>
      </c>
      <c r="L217">
        <v>1</v>
      </c>
      <c r="M217" t="s">
        <v>3333</v>
      </c>
    </row>
    <row r="218" spans="1:13" x14ac:dyDescent="0.25">
      <c r="A218" t="s">
        <v>3307</v>
      </c>
      <c r="B218" t="s">
        <v>2195</v>
      </c>
      <c r="L218">
        <v>1</v>
      </c>
      <c r="M218" t="s">
        <v>3333</v>
      </c>
    </row>
    <row r="219" spans="1:13" x14ac:dyDescent="0.25">
      <c r="A219" t="s">
        <v>3308</v>
      </c>
      <c r="B219" t="s">
        <v>2195</v>
      </c>
      <c r="L219">
        <v>1</v>
      </c>
      <c r="M219" t="s">
        <v>3333</v>
      </c>
    </row>
    <row r="220" spans="1:13" x14ac:dyDescent="0.25">
      <c r="A220" t="s">
        <v>3309</v>
      </c>
      <c r="B220" t="s">
        <v>2195</v>
      </c>
      <c r="L220">
        <v>1</v>
      </c>
      <c r="M220" t="s">
        <v>3333</v>
      </c>
    </row>
    <row r="221" spans="1:13" x14ac:dyDescent="0.25">
      <c r="A221" t="s">
        <v>3310</v>
      </c>
      <c r="B221" t="s">
        <v>2195</v>
      </c>
      <c r="L221">
        <v>1</v>
      </c>
      <c r="M221" t="s">
        <v>3333</v>
      </c>
    </row>
    <row r="222" spans="1:13" x14ac:dyDescent="0.25">
      <c r="A222" t="s">
        <v>3311</v>
      </c>
      <c r="B222" t="s">
        <v>2195</v>
      </c>
      <c r="L222">
        <v>1</v>
      </c>
      <c r="M222" t="s">
        <v>3333</v>
      </c>
    </row>
    <row r="223" spans="1:13" x14ac:dyDescent="0.25">
      <c r="A223" t="s">
        <v>3312</v>
      </c>
      <c r="B223" t="s">
        <v>2195</v>
      </c>
      <c r="L223">
        <v>1</v>
      </c>
      <c r="M223" t="s">
        <v>3333</v>
      </c>
    </row>
    <row r="224" spans="1:13" x14ac:dyDescent="0.25">
      <c r="A224" t="s">
        <v>3313</v>
      </c>
      <c r="B224" t="s">
        <v>2195</v>
      </c>
      <c r="L224">
        <v>1</v>
      </c>
      <c r="M224" t="s">
        <v>3333</v>
      </c>
    </row>
    <row r="225" spans="1:13" x14ac:dyDescent="0.25">
      <c r="A225" t="s">
        <v>3314</v>
      </c>
      <c r="B225" t="s">
        <v>2195</v>
      </c>
      <c r="L225">
        <v>1</v>
      </c>
      <c r="M225" t="s">
        <v>3333</v>
      </c>
    </row>
    <row r="226" spans="1:13" x14ac:dyDescent="0.25">
      <c r="A226" t="s">
        <v>3315</v>
      </c>
      <c r="B226" t="s">
        <v>2195</v>
      </c>
      <c r="L226">
        <v>1</v>
      </c>
      <c r="M226" t="s">
        <v>3333</v>
      </c>
    </row>
    <row r="227" spans="1:13" x14ac:dyDescent="0.25">
      <c r="A227" t="s">
        <v>3316</v>
      </c>
      <c r="B227" t="s">
        <v>2195</v>
      </c>
      <c r="L227">
        <v>1</v>
      </c>
      <c r="M227" t="s">
        <v>3333</v>
      </c>
    </row>
    <row r="228" spans="1:13" x14ac:dyDescent="0.25">
      <c r="A228" t="s">
        <v>3317</v>
      </c>
      <c r="B228" t="s">
        <v>2195</v>
      </c>
      <c r="L228">
        <v>1</v>
      </c>
      <c r="M228" t="s">
        <v>3333</v>
      </c>
    </row>
    <row r="229" spans="1:13" x14ac:dyDescent="0.25">
      <c r="A229" t="s">
        <v>3318</v>
      </c>
      <c r="B229" t="s">
        <v>2195</v>
      </c>
      <c r="L229">
        <v>1</v>
      </c>
      <c r="M229" t="s">
        <v>3333</v>
      </c>
    </row>
    <row r="230" spans="1:13" x14ac:dyDescent="0.25">
      <c r="A230" t="s">
        <v>3319</v>
      </c>
      <c r="B230" t="s">
        <v>2195</v>
      </c>
      <c r="L230">
        <v>1</v>
      </c>
      <c r="M230" t="s">
        <v>3333</v>
      </c>
    </row>
    <row r="231" spans="1:13" x14ac:dyDescent="0.25">
      <c r="A231" t="s">
        <v>3320</v>
      </c>
      <c r="B231" t="s">
        <v>2195</v>
      </c>
      <c r="L231">
        <v>1</v>
      </c>
      <c r="M231" t="s">
        <v>3333</v>
      </c>
    </row>
    <row r="232" spans="1:13" x14ac:dyDescent="0.25">
      <c r="A232" t="s">
        <v>3321</v>
      </c>
      <c r="B232" t="s">
        <v>2195</v>
      </c>
      <c r="L232">
        <v>1</v>
      </c>
      <c r="M232" t="s">
        <v>3333</v>
      </c>
    </row>
    <row r="233" spans="1:13" x14ac:dyDescent="0.25">
      <c r="A233" t="s">
        <v>3322</v>
      </c>
      <c r="B233" t="s">
        <v>2195</v>
      </c>
      <c r="L233">
        <v>1</v>
      </c>
      <c r="M233" t="s">
        <v>3333</v>
      </c>
    </row>
    <row r="234" spans="1:13" x14ac:dyDescent="0.25">
      <c r="A234" t="s">
        <v>3323</v>
      </c>
      <c r="B234" t="s">
        <v>2195</v>
      </c>
      <c r="L234">
        <v>1</v>
      </c>
      <c r="M234" t="s">
        <v>3333</v>
      </c>
    </row>
    <row r="235" spans="1:13" x14ac:dyDescent="0.25">
      <c r="A235" t="s">
        <v>3324</v>
      </c>
      <c r="B235" t="s">
        <v>2195</v>
      </c>
      <c r="L235">
        <v>1</v>
      </c>
      <c r="M235" t="s">
        <v>3333</v>
      </c>
    </row>
    <row r="236" spans="1:13" x14ac:dyDescent="0.25">
      <c r="A236" t="s">
        <v>3325</v>
      </c>
      <c r="B236" t="s">
        <v>2195</v>
      </c>
      <c r="L236">
        <v>1</v>
      </c>
      <c r="M236" t="s">
        <v>3333</v>
      </c>
    </row>
    <row r="237" spans="1:13" x14ac:dyDescent="0.25">
      <c r="A237" t="s">
        <v>3326</v>
      </c>
      <c r="B237" t="s">
        <v>2195</v>
      </c>
      <c r="L237">
        <v>1</v>
      </c>
      <c r="M237" t="s">
        <v>3333</v>
      </c>
    </row>
    <row r="238" spans="1:13" x14ac:dyDescent="0.25">
      <c r="A238" t="s">
        <v>3327</v>
      </c>
      <c r="B238" t="s">
        <v>2195</v>
      </c>
      <c r="L238">
        <v>1</v>
      </c>
      <c r="M238" t="s">
        <v>3333</v>
      </c>
    </row>
    <row r="239" spans="1:13" x14ac:dyDescent="0.25">
      <c r="A239" t="s">
        <v>3328</v>
      </c>
      <c r="B239" t="s">
        <v>2195</v>
      </c>
      <c r="L239">
        <v>1</v>
      </c>
      <c r="M239" t="s">
        <v>3333</v>
      </c>
    </row>
    <row r="240" spans="1:13" x14ac:dyDescent="0.25">
      <c r="A240" t="s">
        <v>3329</v>
      </c>
      <c r="B240" t="s">
        <v>2195</v>
      </c>
      <c r="L240">
        <v>1</v>
      </c>
      <c r="M240" t="s">
        <v>3333</v>
      </c>
    </row>
    <row r="241" spans="1:13" x14ac:dyDescent="0.25">
      <c r="A241" t="s">
        <v>3330</v>
      </c>
      <c r="B241" t="s">
        <v>2195</v>
      </c>
      <c r="L241">
        <v>1</v>
      </c>
      <c r="M241" t="s">
        <v>3333</v>
      </c>
    </row>
    <row r="242" spans="1:13" x14ac:dyDescent="0.25">
      <c r="A242" t="s">
        <v>3331</v>
      </c>
      <c r="B242" t="s">
        <v>2195</v>
      </c>
      <c r="L242">
        <v>1</v>
      </c>
      <c r="M242" t="s">
        <v>3333</v>
      </c>
    </row>
    <row r="243" spans="1:13" x14ac:dyDescent="0.25">
      <c r="A243" t="s">
        <v>3332</v>
      </c>
      <c r="B243" t="s">
        <v>2195</v>
      </c>
      <c r="L243">
        <v>1</v>
      </c>
      <c r="M243" t="s">
        <v>3333</v>
      </c>
    </row>
  </sheetData>
  <dataValidations count="2">
    <dataValidation type="list" allowBlank="1" showInputMessage="1" showErrorMessage="1" sqref="B2:B243">
      <formula1>"DWH_DRIVER067,DWH_DRIVER068,DWH_DRIVER069"</formula1>
    </dataValidation>
    <dataValidation type="list" allowBlank="1" showInputMessage="1" showErrorMessage="1" sqref="M2:M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D2:D33</xm:sqref>
        </x14:dataValidation>
        <x14:dataValidation type="list" allowBlank="1" showInputMessage="1" showErrorMessage="1">
          <x14:formula1>
            <xm:f>'Khach hang'!$E$2:$E$6</xm:f>
          </x14:formula1>
          <xm:sqref>E2:E34</xm:sqref>
        </x14:dataValidation>
        <x14:dataValidation type="list" allowBlank="1" showInputMessage="1" showErrorMessage="1">
          <x14:formula1>
            <xm:f>'Du an'!$B$2:$B$10</xm:f>
          </x14:formula1>
          <xm:sqref>H2:H34</xm:sqref>
        </x14:dataValidation>
        <x14:dataValidation type="list" allowBlank="1" showInputMessage="1" showErrorMessage="1">
          <x14:formula1>
            <xm:f>'San pham'!$I$2:$I$245</xm:f>
          </x14:formula1>
          <xm:sqref>C2:C32</xm:sqref>
        </x14:dataValidation>
        <x14:dataValidation type="list" allowBlank="1" showInputMessage="1" showErrorMessage="1">
          <x14:formula1>
            <xm:f>'Don vi'!$I$2:$I$243</xm:f>
          </x14:formula1>
          <xm:sqref>A2:A243</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heetViews>
  <sheetFormatPr defaultRowHeight="15" x14ac:dyDescent="0.25"/>
  <sheetData>
    <row r="1" spans="1:1" x14ac:dyDescent="0.25">
      <c r="A1" t="s">
        <v>3090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J243"/>
  <sheetViews>
    <sheetView workbookViewId="0">
      <selection activeCell="J24" sqref="J24"/>
    </sheetView>
  </sheetViews>
  <sheetFormatPr defaultRowHeight="11.25" x14ac:dyDescent="0.2"/>
  <cols>
    <col min="1" max="1" width="4" style="1" bestFit="1" customWidth="1"/>
    <col min="2" max="2" width="10.5703125" style="1" bestFit="1" customWidth="1"/>
    <col min="3" max="3" width="15.140625" style="1" bestFit="1" customWidth="1"/>
    <col min="4" max="4" width="10.5703125" style="1" bestFit="1" customWidth="1"/>
    <col min="5" max="5" width="31.7109375" style="1" bestFit="1" customWidth="1"/>
    <col min="6" max="6" width="10.5703125" style="1" bestFit="1" customWidth="1"/>
    <col min="7" max="7" width="16.5703125" style="1" bestFit="1" customWidth="1"/>
    <col min="8" max="8" width="10.5703125" style="1" hidden="1" customWidth="1"/>
    <col min="9" max="9" width="10.5703125" style="6" customWidth="1"/>
    <col min="10" max="10" width="38" style="1" bestFit="1" customWidth="1"/>
    <col min="11" max="16384" width="9.140625" style="1"/>
  </cols>
  <sheetData>
    <row r="1" spans="1:10" s="3" customFormat="1" ht="10.5" x14ac:dyDescent="0.15">
      <c r="A1" s="3" t="s">
        <v>0</v>
      </c>
      <c r="B1" s="3" t="s">
        <v>1</v>
      </c>
      <c r="C1" s="3" t="s">
        <v>2</v>
      </c>
      <c r="D1" s="3" t="s">
        <v>3</v>
      </c>
      <c r="E1" s="3" t="s">
        <v>4</v>
      </c>
      <c r="F1" s="3" t="s">
        <v>5</v>
      </c>
      <c r="G1" s="3" t="s">
        <v>6</v>
      </c>
      <c r="H1" s="3" t="s">
        <v>7</v>
      </c>
      <c r="I1" s="5" t="s">
        <v>7</v>
      </c>
      <c r="J1" s="3" t="s">
        <v>8</v>
      </c>
    </row>
    <row r="2" spans="1:10" x14ac:dyDescent="0.2">
      <c r="A2" s="1">
        <v>1</v>
      </c>
      <c r="B2" s="1" t="s">
        <v>9</v>
      </c>
      <c r="C2" s="1" t="s">
        <v>10</v>
      </c>
      <c r="D2" s="1">
        <v>0</v>
      </c>
      <c r="E2" s="1" t="s">
        <v>11</v>
      </c>
      <c r="F2" s="1">
        <v>0</v>
      </c>
      <c r="G2" s="1" t="s">
        <v>12</v>
      </c>
      <c r="H2" s="1">
        <v>0</v>
      </c>
      <c r="I2" s="6" t="str">
        <f>"ENT_"&amp;RIGHT("000"&amp;H2,3)</f>
        <v>ENT_000</v>
      </c>
      <c r="J2" s="1" t="s">
        <v>12</v>
      </c>
    </row>
    <row r="3" spans="1:10" x14ac:dyDescent="0.2">
      <c r="A3" s="1">
        <v>2</v>
      </c>
      <c r="B3" s="1" t="s">
        <v>9</v>
      </c>
      <c r="C3" s="1" t="s">
        <v>10</v>
      </c>
      <c r="D3" s="1" t="s">
        <v>14</v>
      </c>
      <c r="E3" s="1" t="s">
        <v>15</v>
      </c>
      <c r="F3" s="1" t="s">
        <v>16</v>
      </c>
      <c r="G3" s="1" t="s">
        <v>17</v>
      </c>
      <c r="H3" s="1">
        <v>1</v>
      </c>
      <c r="I3" s="6" t="str">
        <f t="shared" ref="I3:I66" si="0">"ENT_"&amp;RIGHT("000"&amp;H3,3)</f>
        <v>ENT_001</v>
      </c>
      <c r="J3" s="1" t="s">
        <v>18</v>
      </c>
    </row>
    <row r="4" spans="1:10" x14ac:dyDescent="0.2">
      <c r="A4" s="1">
        <v>3</v>
      </c>
      <c r="B4" s="1" t="s">
        <v>9</v>
      </c>
      <c r="C4" s="1" t="s">
        <v>10</v>
      </c>
      <c r="D4" s="1" t="s">
        <v>14</v>
      </c>
      <c r="E4" s="1" t="s">
        <v>15</v>
      </c>
      <c r="F4" s="1" t="s">
        <v>16</v>
      </c>
      <c r="G4" s="1" t="s">
        <v>17</v>
      </c>
      <c r="H4" s="1">
        <v>2</v>
      </c>
      <c r="I4" s="6" t="str">
        <f t="shared" si="0"/>
        <v>ENT_002</v>
      </c>
      <c r="J4" s="1" t="s">
        <v>19</v>
      </c>
    </row>
    <row r="5" spans="1:10" x14ac:dyDescent="0.2">
      <c r="A5" s="1">
        <v>4</v>
      </c>
      <c r="B5" s="1" t="s">
        <v>9</v>
      </c>
      <c r="C5" s="1" t="s">
        <v>10</v>
      </c>
      <c r="D5" s="1" t="s">
        <v>14</v>
      </c>
      <c r="E5" s="1" t="s">
        <v>15</v>
      </c>
      <c r="F5" s="1" t="s">
        <v>20</v>
      </c>
      <c r="G5" s="1" t="s">
        <v>21</v>
      </c>
      <c r="H5" s="1">
        <v>3</v>
      </c>
      <c r="I5" s="6" t="str">
        <f t="shared" si="0"/>
        <v>ENT_003</v>
      </c>
      <c r="J5" s="1" t="s">
        <v>22</v>
      </c>
    </row>
    <row r="6" spans="1:10" x14ac:dyDescent="0.2">
      <c r="A6" s="1">
        <v>5</v>
      </c>
      <c r="B6" s="1" t="s">
        <v>9</v>
      </c>
      <c r="C6" s="1" t="s">
        <v>10</v>
      </c>
      <c r="D6" s="1" t="s">
        <v>14</v>
      </c>
      <c r="E6" s="1" t="s">
        <v>15</v>
      </c>
      <c r="F6" s="1" t="s">
        <v>23</v>
      </c>
      <c r="G6" s="1" t="s">
        <v>24</v>
      </c>
      <c r="H6" s="1">
        <v>4</v>
      </c>
      <c r="I6" s="6" t="str">
        <f t="shared" si="0"/>
        <v>ENT_004</v>
      </c>
      <c r="J6" s="1" t="s">
        <v>25</v>
      </c>
    </row>
    <row r="7" spans="1:10" x14ac:dyDescent="0.2">
      <c r="A7" s="1">
        <v>6</v>
      </c>
      <c r="B7" s="1" t="s">
        <v>9</v>
      </c>
      <c r="C7" s="1" t="s">
        <v>10</v>
      </c>
      <c r="D7" s="1" t="s">
        <v>14</v>
      </c>
      <c r="E7" s="1" t="s">
        <v>15</v>
      </c>
      <c r="F7" s="1" t="s">
        <v>20</v>
      </c>
      <c r="G7" s="1" t="s">
        <v>21</v>
      </c>
      <c r="H7" s="1">
        <v>5</v>
      </c>
      <c r="I7" s="6" t="str">
        <f t="shared" si="0"/>
        <v>ENT_005</v>
      </c>
      <c r="J7" s="1" t="s">
        <v>26</v>
      </c>
    </row>
    <row r="8" spans="1:10" x14ac:dyDescent="0.2">
      <c r="A8" s="1">
        <v>7</v>
      </c>
      <c r="B8" s="1" t="s">
        <v>9</v>
      </c>
      <c r="C8" s="1" t="s">
        <v>10</v>
      </c>
      <c r="D8" s="1" t="s">
        <v>14</v>
      </c>
      <c r="E8" s="1" t="s">
        <v>15</v>
      </c>
      <c r="F8" s="1" t="s">
        <v>27</v>
      </c>
      <c r="G8" s="1" t="s">
        <v>28</v>
      </c>
      <c r="H8" s="1">
        <v>6</v>
      </c>
      <c r="I8" s="6" t="str">
        <f t="shared" si="0"/>
        <v>ENT_006</v>
      </c>
      <c r="J8" s="1" t="s">
        <v>29</v>
      </c>
    </row>
    <row r="9" spans="1:10" x14ac:dyDescent="0.2">
      <c r="A9" s="1">
        <v>8</v>
      </c>
      <c r="B9" s="1" t="s">
        <v>9</v>
      </c>
      <c r="C9" s="1" t="s">
        <v>10</v>
      </c>
      <c r="D9" s="1" t="s">
        <v>14</v>
      </c>
      <c r="E9" s="1" t="s">
        <v>15</v>
      </c>
      <c r="F9" s="1" t="s">
        <v>30</v>
      </c>
      <c r="G9" s="1" t="s">
        <v>31</v>
      </c>
      <c r="H9" s="1">
        <v>7</v>
      </c>
      <c r="I9" s="6" t="str">
        <f t="shared" si="0"/>
        <v>ENT_007</v>
      </c>
      <c r="J9" s="1" t="s">
        <v>32</v>
      </c>
    </row>
    <row r="10" spans="1:10" x14ac:dyDescent="0.2">
      <c r="A10" s="1">
        <v>9</v>
      </c>
      <c r="B10" s="1" t="s">
        <v>9</v>
      </c>
      <c r="C10" s="1" t="s">
        <v>10</v>
      </c>
      <c r="D10" s="1" t="s">
        <v>14</v>
      </c>
      <c r="E10" s="1" t="s">
        <v>15</v>
      </c>
      <c r="F10" s="1" t="s">
        <v>20</v>
      </c>
      <c r="G10" s="1" t="s">
        <v>21</v>
      </c>
      <c r="H10" s="1">
        <v>8</v>
      </c>
      <c r="I10" s="6" t="str">
        <f t="shared" si="0"/>
        <v>ENT_008</v>
      </c>
      <c r="J10" s="1" t="s">
        <v>33</v>
      </c>
    </row>
    <row r="11" spans="1:10" x14ac:dyDescent="0.2">
      <c r="A11" s="1">
        <v>10</v>
      </c>
      <c r="B11" s="1" t="s">
        <v>9</v>
      </c>
      <c r="C11" s="1" t="s">
        <v>10</v>
      </c>
      <c r="D11" s="1" t="s">
        <v>14</v>
      </c>
      <c r="E11" s="1" t="s">
        <v>15</v>
      </c>
      <c r="F11" s="1" t="s">
        <v>20</v>
      </c>
      <c r="G11" s="1" t="s">
        <v>21</v>
      </c>
      <c r="H11" s="1">
        <v>9</v>
      </c>
      <c r="I11" s="6" t="str">
        <f t="shared" si="0"/>
        <v>ENT_009</v>
      </c>
      <c r="J11" s="1" t="s">
        <v>34</v>
      </c>
    </row>
    <row r="12" spans="1:10" x14ac:dyDescent="0.2">
      <c r="A12" s="1">
        <v>11</v>
      </c>
      <c r="B12" s="1" t="s">
        <v>9</v>
      </c>
      <c r="C12" s="1" t="s">
        <v>10</v>
      </c>
      <c r="D12" s="1" t="s">
        <v>14</v>
      </c>
      <c r="E12" s="1" t="s">
        <v>15</v>
      </c>
      <c r="F12" s="1" t="s">
        <v>35</v>
      </c>
      <c r="G12" s="1" t="s">
        <v>36</v>
      </c>
      <c r="H12" s="1">
        <v>10</v>
      </c>
      <c r="I12" s="6" t="str">
        <f t="shared" si="0"/>
        <v>ENT_010</v>
      </c>
      <c r="J12" s="1" t="s">
        <v>37</v>
      </c>
    </row>
    <row r="13" spans="1:10" x14ac:dyDescent="0.2">
      <c r="A13" s="1">
        <v>12</v>
      </c>
      <c r="B13" s="1" t="s">
        <v>9</v>
      </c>
      <c r="C13" s="1" t="s">
        <v>10</v>
      </c>
      <c r="D13" s="1" t="s">
        <v>14</v>
      </c>
      <c r="E13" s="1" t="s">
        <v>15</v>
      </c>
      <c r="F13" s="1" t="s">
        <v>35</v>
      </c>
      <c r="G13" s="1" t="s">
        <v>36</v>
      </c>
      <c r="H13" s="1">
        <v>11</v>
      </c>
      <c r="I13" s="6" t="str">
        <f t="shared" si="0"/>
        <v>ENT_011</v>
      </c>
      <c r="J13" s="1" t="s">
        <v>38</v>
      </c>
    </row>
    <row r="14" spans="1:10" x14ac:dyDescent="0.2">
      <c r="A14" s="1">
        <v>13</v>
      </c>
      <c r="B14" s="1" t="s">
        <v>9</v>
      </c>
      <c r="C14" s="1" t="s">
        <v>10</v>
      </c>
      <c r="D14" s="1" t="s">
        <v>14</v>
      </c>
      <c r="E14" s="1" t="s">
        <v>15</v>
      </c>
      <c r="F14" s="1" t="s">
        <v>39</v>
      </c>
      <c r="G14" s="1" t="s">
        <v>40</v>
      </c>
      <c r="H14" s="1">
        <v>12</v>
      </c>
      <c r="I14" s="6" t="str">
        <f t="shared" si="0"/>
        <v>ENT_012</v>
      </c>
      <c r="J14" s="1" t="s">
        <v>41</v>
      </c>
    </row>
    <row r="15" spans="1:10" x14ac:dyDescent="0.2">
      <c r="A15" s="1">
        <v>14</v>
      </c>
      <c r="B15" s="1" t="s">
        <v>9</v>
      </c>
      <c r="C15" s="1" t="s">
        <v>10</v>
      </c>
      <c r="D15" s="1" t="s">
        <v>14</v>
      </c>
      <c r="E15" s="1" t="s">
        <v>15</v>
      </c>
      <c r="F15" s="1" t="s">
        <v>20</v>
      </c>
      <c r="G15" s="1" t="s">
        <v>21</v>
      </c>
      <c r="H15" s="1">
        <v>13</v>
      </c>
      <c r="I15" s="6" t="str">
        <f t="shared" si="0"/>
        <v>ENT_013</v>
      </c>
      <c r="J15" s="1" t="s">
        <v>42</v>
      </c>
    </row>
    <row r="16" spans="1:10" x14ac:dyDescent="0.2">
      <c r="A16" s="1">
        <v>15</v>
      </c>
      <c r="B16" s="1" t="s">
        <v>9</v>
      </c>
      <c r="C16" s="1" t="s">
        <v>10</v>
      </c>
      <c r="D16" s="1" t="s">
        <v>14</v>
      </c>
      <c r="E16" s="1" t="s">
        <v>15</v>
      </c>
      <c r="F16" s="1" t="s">
        <v>39</v>
      </c>
      <c r="G16" s="1" t="s">
        <v>40</v>
      </c>
      <c r="H16" s="1">
        <v>14</v>
      </c>
      <c r="I16" s="6" t="str">
        <f t="shared" si="0"/>
        <v>ENT_014</v>
      </c>
      <c r="J16" s="1" t="s">
        <v>43</v>
      </c>
    </row>
    <row r="17" spans="1:10" x14ac:dyDescent="0.2">
      <c r="A17" s="1">
        <v>16</v>
      </c>
      <c r="B17" s="1" t="s">
        <v>9</v>
      </c>
      <c r="C17" s="1" t="s">
        <v>10</v>
      </c>
      <c r="D17" s="1" t="s">
        <v>14</v>
      </c>
      <c r="E17" s="1" t="s">
        <v>15</v>
      </c>
      <c r="F17" s="1" t="s">
        <v>44</v>
      </c>
      <c r="G17" s="1" t="s">
        <v>45</v>
      </c>
      <c r="H17" s="1">
        <v>15</v>
      </c>
      <c r="I17" s="6" t="str">
        <f t="shared" si="0"/>
        <v>ENT_015</v>
      </c>
      <c r="J17" s="1" t="s">
        <v>46</v>
      </c>
    </row>
    <row r="18" spans="1:10" x14ac:dyDescent="0.2">
      <c r="A18" s="1">
        <v>17</v>
      </c>
      <c r="B18" s="1" t="s">
        <v>9</v>
      </c>
      <c r="C18" s="1" t="s">
        <v>10</v>
      </c>
      <c r="D18" s="1" t="s">
        <v>14</v>
      </c>
      <c r="E18" s="1" t="s">
        <v>15</v>
      </c>
      <c r="F18" s="1" t="s">
        <v>47</v>
      </c>
      <c r="G18" s="1" t="s">
        <v>48</v>
      </c>
      <c r="H18" s="1">
        <v>16</v>
      </c>
      <c r="I18" s="6" t="str">
        <f t="shared" si="0"/>
        <v>ENT_016</v>
      </c>
      <c r="J18" s="1" t="s">
        <v>49</v>
      </c>
    </row>
    <row r="19" spans="1:10" x14ac:dyDescent="0.2">
      <c r="A19" s="1">
        <v>18</v>
      </c>
      <c r="B19" s="1" t="s">
        <v>9</v>
      </c>
      <c r="C19" s="1" t="s">
        <v>10</v>
      </c>
      <c r="D19" s="1" t="s">
        <v>14</v>
      </c>
      <c r="E19" s="1" t="s">
        <v>15</v>
      </c>
      <c r="F19" s="1" t="s">
        <v>50</v>
      </c>
      <c r="G19" s="1" t="s">
        <v>51</v>
      </c>
      <c r="H19" s="1">
        <v>17</v>
      </c>
      <c r="I19" s="6" t="str">
        <f t="shared" si="0"/>
        <v>ENT_017</v>
      </c>
      <c r="J19" s="1" t="s">
        <v>52</v>
      </c>
    </row>
    <row r="20" spans="1:10" x14ac:dyDescent="0.2">
      <c r="A20" s="1">
        <v>19</v>
      </c>
      <c r="B20" s="1" t="s">
        <v>9</v>
      </c>
      <c r="C20" s="1" t="s">
        <v>10</v>
      </c>
      <c r="D20" s="1" t="s">
        <v>14</v>
      </c>
      <c r="E20" s="1" t="s">
        <v>15</v>
      </c>
      <c r="F20" s="1" t="s">
        <v>50</v>
      </c>
      <c r="G20" s="1" t="s">
        <v>51</v>
      </c>
      <c r="H20" s="1">
        <v>18</v>
      </c>
      <c r="I20" s="6" t="str">
        <f t="shared" si="0"/>
        <v>ENT_018</v>
      </c>
      <c r="J20" s="1" t="s">
        <v>53</v>
      </c>
    </row>
    <row r="21" spans="1:10" x14ac:dyDescent="0.2">
      <c r="A21" s="1">
        <v>20</v>
      </c>
      <c r="B21" s="1" t="s">
        <v>9</v>
      </c>
      <c r="C21" s="1" t="s">
        <v>10</v>
      </c>
      <c r="D21" s="1" t="s">
        <v>14</v>
      </c>
      <c r="E21" s="1" t="s">
        <v>15</v>
      </c>
      <c r="F21" s="1" t="s">
        <v>39</v>
      </c>
      <c r="G21" s="1" t="s">
        <v>40</v>
      </c>
      <c r="H21" s="1">
        <v>19</v>
      </c>
      <c r="I21" s="6" t="str">
        <f t="shared" si="0"/>
        <v>ENT_019</v>
      </c>
      <c r="J21" s="1" t="s">
        <v>54</v>
      </c>
    </row>
    <row r="22" spans="1:10" x14ac:dyDescent="0.2">
      <c r="A22" s="1">
        <v>21</v>
      </c>
      <c r="B22" s="1" t="s">
        <v>9</v>
      </c>
      <c r="C22" s="1" t="s">
        <v>10</v>
      </c>
      <c r="D22" s="1" t="s">
        <v>14</v>
      </c>
      <c r="E22" s="1" t="s">
        <v>15</v>
      </c>
      <c r="F22" s="1" t="s">
        <v>39</v>
      </c>
      <c r="G22" s="1" t="s">
        <v>40</v>
      </c>
      <c r="H22" s="1">
        <v>20</v>
      </c>
      <c r="I22" s="6" t="str">
        <f t="shared" si="0"/>
        <v>ENT_020</v>
      </c>
      <c r="J22" s="1" t="s">
        <v>55</v>
      </c>
    </row>
    <row r="23" spans="1:10" x14ac:dyDescent="0.2">
      <c r="A23" s="1">
        <v>22</v>
      </c>
      <c r="B23" s="1" t="s">
        <v>9</v>
      </c>
      <c r="C23" s="1" t="s">
        <v>10</v>
      </c>
      <c r="D23" s="1" t="s">
        <v>14</v>
      </c>
      <c r="E23" s="1" t="s">
        <v>15</v>
      </c>
      <c r="F23" s="1" t="s">
        <v>56</v>
      </c>
      <c r="G23" s="1" t="s">
        <v>57</v>
      </c>
      <c r="H23" s="1">
        <v>21</v>
      </c>
      <c r="I23" s="6" t="str">
        <f t="shared" si="0"/>
        <v>ENT_021</v>
      </c>
      <c r="J23" s="1" t="s">
        <v>58</v>
      </c>
    </row>
    <row r="24" spans="1:10" x14ac:dyDescent="0.2">
      <c r="A24" s="1">
        <v>23</v>
      </c>
      <c r="B24" s="1" t="s">
        <v>9</v>
      </c>
      <c r="C24" s="1" t="s">
        <v>10</v>
      </c>
      <c r="D24" s="1" t="s">
        <v>14</v>
      </c>
      <c r="E24" s="1" t="s">
        <v>15</v>
      </c>
      <c r="F24" s="1" t="s">
        <v>56</v>
      </c>
      <c r="G24" s="1" t="s">
        <v>57</v>
      </c>
      <c r="H24" s="1">
        <v>22</v>
      </c>
      <c r="I24" s="6" t="str">
        <f t="shared" si="0"/>
        <v>ENT_022</v>
      </c>
      <c r="J24" s="1" t="s">
        <v>59</v>
      </c>
    </row>
    <row r="25" spans="1:10" x14ac:dyDescent="0.2">
      <c r="A25" s="1">
        <v>24</v>
      </c>
      <c r="B25" s="1" t="s">
        <v>9</v>
      </c>
      <c r="C25" s="1" t="s">
        <v>10</v>
      </c>
      <c r="D25" s="1" t="s">
        <v>14</v>
      </c>
      <c r="E25" s="1" t="s">
        <v>15</v>
      </c>
      <c r="F25" s="1" t="s">
        <v>60</v>
      </c>
      <c r="G25" s="1" t="s">
        <v>61</v>
      </c>
      <c r="H25" s="1">
        <v>23</v>
      </c>
      <c r="I25" s="6" t="str">
        <f t="shared" si="0"/>
        <v>ENT_023</v>
      </c>
      <c r="J25" s="1" t="s">
        <v>62</v>
      </c>
    </row>
    <row r="26" spans="1:10" x14ac:dyDescent="0.2">
      <c r="A26" s="1">
        <v>25</v>
      </c>
      <c r="B26" s="1" t="s">
        <v>9</v>
      </c>
      <c r="C26" s="1" t="s">
        <v>10</v>
      </c>
      <c r="D26" s="1" t="s">
        <v>14</v>
      </c>
      <c r="E26" s="1" t="s">
        <v>15</v>
      </c>
      <c r="F26" s="1" t="s">
        <v>16</v>
      </c>
      <c r="G26" s="1" t="s">
        <v>17</v>
      </c>
      <c r="H26" s="1">
        <v>24</v>
      </c>
      <c r="I26" s="6" t="str">
        <f t="shared" si="0"/>
        <v>ENT_024</v>
      </c>
      <c r="J26" s="1" t="s">
        <v>63</v>
      </c>
    </row>
    <row r="27" spans="1:10" x14ac:dyDescent="0.2">
      <c r="A27" s="1">
        <v>26</v>
      </c>
      <c r="B27" s="1" t="s">
        <v>9</v>
      </c>
      <c r="C27" s="1" t="s">
        <v>10</v>
      </c>
      <c r="D27" s="1" t="s">
        <v>14</v>
      </c>
      <c r="E27" s="1" t="s">
        <v>15</v>
      </c>
      <c r="F27" s="1" t="s">
        <v>60</v>
      </c>
      <c r="G27" s="1" t="s">
        <v>61</v>
      </c>
      <c r="H27" s="1">
        <v>25</v>
      </c>
      <c r="I27" s="6" t="str">
        <f t="shared" si="0"/>
        <v>ENT_025</v>
      </c>
      <c r="J27" s="1" t="s">
        <v>64</v>
      </c>
    </row>
    <row r="28" spans="1:10" x14ac:dyDescent="0.2">
      <c r="A28" s="1">
        <v>27</v>
      </c>
      <c r="B28" s="1" t="s">
        <v>9</v>
      </c>
      <c r="C28" s="1" t="s">
        <v>10</v>
      </c>
      <c r="D28" s="1" t="s">
        <v>14</v>
      </c>
      <c r="E28" s="1" t="s">
        <v>15</v>
      </c>
      <c r="F28" s="1" t="s">
        <v>44</v>
      </c>
      <c r="G28" s="1" t="s">
        <v>45</v>
      </c>
      <c r="H28" s="1">
        <v>26</v>
      </c>
      <c r="I28" s="6" t="str">
        <f t="shared" si="0"/>
        <v>ENT_026</v>
      </c>
      <c r="J28" s="1" t="s">
        <v>65</v>
      </c>
    </row>
    <row r="29" spans="1:10" x14ac:dyDescent="0.2">
      <c r="A29" s="1">
        <v>28</v>
      </c>
      <c r="B29" s="1" t="s">
        <v>9</v>
      </c>
      <c r="C29" s="1" t="s">
        <v>10</v>
      </c>
      <c r="D29" s="1" t="s">
        <v>14</v>
      </c>
      <c r="E29" s="1" t="s">
        <v>15</v>
      </c>
      <c r="F29" s="1" t="s">
        <v>66</v>
      </c>
      <c r="G29" s="1" t="s">
        <v>67</v>
      </c>
      <c r="H29" s="1">
        <v>27</v>
      </c>
      <c r="I29" s="6" t="str">
        <f t="shared" si="0"/>
        <v>ENT_027</v>
      </c>
      <c r="J29" s="1" t="s">
        <v>68</v>
      </c>
    </row>
    <row r="30" spans="1:10" x14ac:dyDescent="0.2">
      <c r="A30" s="1">
        <v>29</v>
      </c>
      <c r="B30" s="1" t="s">
        <v>9</v>
      </c>
      <c r="C30" s="1" t="s">
        <v>10</v>
      </c>
      <c r="D30" s="1" t="s">
        <v>14</v>
      </c>
      <c r="E30" s="1" t="s">
        <v>15</v>
      </c>
      <c r="F30" s="1" t="s">
        <v>66</v>
      </c>
      <c r="G30" s="1" t="s">
        <v>67</v>
      </c>
      <c r="H30" s="1">
        <v>28</v>
      </c>
      <c r="I30" s="6" t="str">
        <f t="shared" si="0"/>
        <v>ENT_028</v>
      </c>
      <c r="J30" s="1" t="s">
        <v>69</v>
      </c>
    </row>
    <row r="31" spans="1:10" x14ac:dyDescent="0.2">
      <c r="A31" s="1">
        <v>30</v>
      </c>
      <c r="B31" s="1" t="s">
        <v>9</v>
      </c>
      <c r="C31" s="1" t="s">
        <v>10</v>
      </c>
      <c r="D31" s="1" t="s">
        <v>14</v>
      </c>
      <c r="E31" s="1" t="s">
        <v>15</v>
      </c>
      <c r="F31" s="1" t="s">
        <v>39</v>
      </c>
      <c r="G31" s="1" t="s">
        <v>40</v>
      </c>
      <c r="H31" s="1">
        <v>29</v>
      </c>
      <c r="I31" s="6" t="str">
        <f t="shared" si="0"/>
        <v>ENT_029</v>
      </c>
      <c r="J31" s="1" t="s">
        <v>70</v>
      </c>
    </row>
    <row r="32" spans="1:10" x14ac:dyDescent="0.2">
      <c r="A32" s="1">
        <v>31</v>
      </c>
      <c r="B32" s="1" t="s">
        <v>9</v>
      </c>
      <c r="C32" s="1" t="s">
        <v>10</v>
      </c>
      <c r="D32" s="1" t="s">
        <v>14</v>
      </c>
      <c r="E32" s="1" t="s">
        <v>15</v>
      </c>
      <c r="F32" s="1" t="s">
        <v>71</v>
      </c>
      <c r="G32" s="1" t="s">
        <v>72</v>
      </c>
      <c r="H32" s="1">
        <v>30</v>
      </c>
      <c r="I32" s="6" t="str">
        <f t="shared" si="0"/>
        <v>ENT_030</v>
      </c>
      <c r="J32" s="1" t="s">
        <v>73</v>
      </c>
    </row>
    <row r="33" spans="1:10" x14ac:dyDescent="0.2">
      <c r="A33" s="1">
        <v>32</v>
      </c>
      <c r="B33" s="1" t="s">
        <v>9</v>
      </c>
      <c r="C33" s="1" t="s">
        <v>10</v>
      </c>
      <c r="D33" s="1" t="s">
        <v>14</v>
      </c>
      <c r="E33" s="1" t="s">
        <v>15</v>
      </c>
      <c r="F33" s="1" t="s">
        <v>66</v>
      </c>
      <c r="G33" s="1" t="s">
        <v>67</v>
      </c>
      <c r="H33" s="1">
        <v>31</v>
      </c>
      <c r="I33" s="6" t="str">
        <f t="shared" si="0"/>
        <v>ENT_031</v>
      </c>
      <c r="J33" s="1" t="s">
        <v>74</v>
      </c>
    </row>
    <row r="34" spans="1:10" x14ac:dyDescent="0.2">
      <c r="A34" s="1">
        <v>33</v>
      </c>
      <c r="B34" s="1" t="s">
        <v>9</v>
      </c>
      <c r="C34" s="1" t="s">
        <v>10</v>
      </c>
      <c r="D34" s="1" t="s">
        <v>14</v>
      </c>
      <c r="E34" s="1" t="s">
        <v>15</v>
      </c>
      <c r="F34" s="1" t="s">
        <v>56</v>
      </c>
      <c r="G34" s="1" t="s">
        <v>57</v>
      </c>
      <c r="H34" s="1">
        <v>32</v>
      </c>
      <c r="I34" s="6" t="str">
        <f t="shared" si="0"/>
        <v>ENT_032</v>
      </c>
      <c r="J34" s="1" t="s">
        <v>75</v>
      </c>
    </row>
    <row r="35" spans="1:10" x14ac:dyDescent="0.2">
      <c r="A35" s="1">
        <v>34</v>
      </c>
      <c r="B35" s="1" t="s">
        <v>9</v>
      </c>
      <c r="C35" s="1" t="s">
        <v>10</v>
      </c>
      <c r="D35" s="1" t="s">
        <v>14</v>
      </c>
      <c r="E35" s="1" t="s">
        <v>15</v>
      </c>
      <c r="F35" s="1" t="s">
        <v>66</v>
      </c>
      <c r="G35" s="1" t="s">
        <v>67</v>
      </c>
      <c r="H35" s="1">
        <v>33</v>
      </c>
      <c r="I35" s="6" t="str">
        <f t="shared" si="0"/>
        <v>ENT_033</v>
      </c>
      <c r="J35" s="1" t="s">
        <v>76</v>
      </c>
    </row>
    <row r="36" spans="1:10" x14ac:dyDescent="0.2">
      <c r="A36" s="1">
        <v>35</v>
      </c>
      <c r="B36" s="1" t="s">
        <v>9</v>
      </c>
      <c r="C36" s="1" t="s">
        <v>10</v>
      </c>
      <c r="D36" s="1" t="s">
        <v>14</v>
      </c>
      <c r="E36" s="1" t="s">
        <v>15</v>
      </c>
      <c r="F36" s="1" t="s">
        <v>71</v>
      </c>
      <c r="G36" s="1" t="s">
        <v>72</v>
      </c>
      <c r="H36" s="1">
        <v>34</v>
      </c>
      <c r="I36" s="6" t="str">
        <f t="shared" si="0"/>
        <v>ENT_034</v>
      </c>
      <c r="J36" s="1" t="s">
        <v>77</v>
      </c>
    </row>
    <row r="37" spans="1:10" x14ac:dyDescent="0.2">
      <c r="A37" s="1">
        <v>36</v>
      </c>
      <c r="B37" s="1" t="s">
        <v>9</v>
      </c>
      <c r="C37" s="1" t="s">
        <v>10</v>
      </c>
      <c r="D37" s="1" t="s">
        <v>14</v>
      </c>
      <c r="E37" s="1" t="s">
        <v>15</v>
      </c>
      <c r="F37" s="1" t="s">
        <v>78</v>
      </c>
      <c r="G37" s="1" t="s">
        <v>79</v>
      </c>
      <c r="H37" s="1">
        <v>35</v>
      </c>
      <c r="I37" s="6" t="str">
        <f t="shared" si="0"/>
        <v>ENT_035</v>
      </c>
      <c r="J37" s="1" t="s">
        <v>80</v>
      </c>
    </row>
    <row r="38" spans="1:10" x14ac:dyDescent="0.2">
      <c r="A38" s="1">
        <v>37</v>
      </c>
      <c r="B38" s="1" t="s">
        <v>9</v>
      </c>
      <c r="C38" s="1" t="s">
        <v>10</v>
      </c>
      <c r="D38" s="1" t="s">
        <v>14</v>
      </c>
      <c r="E38" s="1" t="s">
        <v>15</v>
      </c>
      <c r="F38" s="1" t="s">
        <v>78</v>
      </c>
      <c r="G38" s="1" t="s">
        <v>79</v>
      </c>
      <c r="H38" s="1">
        <v>36</v>
      </c>
      <c r="I38" s="6" t="str">
        <f t="shared" si="0"/>
        <v>ENT_036</v>
      </c>
      <c r="J38" s="1" t="s">
        <v>81</v>
      </c>
    </row>
    <row r="39" spans="1:10" x14ac:dyDescent="0.2">
      <c r="A39" s="1">
        <v>38</v>
      </c>
      <c r="B39" s="1" t="s">
        <v>9</v>
      </c>
      <c r="C39" s="1" t="s">
        <v>10</v>
      </c>
      <c r="D39" s="1" t="s">
        <v>14</v>
      </c>
      <c r="E39" s="1" t="s">
        <v>15</v>
      </c>
      <c r="F39" s="1" t="s">
        <v>30</v>
      </c>
      <c r="G39" s="1" t="s">
        <v>31</v>
      </c>
      <c r="H39" s="1">
        <v>37</v>
      </c>
      <c r="I39" s="6" t="str">
        <f t="shared" si="0"/>
        <v>ENT_037</v>
      </c>
      <c r="J39" s="1" t="s">
        <v>82</v>
      </c>
    </row>
    <row r="40" spans="1:10" x14ac:dyDescent="0.2">
      <c r="A40" s="1">
        <v>39</v>
      </c>
      <c r="B40" s="1" t="s">
        <v>9</v>
      </c>
      <c r="C40" s="1" t="s">
        <v>10</v>
      </c>
      <c r="D40" s="1" t="s">
        <v>14</v>
      </c>
      <c r="E40" s="1" t="s">
        <v>15</v>
      </c>
      <c r="F40" s="1" t="s">
        <v>78</v>
      </c>
      <c r="G40" s="1" t="s">
        <v>79</v>
      </c>
      <c r="H40" s="1">
        <v>38</v>
      </c>
      <c r="I40" s="6" t="str">
        <f t="shared" si="0"/>
        <v>ENT_038</v>
      </c>
      <c r="J40" s="1" t="s">
        <v>83</v>
      </c>
    </row>
    <row r="41" spans="1:10" x14ac:dyDescent="0.2">
      <c r="A41" s="1">
        <v>40</v>
      </c>
      <c r="B41" s="1" t="s">
        <v>9</v>
      </c>
      <c r="C41" s="1" t="s">
        <v>10</v>
      </c>
      <c r="D41" s="1" t="s">
        <v>14</v>
      </c>
      <c r="E41" s="1" t="s">
        <v>15</v>
      </c>
      <c r="F41" s="1" t="s">
        <v>78</v>
      </c>
      <c r="G41" s="1" t="s">
        <v>79</v>
      </c>
      <c r="H41" s="1">
        <v>39</v>
      </c>
      <c r="I41" s="6" t="str">
        <f t="shared" si="0"/>
        <v>ENT_039</v>
      </c>
      <c r="J41" s="1" t="s">
        <v>84</v>
      </c>
    </row>
    <row r="42" spans="1:10" x14ac:dyDescent="0.2">
      <c r="A42" s="1">
        <v>41</v>
      </c>
      <c r="B42" s="1" t="s">
        <v>9</v>
      </c>
      <c r="C42" s="1" t="s">
        <v>10</v>
      </c>
      <c r="D42" s="1" t="s">
        <v>14</v>
      </c>
      <c r="E42" s="1" t="s">
        <v>15</v>
      </c>
      <c r="F42" s="1" t="s">
        <v>78</v>
      </c>
      <c r="G42" s="1" t="s">
        <v>79</v>
      </c>
      <c r="H42" s="1">
        <v>40</v>
      </c>
      <c r="I42" s="6" t="str">
        <f t="shared" si="0"/>
        <v>ENT_040</v>
      </c>
      <c r="J42" s="1" t="s">
        <v>85</v>
      </c>
    </row>
    <row r="43" spans="1:10" x14ac:dyDescent="0.2">
      <c r="A43" s="1">
        <v>42</v>
      </c>
      <c r="B43" s="1" t="s">
        <v>9</v>
      </c>
      <c r="C43" s="1" t="s">
        <v>10</v>
      </c>
      <c r="D43" s="1" t="s">
        <v>14</v>
      </c>
      <c r="E43" s="1" t="s">
        <v>15</v>
      </c>
      <c r="F43" s="1" t="s">
        <v>39</v>
      </c>
      <c r="G43" s="1" t="s">
        <v>40</v>
      </c>
      <c r="H43" s="1">
        <v>41</v>
      </c>
      <c r="I43" s="6" t="str">
        <f t="shared" si="0"/>
        <v>ENT_041</v>
      </c>
      <c r="J43" s="1" t="s">
        <v>86</v>
      </c>
    </row>
    <row r="44" spans="1:10" x14ac:dyDescent="0.2">
      <c r="A44" s="1">
        <v>43</v>
      </c>
      <c r="B44" s="1" t="s">
        <v>9</v>
      </c>
      <c r="C44" s="1" t="s">
        <v>10</v>
      </c>
      <c r="D44" s="1" t="s">
        <v>14</v>
      </c>
      <c r="E44" s="1" t="s">
        <v>15</v>
      </c>
      <c r="F44" s="1" t="s">
        <v>78</v>
      </c>
      <c r="G44" s="1" t="s">
        <v>79</v>
      </c>
      <c r="H44" s="1">
        <v>42</v>
      </c>
      <c r="I44" s="6" t="str">
        <f t="shared" si="0"/>
        <v>ENT_042</v>
      </c>
      <c r="J44" s="1" t="s">
        <v>87</v>
      </c>
    </row>
    <row r="45" spans="1:10" x14ac:dyDescent="0.2">
      <c r="A45" s="1">
        <v>44</v>
      </c>
      <c r="B45" s="1" t="s">
        <v>9</v>
      </c>
      <c r="C45" s="1" t="s">
        <v>10</v>
      </c>
      <c r="D45" s="1" t="s">
        <v>88</v>
      </c>
      <c r="E45" s="1" t="s">
        <v>89</v>
      </c>
      <c r="F45" s="1" t="s">
        <v>90</v>
      </c>
      <c r="G45" s="1" t="s">
        <v>91</v>
      </c>
      <c r="H45" s="1">
        <v>43</v>
      </c>
      <c r="I45" s="6" t="str">
        <f t="shared" si="0"/>
        <v>ENT_043</v>
      </c>
      <c r="J45" s="1" t="s">
        <v>92</v>
      </c>
    </row>
    <row r="46" spans="1:10" x14ac:dyDescent="0.2">
      <c r="A46" s="1">
        <v>45</v>
      </c>
      <c r="B46" s="1" t="s">
        <v>9</v>
      </c>
      <c r="C46" s="1" t="s">
        <v>10</v>
      </c>
      <c r="D46" s="1" t="s">
        <v>88</v>
      </c>
      <c r="E46" s="1" t="s">
        <v>89</v>
      </c>
      <c r="F46" s="1" t="s">
        <v>93</v>
      </c>
      <c r="G46" s="1" t="s">
        <v>94</v>
      </c>
      <c r="H46" s="1">
        <v>44</v>
      </c>
      <c r="I46" s="6" t="str">
        <f t="shared" si="0"/>
        <v>ENT_044</v>
      </c>
      <c r="J46" s="1" t="s">
        <v>95</v>
      </c>
    </row>
    <row r="47" spans="1:10" x14ac:dyDescent="0.2">
      <c r="A47" s="1">
        <v>46</v>
      </c>
      <c r="B47" s="1" t="s">
        <v>9</v>
      </c>
      <c r="C47" s="1" t="s">
        <v>10</v>
      </c>
      <c r="D47" s="1" t="s">
        <v>88</v>
      </c>
      <c r="E47" s="1" t="s">
        <v>89</v>
      </c>
      <c r="F47" s="1" t="s">
        <v>96</v>
      </c>
      <c r="G47" s="1" t="s">
        <v>97</v>
      </c>
      <c r="H47" s="1">
        <v>45</v>
      </c>
      <c r="I47" s="6" t="str">
        <f t="shared" si="0"/>
        <v>ENT_045</v>
      </c>
      <c r="J47" s="1" t="s">
        <v>98</v>
      </c>
    </row>
    <row r="48" spans="1:10" x14ac:dyDescent="0.2">
      <c r="A48" s="1">
        <v>47</v>
      </c>
      <c r="B48" s="1" t="s">
        <v>9</v>
      </c>
      <c r="C48" s="1" t="s">
        <v>10</v>
      </c>
      <c r="D48" s="1" t="s">
        <v>88</v>
      </c>
      <c r="E48" s="1" t="s">
        <v>89</v>
      </c>
      <c r="F48" s="1" t="s">
        <v>96</v>
      </c>
      <c r="G48" s="1" t="s">
        <v>97</v>
      </c>
      <c r="H48" s="1">
        <v>46</v>
      </c>
      <c r="I48" s="6" t="str">
        <f t="shared" si="0"/>
        <v>ENT_046</v>
      </c>
      <c r="J48" s="1" t="s">
        <v>99</v>
      </c>
    </row>
    <row r="49" spans="1:10" x14ac:dyDescent="0.2">
      <c r="A49" s="1">
        <v>48</v>
      </c>
      <c r="B49" s="1" t="s">
        <v>9</v>
      </c>
      <c r="C49" s="1" t="s">
        <v>10</v>
      </c>
      <c r="D49" s="1" t="s">
        <v>88</v>
      </c>
      <c r="E49" s="1" t="s">
        <v>89</v>
      </c>
      <c r="F49" s="1" t="s">
        <v>93</v>
      </c>
      <c r="G49" s="1" t="s">
        <v>94</v>
      </c>
      <c r="H49" s="1">
        <v>47</v>
      </c>
      <c r="I49" s="6" t="str">
        <f t="shared" si="0"/>
        <v>ENT_047</v>
      </c>
      <c r="J49" s="1" t="s">
        <v>100</v>
      </c>
    </row>
    <row r="50" spans="1:10" x14ac:dyDescent="0.2">
      <c r="A50" s="1">
        <v>49</v>
      </c>
      <c r="B50" s="1" t="s">
        <v>9</v>
      </c>
      <c r="C50" s="1" t="s">
        <v>10</v>
      </c>
      <c r="D50" s="1" t="s">
        <v>88</v>
      </c>
      <c r="E50" s="1" t="s">
        <v>89</v>
      </c>
      <c r="F50" s="1" t="s">
        <v>90</v>
      </c>
      <c r="G50" s="1" t="s">
        <v>91</v>
      </c>
      <c r="H50" s="1">
        <v>48</v>
      </c>
      <c r="I50" s="6" t="str">
        <f t="shared" si="0"/>
        <v>ENT_048</v>
      </c>
      <c r="J50" s="1" t="s">
        <v>101</v>
      </c>
    </row>
    <row r="51" spans="1:10" x14ac:dyDescent="0.2">
      <c r="A51" s="1">
        <v>50</v>
      </c>
      <c r="B51" s="1" t="s">
        <v>9</v>
      </c>
      <c r="C51" s="1" t="s">
        <v>10</v>
      </c>
      <c r="D51" s="1" t="s">
        <v>88</v>
      </c>
      <c r="E51" s="1" t="s">
        <v>89</v>
      </c>
      <c r="F51" s="1" t="s">
        <v>102</v>
      </c>
      <c r="G51" s="1" t="s">
        <v>103</v>
      </c>
      <c r="H51" s="1">
        <v>49</v>
      </c>
      <c r="I51" s="6" t="str">
        <f t="shared" si="0"/>
        <v>ENT_049</v>
      </c>
      <c r="J51" s="1" t="s">
        <v>104</v>
      </c>
    </row>
    <row r="52" spans="1:10" x14ac:dyDescent="0.2">
      <c r="A52" s="1">
        <v>51</v>
      </c>
      <c r="B52" s="1" t="s">
        <v>9</v>
      </c>
      <c r="C52" s="1" t="s">
        <v>10</v>
      </c>
      <c r="D52" s="1" t="s">
        <v>88</v>
      </c>
      <c r="E52" s="1" t="s">
        <v>89</v>
      </c>
      <c r="F52" s="1" t="s">
        <v>93</v>
      </c>
      <c r="G52" s="1" t="s">
        <v>94</v>
      </c>
      <c r="H52" s="1">
        <v>50</v>
      </c>
      <c r="I52" s="6" t="str">
        <f t="shared" si="0"/>
        <v>ENT_050</v>
      </c>
      <c r="J52" s="1" t="s">
        <v>105</v>
      </c>
    </row>
    <row r="53" spans="1:10" x14ac:dyDescent="0.2">
      <c r="A53" s="1">
        <v>52</v>
      </c>
      <c r="B53" s="1" t="s">
        <v>9</v>
      </c>
      <c r="C53" s="1" t="s">
        <v>10</v>
      </c>
      <c r="D53" s="1" t="s">
        <v>88</v>
      </c>
      <c r="E53" s="1" t="s">
        <v>89</v>
      </c>
      <c r="F53" s="1" t="s">
        <v>90</v>
      </c>
      <c r="G53" s="1" t="s">
        <v>91</v>
      </c>
      <c r="H53" s="1">
        <v>51</v>
      </c>
      <c r="I53" s="6" t="str">
        <f t="shared" si="0"/>
        <v>ENT_051</v>
      </c>
      <c r="J53" s="1" t="s">
        <v>106</v>
      </c>
    </row>
    <row r="54" spans="1:10" x14ac:dyDescent="0.2">
      <c r="A54" s="1">
        <v>53</v>
      </c>
      <c r="B54" s="1" t="s">
        <v>9</v>
      </c>
      <c r="C54" s="1" t="s">
        <v>10</v>
      </c>
      <c r="D54" s="1" t="s">
        <v>88</v>
      </c>
      <c r="E54" s="1" t="s">
        <v>89</v>
      </c>
      <c r="F54" s="1" t="s">
        <v>96</v>
      </c>
      <c r="G54" s="1" t="s">
        <v>97</v>
      </c>
      <c r="H54" s="1">
        <v>52</v>
      </c>
      <c r="I54" s="6" t="str">
        <f t="shared" si="0"/>
        <v>ENT_052</v>
      </c>
      <c r="J54" s="1" t="s">
        <v>107</v>
      </c>
    </row>
    <row r="55" spans="1:10" x14ac:dyDescent="0.2">
      <c r="A55" s="1">
        <v>54</v>
      </c>
      <c r="B55" s="1" t="s">
        <v>9</v>
      </c>
      <c r="C55" s="1" t="s">
        <v>10</v>
      </c>
      <c r="D55" s="1" t="s">
        <v>88</v>
      </c>
      <c r="E55" s="1" t="s">
        <v>89</v>
      </c>
      <c r="F55" s="1" t="s">
        <v>93</v>
      </c>
      <c r="G55" s="1" t="s">
        <v>94</v>
      </c>
      <c r="H55" s="1">
        <v>53</v>
      </c>
      <c r="I55" s="6" t="str">
        <f t="shared" si="0"/>
        <v>ENT_053</v>
      </c>
      <c r="J55" s="1" t="s">
        <v>108</v>
      </c>
    </row>
    <row r="56" spans="1:10" x14ac:dyDescent="0.2">
      <c r="A56" s="1">
        <v>55</v>
      </c>
      <c r="B56" s="1" t="s">
        <v>9</v>
      </c>
      <c r="C56" s="1" t="s">
        <v>10</v>
      </c>
      <c r="D56" s="1" t="s">
        <v>88</v>
      </c>
      <c r="E56" s="1" t="s">
        <v>89</v>
      </c>
      <c r="F56" s="1" t="s">
        <v>90</v>
      </c>
      <c r="G56" s="1" t="s">
        <v>91</v>
      </c>
      <c r="H56" s="1">
        <v>54</v>
      </c>
      <c r="I56" s="6" t="str">
        <f t="shared" si="0"/>
        <v>ENT_054</v>
      </c>
      <c r="J56" s="1" t="s">
        <v>109</v>
      </c>
    </row>
    <row r="57" spans="1:10" x14ac:dyDescent="0.2">
      <c r="A57" s="1">
        <v>56</v>
      </c>
      <c r="B57" s="1" t="s">
        <v>9</v>
      </c>
      <c r="C57" s="1" t="s">
        <v>10</v>
      </c>
      <c r="D57" s="1" t="s">
        <v>110</v>
      </c>
      <c r="E57" s="1" t="s">
        <v>111</v>
      </c>
      <c r="F57" s="1" t="s">
        <v>112</v>
      </c>
      <c r="G57" s="1" t="s">
        <v>113</v>
      </c>
      <c r="H57" s="1">
        <v>55</v>
      </c>
      <c r="I57" s="6" t="str">
        <f t="shared" si="0"/>
        <v>ENT_055</v>
      </c>
      <c r="J57" s="1" t="s">
        <v>114</v>
      </c>
    </row>
    <row r="58" spans="1:10" x14ac:dyDescent="0.2">
      <c r="A58" s="1">
        <v>57</v>
      </c>
      <c r="B58" s="1" t="s">
        <v>9</v>
      </c>
      <c r="C58" s="1" t="s">
        <v>10</v>
      </c>
      <c r="D58" s="1" t="s">
        <v>110</v>
      </c>
      <c r="E58" s="1" t="s">
        <v>111</v>
      </c>
      <c r="F58" s="1" t="s">
        <v>112</v>
      </c>
      <c r="G58" s="1" t="s">
        <v>113</v>
      </c>
      <c r="H58" s="1">
        <v>56</v>
      </c>
      <c r="I58" s="6" t="str">
        <f t="shared" si="0"/>
        <v>ENT_056</v>
      </c>
      <c r="J58" s="1" t="s">
        <v>115</v>
      </c>
    </row>
    <row r="59" spans="1:10" x14ac:dyDescent="0.2">
      <c r="A59" s="1">
        <v>58</v>
      </c>
      <c r="B59" s="1" t="s">
        <v>9</v>
      </c>
      <c r="C59" s="1" t="s">
        <v>10</v>
      </c>
      <c r="D59" s="1" t="s">
        <v>110</v>
      </c>
      <c r="E59" s="1" t="s">
        <v>111</v>
      </c>
      <c r="F59" s="1" t="s">
        <v>116</v>
      </c>
      <c r="G59" s="1" t="s">
        <v>117</v>
      </c>
      <c r="H59" s="1">
        <v>57</v>
      </c>
      <c r="I59" s="6" t="str">
        <f t="shared" si="0"/>
        <v>ENT_057</v>
      </c>
      <c r="J59" s="1" t="s">
        <v>118</v>
      </c>
    </row>
    <row r="60" spans="1:10" x14ac:dyDescent="0.2">
      <c r="A60" s="1">
        <v>59</v>
      </c>
      <c r="B60" s="1" t="s">
        <v>9</v>
      </c>
      <c r="C60" s="1" t="s">
        <v>10</v>
      </c>
      <c r="D60" s="1" t="s">
        <v>110</v>
      </c>
      <c r="E60" s="1" t="s">
        <v>111</v>
      </c>
      <c r="F60" s="1" t="s">
        <v>116</v>
      </c>
      <c r="G60" s="1" t="s">
        <v>117</v>
      </c>
      <c r="H60" s="1">
        <v>58</v>
      </c>
      <c r="I60" s="6" t="str">
        <f t="shared" si="0"/>
        <v>ENT_058</v>
      </c>
      <c r="J60" s="1" t="s">
        <v>119</v>
      </c>
    </row>
    <row r="61" spans="1:10" x14ac:dyDescent="0.2">
      <c r="A61" s="1">
        <v>60</v>
      </c>
      <c r="B61" s="1" t="s">
        <v>9</v>
      </c>
      <c r="C61" s="1" t="s">
        <v>10</v>
      </c>
      <c r="D61" s="1" t="s">
        <v>110</v>
      </c>
      <c r="E61" s="1" t="s">
        <v>111</v>
      </c>
      <c r="F61" s="1" t="s">
        <v>116</v>
      </c>
      <c r="G61" s="1" t="s">
        <v>117</v>
      </c>
      <c r="H61" s="1">
        <v>59</v>
      </c>
      <c r="I61" s="6" t="str">
        <f t="shared" si="0"/>
        <v>ENT_059</v>
      </c>
      <c r="J61" s="1" t="s">
        <v>120</v>
      </c>
    </row>
    <row r="62" spans="1:10" x14ac:dyDescent="0.2">
      <c r="A62" s="1">
        <v>61</v>
      </c>
      <c r="B62" s="1" t="s">
        <v>9</v>
      </c>
      <c r="C62" s="1" t="s">
        <v>10</v>
      </c>
      <c r="D62" s="1" t="s">
        <v>121</v>
      </c>
      <c r="E62" s="1" t="s">
        <v>122</v>
      </c>
      <c r="F62" s="1" t="s">
        <v>123</v>
      </c>
      <c r="G62" s="1" t="s">
        <v>124</v>
      </c>
      <c r="H62" s="1">
        <v>60</v>
      </c>
      <c r="I62" s="6" t="str">
        <f t="shared" si="0"/>
        <v>ENT_060</v>
      </c>
      <c r="J62" s="1" t="s">
        <v>125</v>
      </c>
    </row>
    <row r="63" spans="1:10" x14ac:dyDescent="0.2">
      <c r="A63" s="1">
        <v>62</v>
      </c>
      <c r="B63" s="1" t="s">
        <v>9</v>
      </c>
      <c r="C63" s="1" t="s">
        <v>10</v>
      </c>
      <c r="D63" s="1" t="s">
        <v>121</v>
      </c>
      <c r="E63" s="1" t="s">
        <v>122</v>
      </c>
      <c r="F63" s="1" t="s">
        <v>123</v>
      </c>
      <c r="G63" s="1" t="s">
        <v>124</v>
      </c>
      <c r="H63" s="1">
        <v>61</v>
      </c>
      <c r="I63" s="6" t="str">
        <f t="shared" si="0"/>
        <v>ENT_061</v>
      </c>
      <c r="J63" s="1" t="s">
        <v>126</v>
      </c>
    </row>
    <row r="64" spans="1:10" x14ac:dyDescent="0.2">
      <c r="A64" s="1">
        <v>63</v>
      </c>
      <c r="B64" s="1" t="s">
        <v>9</v>
      </c>
      <c r="C64" s="1" t="s">
        <v>10</v>
      </c>
      <c r="D64" s="1" t="s">
        <v>121</v>
      </c>
      <c r="E64" s="1" t="s">
        <v>122</v>
      </c>
      <c r="F64" s="1" t="s">
        <v>123</v>
      </c>
      <c r="G64" s="1" t="s">
        <v>124</v>
      </c>
      <c r="H64" s="1">
        <v>62</v>
      </c>
      <c r="I64" s="6" t="str">
        <f t="shared" si="0"/>
        <v>ENT_062</v>
      </c>
      <c r="J64" s="1" t="s">
        <v>127</v>
      </c>
    </row>
    <row r="65" spans="1:10" x14ac:dyDescent="0.2">
      <c r="A65" s="1">
        <v>64</v>
      </c>
      <c r="B65" s="1" t="s">
        <v>9</v>
      </c>
      <c r="C65" s="1" t="s">
        <v>10</v>
      </c>
      <c r="D65" s="1" t="s">
        <v>121</v>
      </c>
      <c r="E65" s="1" t="s">
        <v>122</v>
      </c>
      <c r="F65" s="1" t="s">
        <v>123</v>
      </c>
      <c r="G65" s="1" t="s">
        <v>124</v>
      </c>
      <c r="H65" s="1">
        <v>63</v>
      </c>
      <c r="I65" s="6" t="str">
        <f t="shared" si="0"/>
        <v>ENT_063</v>
      </c>
      <c r="J65" s="1" t="s">
        <v>128</v>
      </c>
    </row>
    <row r="66" spans="1:10" x14ac:dyDescent="0.2">
      <c r="A66" s="1">
        <v>65</v>
      </c>
      <c r="B66" s="1" t="s">
        <v>9</v>
      </c>
      <c r="C66" s="1" t="s">
        <v>10</v>
      </c>
      <c r="D66" s="1" t="s">
        <v>121</v>
      </c>
      <c r="E66" s="1" t="s">
        <v>122</v>
      </c>
      <c r="F66" s="1" t="s">
        <v>129</v>
      </c>
      <c r="G66" s="1" t="s">
        <v>130</v>
      </c>
      <c r="H66" s="1">
        <v>64</v>
      </c>
      <c r="I66" s="6" t="str">
        <f t="shared" si="0"/>
        <v>ENT_064</v>
      </c>
      <c r="J66" s="1" t="s">
        <v>131</v>
      </c>
    </row>
    <row r="67" spans="1:10" x14ac:dyDescent="0.2">
      <c r="A67" s="1">
        <v>66</v>
      </c>
      <c r="B67" s="1" t="s">
        <v>9</v>
      </c>
      <c r="C67" s="1" t="s">
        <v>10</v>
      </c>
      <c r="D67" s="1" t="s">
        <v>121</v>
      </c>
      <c r="E67" s="1" t="s">
        <v>122</v>
      </c>
      <c r="F67" s="1" t="s">
        <v>132</v>
      </c>
      <c r="G67" s="1" t="s">
        <v>133</v>
      </c>
      <c r="H67" s="1">
        <v>65</v>
      </c>
      <c r="I67" s="6" t="str">
        <f t="shared" ref="I67:I130" si="1">"ENT_"&amp;RIGHT("000"&amp;H67,3)</f>
        <v>ENT_065</v>
      </c>
      <c r="J67" s="1" t="s">
        <v>134</v>
      </c>
    </row>
    <row r="68" spans="1:10" x14ac:dyDescent="0.2">
      <c r="A68" s="1">
        <v>67</v>
      </c>
      <c r="B68" s="1" t="s">
        <v>9</v>
      </c>
      <c r="C68" s="1" t="s">
        <v>10</v>
      </c>
      <c r="D68" s="1" t="s">
        <v>121</v>
      </c>
      <c r="E68" s="1" t="s">
        <v>122</v>
      </c>
      <c r="F68" s="1" t="s">
        <v>129</v>
      </c>
      <c r="G68" s="1" t="s">
        <v>130</v>
      </c>
      <c r="H68" s="1">
        <v>66</v>
      </c>
      <c r="I68" s="6" t="str">
        <f t="shared" si="1"/>
        <v>ENT_066</v>
      </c>
      <c r="J68" s="1" t="s">
        <v>135</v>
      </c>
    </row>
    <row r="69" spans="1:10" x14ac:dyDescent="0.2">
      <c r="A69" s="1">
        <v>68</v>
      </c>
      <c r="B69" s="1" t="s">
        <v>9</v>
      </c>
      <c r="C69" s="1" t="s">
        <v>10</v>
      </c>
      <c r="D69" s="1" t="s">
        <v>121</v>
      </c>
      <c r="E69" s="1" t="s">
        <v>122</v>
      </c>
      <c r="F69" s="1" t="s">
        <v>129</v>
      </c>
      <c r="G69" s="1" t="s">
        <v>130</v>
      </c>
      <c r="H69" s="1">
        <v>67</v>
      </c>
      <c r="I69" s="6" t="str">
        <f t="shared" si="1"/>
        <v>ENT_067</v>
      </c>
      <c r="J69" s="1" t="s">
        <v>136</v>
      </c>
    </row>
    <row r="70" spans="1:10" x14ac:dyDescent="0.2">
      <c r="A70" s="1">
        <v>69</v>
      </c>
      <c r="B70" s="1" t="s">
        <v>9</v>
      </c>
      <c r="C70" s="1" t="s">
        <v>10</v>
      </c>
      <c r="D70" s="1" t="s">
        <v>121</v>
      </c>
      <c r="E70" s="1" t="s">
        <v>122</v>
      </c>
      <c r="F70" s="1" t="s">
        <v>129</v>
      </c>
      <c r="G70" s="1" t="s">
        <v>130</v>
      </c>
      <c r="H70" s="1">
        <v>68</v>
      </c>
      <c r="I70" s="6" t="str">
        <f t="shared" si="1"/>
        <v>ENT_068</v>
      </c>
      <c r="J70" s="1" t="s">
        <v>137</v>
      </c>
    </row>
    <row r="71" spans="1:10" x14ac:dyDescent="0.2">
      <c r="A71" s="1">
        <v>70</v>
      </c>
      <c r="B71" s="1" t="s">
        <v>9</v>
      </c>
      <c r="C71" s="1" t="s">
        <v>10</v>
      </c>
      <c r="D71" s="1" t="s">
        <v>121</v>
      </c>
      <c r="E71" s="1" t="s">
        <v>122</v>
      </c>
      <c r="F71" s="1" t="s">
        <v>129</v>
      </c>
      <c r="G71" s="1" t="s">
        <v>130</v>
      </c>
      <c r="H71" s="1">
        <v>69</v>
      </c>
      <c r="I71" s="6" t="str">
        <f t="shared" si="1"/>
        <v>ENT_069</v>
      </c>
      <c r="J71" s="1" t="s">
        <v>138</v>
      </c>
    </row>
    <row r="72" spans="1:10" x14ac:dyDescent="0.2">
      <c r="A72" s="1">
        <v>71</v>
      </c>
      <c r="B72" s="1" t="s">
        <v>9</v>
      </c>
      <c r="C72" s="1" t="s">
        <v>10</v>
      </c>
      <c r="D72" s="1" t="s">
        <v>121</v>
      </c>
      <c r="E72" s="1" t="s">
        <v>122</v>
      </c>
      <c r="F72" s="1" t="s">
        <v>132</v>
      </c>
      <c r="G72" s="1" t="s">
        <v>133</v>
      </c>
      <c r="H72" s="1">
        <v>70</v>
      </c>
      <c r="I72" s="6" t="str">
        <f t="shared" si="1"/>
        <v>ENT_070</v>
      </c>
      <c r="J72" s="1" t="s">
        <v>139</v>
      </c>
    </row>
    <row r="73" spans="1:10" x14ac:dyDescent="0.2">
      <c r="A73" s="1">
        <v>72</v>
      </c>
      <c r="B73" s="1" t="s">
        <v>9</v>
      </c>
      <c r="C73" s="1" t="s">
        <v>10</v>
      </c>
      <c r="D73" s="1" t="s">
        <v>110</v>
      </c>
      <c r="E73" s="1" t="s">
        <v>111</v>
      </c>
      <c r="F73" s="1" t="s">
        <v>140</v>
      </c>
      <c r="G73" s="1" t="s">
        <v>141</v>
      </c>
      <c r="H73" s="1">
        <v>71</v>
      </c>
      <c r="I73" s="6" t="str">
        <f t="shared" si="1"/>
        <v>ENT_071</v>
      </c>
      <c r="J73" s="1" t="s">
        <v>142</v>
      </c>
    </row>
    <row r="74" spans="1:10" x14ac:dyDescent="0.2">
      <c r="A74" s="1">
        <v>73</v>
      </c>
      <c r="B74" s="1" t="s">
        <v>9</v>
      </c>
      <c r="C74" s="1" t="s">
        <v>10</v>
      </c>
      <c r="D74" s="1" t="s">
        <v>110</v>
      </c>
      <c r="E74" s="1" t="s">
        <v>111</v>
      </c>
      <c r="F74" s="1" t="s">
        <v>140</v>
      </c>
      <c r="G74" s="1" t="s">
        <v>141</v>
      </c>
      <c r="H74" s="1">
        <v>72</v>
      </c>
      <c r="I74" s="6" t="str">
        <f t="shared" si="1"/>
        <v>ENT_072</v>
      </c>
      <c r="J74" s="1" t="s">
        <v>143</v>
      </c>
    </row>
    <row r="75" spans="1:10" x14ac:dyDescent="0.2">
      <c r="A75" s="1">
        <v>74</v>
      </c>
      <c r="B75" s="1" t="s">
        <v>9</v>
      </c>
      <c r="C75" s="1" t="s">
        <v>10</v>
      </c>
      <c r="D75" s="1" t="s">
        <v>110</v>
      </c>
      <c r="E75" s="1" t="s">
        <v>111</v>
      </c>
      <c r="F75" s="1" t="s">
        <v>140</v>
      </c>
      <c r="G75" s="1" t="s">
        <v>141</v>
      </c>
      <c r="H75" s="1">
        <v>73</v>
      </c>
      <c r="I75" s="6" t="str">
        <f t="shared" si="1"/>
        <v>ENT_073</v>
      </c>
      <c r="J75" s="1" t="s">
        <v>144</v>
      </c>
    </row>
    <row r="76" spans="1:10" x14ac:dyDescent="0.2">
      <c r="A76" s="1">
        <v>75</v>
      </c>
      <c r="B76" s="1" t="s">
        <v>9</v>
      </c>
      <c r="C76" s="1" t="s">
        <v>10</v>
      </c>
      <c r="D76" s="1" t="s">
        <v>145</v>
      </c>
      <c r="E76" s="1" t="s">
        <v>146</v>
      </c>
      <c r="F76" s="1" t="s">
        <v>147</v>
      </c>
      <c r="G76" s="1" t="s">
        <v>148</v>
      </c>
      <c r="H76" s="1">
        <v>74</v>
      </c>
      <c r="I76" s="6" t="str">
        <f t="shared" si="1"/>
        <v>ENT_074</v>
      </c>
      <c r="J76" s="1" t="s">
        <v>149</v>
      </c>
    </row>
    <row r="77" spans="1:10" x14ac:dyDescent="0.2">
      <c r="A77" s="1">
        <v>76</v>
      </c>
      <c r="B77" s="1" t="s">
        <v>9</v>
      </c>
      <c r="C77" s="1" t="s">
        <v>10</v>
      </c>
      <c r="D77" s="1" t="s">
        <v>145</v>
      </c>
      <c r="E77" s="1" t="s">
        <v>146</v>
      </c>
      <c r="F77" s="1" t="s">
        <v>147</v>
      </c>
      <c r="G77" s="1" t="s">
        <v>148</v>
      </c>
      <c r="H77" s="1">
        <v>75</v>
      </c>
      <c r="I77" s="6" t="str">
        <f t="shared" si="1"/>
        <v>ENT_075</v>
      </c>
      <c r="J77" s="1" t="s">
        <v>150</v>
      </c>
    </row>
    <row r="78" spans="1:10" x14ac:dyDescent="0.2">
      <c r="A78" s="1">
        <v>77</v>
      </c>
      <c r="B78" s="1" t="s">
        <v>9</v>
      </c>
      <c r="C78" s="1" t="s">
        <v>10</v>
      </c>
      <c r="D78" s="1" t="s">
        <v>145</v>
      </c>
      <c r="E78" s="1" t="s">
        <v>146</v>
      </c>
      <c r="F78" s="1" t="s">
        <v>147</v>
      </c>
      <c r="G78" s="1" t="s">
        <v>148</v>
      </c>
      <c r="H78" s="1">
        <v>76</v>
      </c>
      <c r="I78" s="6" t="str">
        <f t="shared" si="1"/>
        <v>ENT_076</v>
      </c>
      <c r="J78" s="1" t="s">
        <v>151</v>
      </c>
    </row>
    <row r="79" spans="1:10" x14ac:dyDescent="0.2">
      <c r="A79" s="1">
        <v>78</v>
      </c>
      <c r="B79" s="1" t="s">
        <v>9</v>
      </c>
      <c r="C79" s="1" t="s">
        <v>10</v>
      </c>
      <c r="D79" s="1" t="s">
        <v>145</v>
      </c>
      <c r="E79" s="1" t="s">
        <v>146</v>
      </c>
      <c r="F79" s="1" t="s">
        <v>147</v>
      </c>
      <c r="G79" s="1" t="s">
        <v>148</v>
      </c>
      <c r="H79" s="1">
        <v>77</v>
      </c>
      <c r="I79" s="6" t="str">
        <f t="shared" si="1"/>
        <v>ENT_077</v>
      </c>
      <c r="J79" s="1" t="s">
        <v>152</v>
      </c>
    </row>
    <row r="80" spans="1:10" x14ac:dyDescent="0.2">
      <c r="A80" s="1">
        <v>79</v>
      </c>
      <c r="B80" s="1" t="s">
        <v>9</v>
      </c>
      <c r="C80" s="1" t="s">
        <v>10</v>
      </c>
      <c r="D80" s="1" t="s">
        <v>14</v>
      </c>
      <c r="E80" s="1" t="s">
        <v>15</v>
      </c>
      <c r="F80" s="1" t="s">
        <v>153</v>
      </c>
      <c r="G80" s="2">
        <v>43758</v>
      </c>
      <c r="H80" s="1">
        <v>78</v>
      </c>
      <c r="I80" s="6" t="str">
        <f t="shared" si="1"/>
        <v>ENT_078</v>
      </c>
      <c r="J80" s="1" t="s">
        <v>154</v>
      </c>
    </row>
    <row r="81" spans="1:10" x14ac:dyDescent="0.2">
      <c r="A81" s="1">
        <v>80</v>
      </c>
      <c r="B81" s="1" t="s">
        <v>9</v>
      </c>
      <c r="C81" s="1" t="s">
        <v>10</v>
      </c>
      <c r="D81" s="1" t="s">
        <v>14</v>
      </c>
      <c r="E81" s="1" t="s">
        <v>15</v>
      </c>
      <c r="F81" s="1" t="s">
        <v>153</v>
      </c>
      <c r="G81" s="2">
        <v>43758</v>
      </c>
      <c r="H81" s="1">
        <v>79</v>
      </c>
      <c r="I81" s="6" t="str">
        <f t="shared" si="1"/>
        <v>ENT_079</v>
      </c>
      <c r="J81" s="1" t="s">
        <v>155</v>
      </c>
    </row>
    <row r="82" spans="1:10" x14ac:dyDescent="0.2">
      <c r="A82" s="1">
        <v>81</v>
      </c>
      <c r="B82" s="1" t="s">
        <v>9</v>
      </c>
      <c r="C82" s="1" t="s">
        <v>10</v>
      </c>
      <c r="D82" s="1" t="s">
        <v>14</v>
      </c>
      <c r="E82" s="1" t="s">
        <v>15</v>
      </c>
      <c r="F82" s="1" t="s">
        <v>153</v>
      </c>
      <c r="G82" s="2">
        <v>43758</v>
      </c>
      <c r="H82" s="1">
        <v>80</v>
      </c>
      <c r="I82" s="6" t="str">
        <f t="shared" si="1"/>
        <v>ENT_080</v>
      </c>
      <c r="J82" s="1" t="s">
        <v>156</v>
      </c>
    </row>
    <row r="83" spans="1:10" x14ac:dyDescent="0.2">
      <c r="A83" s="1">
        <v>82</v>
      </c>
      <c r="B83" s="1" t="s">
        <v>9</v>
      </c>
      <c r="C83" s="1" t="s">
        <v>10</v>
      </c>
      <c r="D83" s="1" t="s">
        <v>14</v>
      </c>
      <c r="E83" s="1" t="s">
        <v>15</v>
      </c>
      <c r="F83" s="1" t="s">
        <v>153</v>
      </c>
      <c r="G83" s="2">
        <v>43758</v>
      </c>
      <c r="H83" s="1">
        <v>81</v>
      </c>
      <c r="I83" s="6" t="str">
        <f t="shared" si="1"/>
        <v>ENT_081</v>
      </c>
      <c r="J83" s="1" t="s">
        <v>157</v>
      </c>
    </row>
    <row r="84" spans="1:10" x14ac:dyDescent="0.2">
      <c r="A84" s="1">
        <v>83</v>
      </c>
      <c r="B84" s="1" t="s">
        <v>9</v>
      </c>
      <c r="C84" s="1" t="s">
        <v>10</v>
      </c>
      <c r="D84" s="1" t="s">
        <v>158</v>
      </c>
      <c r="E84" s="1" t="s">
        <v>159</v>
      </c>
      <c r="F84" s="1" t="s">
        <v>160</v>
      </c>
      <c r="G84" s="1" t="s">
        <v>161</v>
      </c>
      <c r="H84" s="1">
        <v>82</v>
      </c>
      <c r="I84" s="6" t="str">
        <f t="shared" si="1"/>
        <v>ENT_082</v>
      </c>
      <c r="J84" s="1" t="s">
        <v>162</v>
      </c>
    </row>
    <row r="85" spans="1:10" x14ac:dyDescent="0.2">
      <c r="A85" s="1">
        <v>84</v>
      </c>
      <c r="B85" s="1" t="s">
        <v>9</v>
      </c>
      <c r="C85" s="1" t="s">
        <v>10</v>
      </c>
      <c r="D85" s="1" t="s">
        <v>158</v>
      </c>
      <c r="E85" s="1" t="s">
        <v>159</v>
      </c>
      <c r="F85" s="1" t="s">
        <v>160</v>
      </c>
      <c r="G85" s="1" t="s">
        <v>161</v>
      </c>
      <c r="H85" s="1">
        <v>83</v>
      </c>
      <c r="I85" s="6" t="str">
        <f t="shared" si="1"/>
        <v>ENT_083</v>
      </c>
      <c r="J85" s="1" t="s">
        <v>163</v>
      </c>
    </row>
    <row r="86" spans="1:10" x14ac:dyDescent="0.2">
      <c r="A86" s="1">
        <v>85</v>
      </c>
      <c r="B86" s="1" t="s">
        <v>9</v>
      </c>
      <c r="C86" s="1" t="s">
        <v>10</v>
      </c>
      <c r="D86" s="1" t="s">
        <v>158</v>
      </c>
      <c r="E86" s="1" t="s">
        <v>159</v>
      </c>
      <c r="F86" s="1" t="s">
        <v>160</v>
      </c>
      <c r="G86" s="1" t="s">
        <v>161</v>
      </c>
      <c r="H86" s="1">
        <v>84</v>
      </c>
      <c r="I86" s="6" t="str">
        <f t="shared" si="1"/>
        <v>ENT_084</v>
      </c>
      <c r="J86" s="1" t="s">
        <v>164</v>
      </c>
    </row>
    <row r="87" spans="1:10" x14ac:dyDescent="0.2">
      <c r="A87" s="1">
        <v>86</v>
      </c>
      <c r="B87" s="1" t="s">
        <v>9</v>
      </c>
      <c r="C87" s="1" t="s">
        <v>10</v>
      </c>
      <c r="D87" s="1" t="s">
        <v>158</v>
      </c>
      <c r="E87" s="1" t="s">
        <v>159</v>
      </c>
      <c r="F87" s="1" t="s">
        <v>160</v>
      </c>
      <c r="G87" s="1" t="s">
        <v>161</v>
      </c>
      <c r="H87" s="1">
        <v>85</v>
      </c>
      <c r="I87" s="6" t="str">
        <f t="shared" si="1"/>
        <v>ENT_085</v>
      </c>
      <c r="J87" s="1" t="s">
        <v>165</v>
      </c>
    </row>
    <row r="88" spans="1:10" x14ac:dyDescent="0.2">
      <c r="A88" s="1">
        <v>87</v>
      </c>
      <c r="B88" s="1" t="s">
        <v>9</v>
      </c>
      <c r="C88" s="1" t="s">
        <v>10</v>
      </c>
      <c r="D88" s="1" t="s">
        <v>158</v>
      </c>
      <c r="E88" s="1" t="s">
        <v>159</v>
      </c>
      <c r="F88" s="1" t="s">
        <v>166</v>
      </c>
      <c r="G88" s="1" t="s">
        <v>167</v>
      </c>
      <c r="H88" s="1">
        <v>86</v>
      </c>
      <c r="I88" s="6" t="str">
        <f t="shared" si="1"/>
        <v>ENT_086</v>
      </c>
      <c r="J88" s="1" t="s">
        <v>168</v>
      </c>
    </row>
    <row r="89" spans="1:10" x14ac:dyDescent="0.2">
      <c r="A89" s="1">
        <v>88</v>
      </c>
      <c r="B89" s="1" t="s">
        <v>9</v>
      </c>
      <c r="C89" s="1" t="s">
        <v>10</v>
      </c>
      <c r="D89" s="1" t="s">
        <v>158</v>
      </c>
      <c r="E89" s="1" t="s">
        <v>159</v>
      </c>
      <c r="F89" s="1" t="s">
        <v>166</v>
      </c>
      <c r="G89" s="1" t="s">
        <v>167</v>
      </c>
      <c r="H89" s="1">
        <v>87</v>
      </c>
      <c r="I89" s="6" t="str">
        <f t="shared" si="1"/>
        <v>ENT_087</v>
      </c>
      <c r="J89" s="1" t="s">
        <v>169</v>
      </c>
    </row>
    <row r="90" spans="1:10" x14ac:dyDescent="0.2">
      <c r="A90" s="1">
        <v>89</v>
      </c>
      <c r="B90" s="1" t="s">
        <v>9</v>
      </c>
      <c r="C90" s="1" t="s">
        <v>10</v>
      </c>
      <c r="D90" s="1" t="s">
        <v>158</v>
      </c>
      <c r="E90" s="1" t="s">
        <v>159</v>
      </c>
      <c r="F90" s="1" t="s">
        <v>166</v>
      </c>
      <c r="G90" s="1" t="s">
        <v>167</v>
      </c>
      <c r="H90" s="1">
        <v>88</v>
      </c>
      <c r="I90" s="6" t="str">
        <f t="shared" si="1"/>
        <v>ENT_088</v>
      </c>
      <c r="J90" s="1" t="s">
        <v>170</v>
      </c>
    </row>
    <row r="91" spans="1:10" x14ac:dyDescent="0.2">
      <c r="A91" s="1">
        <v>90</v>
      </c>
      <c r="B91" s="1" t="s">
        <v>9</v>
      </c>
      <c r="C91" s="1" t="s">
        <v>10</v>
      </c>
      <c r="D91" s="1" t="s">
        <v>145</v>
      </c>
      <c r="E91" s="1" t="s">
        <v>146</v>
      </c>
      <c r="F91" s="1" t="s">
        <v>171</v>
      </c>
      <c r="G91" s="1" t="s">
        <v>172</v>
      </c>
      <c r="H91" s="1">
        <v>89</v>
      </c>
      <c r="I91" s="6" t="str">
        <f t="shared" si="1"/>
        <v>ENT_089</v>
      </c>
      <c r="J91" s="1" t="s">
        <v>173</v>
      </c>
    </row>
    <row r="92" spans="1:10" x14ac:dyDescent="0.2">
      <c r="A92" s="1">
        <v>91</v>
      </c>
      <c r="B92" s="1" t="s">
        <v>9</v>
      </c>
      <c r="C92" s="1" t="s">
        <v>10</v>
      </c>
      <c r="D92" s="1" t="s">
        <v>145</v>
      </c>
      <c r="E92" s="1" t="s">
        <v>146</v>
      </c>
      <c r="F92" s="1" t="s">
        <v>171</v>
      </c>
      <c r="G92" s="1" t="s">
        <v>172</v>
      </c>
      <c r="H92" s="1">
        <v>90</v>
      </c>
      <c r="I92" s="6" t="str">
        <f t="shared" si="1"/>
        <v>ENT_090</v>
      </c>
      <c r="J92" s="1" t="s">
        <v>174</v>
      </c>
    </row>
    <row r="93" spans="1:10" x14ac:dyDescent="0.2">
      <c r="A93" s="1">
        <v>92</v>
      </c>
      <c r="B93" s="1" t="s">
        <v>9</v>
      </c>
      <c r="C93" s="1" t="s">
        <v>10</v>
      </c>
      <c r="D93" s="1" t="s">
        <v>145</v>
      </c>
      <c r="E93" s="1" t="s">
        <v>146</v>
      </c>
      <c r="F93" s="1" t="s">
        <v>175</v>
      </c>
      <c r="G93" s="1" t="s">
        <v>176</v>
      </c>
      <c r="H93" s="1">
        <v>91</v>
      </c>
      <c r="I93" s="6" t="str">
        <f t="shared" si="1"/>
        <v>ENT_091</v>
      </c>
      <c r="J93" s="1" t="s">
        <v>177</v>
      </c>
    </row>
    <row r="94" spans="1:10" x14ac:dyDescent="0.2">
      <c r="A94" s="1">
        <v>93</v>
      </c>
      <c r="B94" s="1" t="s">
        <v>9</v>
      </c>
      <c r="C94" s="1" t="s">
        <v>10</v>
      </c>
      <c r="D94" s="1" t="s">
        <v>145</v>
      </c>
      <c r="E94" s="1" t="s">
        <v>146</v>
      </c>
      <c r="F94" s="1" t="s">
        <v>175</v>
      </c>
      <c r="G94" s="1" t="s">
        <v>176</v>
      </c>
      <c r="H94" s="1">
        <v>92</v>
      </c>
      <c r="I94" s="6" t="str">
        <f t="shared" si="1"/>
        <v>ENT_092</v>
      </c>
      <c r="J94" s="1" t="s">
        <v>178</v>
      </c>
    </row>
    <row r="95" spans="1:10" x14ac:dyDescent="0.2">
      <c r="A95" s="1">
        <v>94</v>
      </c>
      <c r="B95" s="1" t="s">
        <v>9</v>
      </c>
      <c r="C95" s="1" t="s">
        <v>10</v>
      </c>
      <c r="D95" s="1" t="s">
        <v>145</v>
      </c>
      <c r="E95" s="1" t="s">
        <v>146</v>
      </c>
      <c r="F95" s="1" t="s">
        <v>175</v>
      </c>
      <c r="G95" s="1" t="s">
        <v>176</v>
      </c>
      <c r="H95" s="1">
        <v>93</v>
      </c>
      <c r="I95" s="6" t="str">
        <f t="shared" si="1"/>
        <v>ENT_093</v>
      </c>
      <c r="J95" s="1" t="s">
        <v>179</v>
      </c>
    </row>
    <row r="96" spans="1:10" x14ac:dyDescent="0.2">
      <c r="A96" s="1">
        <v>95</v>
      </c>
      <c r="B96" s="1" t="s">
        <v>9</v>
      </c>
      <c r="C96" s="1" t="s">
        <v>10</v>
      </c>
      <c r="D96" s="1" t="s">
        <v>145</v>
      </c>
      <c r="E96" s="1" t="s">
        <v>146</v>
      </c>
      <c r="F96" s="1" t="s">
        <v>175</v>
      </c>
      <c r="G96" s="1" t="s">
        <v>176</v>
      </c>
      <c r="H96" s="1">
        <v>94</v>
      </c>
      <c r="I96" s="6" t="str">
        <f t="shared" si="1"/>
        <v>ENT_094</v>
      </c>
      <c r="J96" s="1" t="s">
        <v>180</v>
      </c>
    </row>
    <row r="97" spans="1:10" x14ac:dyDescent="0.2">
      <c r="A97" s="1">
        <v>96</v>
      </c>
      <c r="B97" s="1" t="s">
        <v>9</v>
      </c>
      <c r="C97" s="1" t="s">
        <v>10</v>
      </c>
      <c r="D97" s="1" t="s">
        <v>110</v>
      </c>
      <c r="E97" s="1" t="s">
        <v>111</v>
      </c>
      <c r="F97" s="1" t="s">
        <v>181</v>
      </c>
      <c r="G97" s="1" t="s">
        <v>182</v>
      </c>
      <c r="H97" s="1">
        <v>95</v>
      </c>
      <c r="I97" s="6" t="str">
        <f t="shared" si="1"/>
        <v>ENT_095</v>
      </c>
      <c r="J97" s="1" t="s">
        <v>183</v>
      </c>
    </row>
    <row r="98" spans="1:10" x14ac:dyDescent="0.2">
      <c r="A98" s="1">
        <v>97</v>
      </c>
      <c r="B98" s="1" t="s">
        <v>9</v>
      </c>
      <c r="C98" s="1" t="s">
        <v>10</v>
      </c>
      <c r="D98" s="1" t="s">
        <v>110</v>
      </c>
      <c r="E98" s="1" t="s">
        <v>111</v>
      </c>
      <c r="F98" s="1" t="s">
        <v>181</v>
      </c>
      <c r="G98" s="1" t="s">
        <v>182</v>
      </c>
      <c r="H98" s="1">
        <v>96</v>
      </c>
      <c r="I98" s="6" t="str">
        <f t="shared" si="1"/>
        <v>ENT_096</v>
      </c>
      <c r="J98" s="1" t="s">
        <v>184</v>
      </c>
    </row>
    <row r="99" spans="1:10" x14ac:dyDescent="0.2">
      <c r="A99" s="1">
        <v>98</v>
      </c>
      <c r="B99" s="1" t="s">
        <v>9</v>
      </c>
      <c r="C99" s="1" t="s">
        <v>10</v>
      </c>
      <c r="D99" s="1" t="s">
        <v>110</v>
      </c>
      <c r="E99" s="1" t="s">
        <v>111</v>
      </c>
      <c r="F99" s="1" t="s">
        <v>185</v>
      </c>
      <c r="G99" s="1" t="s">
        <v>186</v>
      </c>
      <c r="H99" s="1">
        <v>97</v>
      </c>
      <c r="I99" s="6" t="str">
        <f t="shared" si="1"/>
        <v>ENT_097</v>
      </c>
      <c r="J99" s="1" t="s">
        <v>187</v>
      </c>
    </row>
    <row r="100" spans="1:10" x14ac:dyDescent="0.2">
      <c r="A100" s="1">
        <v>99</v>
      </c>
      <c r="B100" s="1" t="s">
        <v>9</v>
      </c>
      <c r="C100" s="1" t="s">
        <v>10</v>
      </c>
      <c r="D100" s="1" t="s">
        <v>110</v>
      </c>
      <c r="E100" s="1" t="s">
        <v>111</v>
      </c>
      <c r="F100" s="1" t="s">
        <v>185</v>
      </c>
      <c r="G100" s="1" t="s">
        <v>186</v>
      </c>
      <c r="H100" s="1">
        <v>98</v>
      </c>
      <c r="I100" s="6" t="str">
        <f t="shared" si="1"/>
        <v>ENT_098</v>
      </c>
      <c r="J100" s="1" t="s">
        <v>188</v>
      </c>
    </row>
    <row r="101" spans="1:10" x14ac:dyDescent="0.2">
      <c r="A101" s="1">
        <v>100</v>
      </c>
      <c r="B101" s="1" t="s">
        <v>9</v>
      </c>
      <c r="C101" s="1" t="s">
        <v>10</v>
      </c>
      <c r="D101" s="1" t="s">
        <v>110</v>
      </c>
      <c r="E101" s="1" t="s">
        <v>111</v>
      </c>
      <c r="F101" s="1" t="s">
        <v>185</v>
      </c>
      <c r="G101" s="1" t="s">
        <v>186</v>
      </c>
      <c r="H101" s="1">
        <v>99</v>
      </c>
      <c r="I101" s="6" t="str">
        <f t="shared" si="1"/>
        <v>ENT_099</v>
      </c>
      <c r="J101" s="1" t="s">
        <v>189</v>
      </c>
    </row>
    <row r="102" spans="1:10" x14ac:dyDescent="0.2">
      <c r="A102" s="1">
        <v>101</v>
      </c>
      <c r="B102" s="1" t="s">
        <v>9</v>
      </c>
      <c r="C102" s="1" t="s">
        <v>10</v>
      </c>
      <c r="D102" s="1" t="s">
        <v>110</v>
      </c>
      <c r="E102" s="1" t="s">
        <v>111</v>
      </c>
      <c r="F102" s="1" t="s">
        <v>185</v>
      </c>
      <c r="G102" s="1" t="s">
        <v>186</v>
      </c>
      <c r="H102" s="1">
        <v>100</v>
      </c>
      <c r="I102" s="6" t="str">
        <f t="shared" si="1"/>
        <v>ENT_100</v>
      </c>
      <c r="J102" s="1" t="s">
        <v>190</v>
      </c>
    </row>
    <row r="103" spans="1:10" x14ac:dyDescent="0.2">
      <c r="A103" s="1">
        <v>102</v>
      </c>
      <c r="B103" s="1" t="s">
        <v>9</v>
      </c>
      <c r="C103" s="1" t="s">
        <v>10</v>
      </c>
      <c r="D103" s="1" t="s">
        <v>110</v>
      </c>
      <c r="E103" s="1" t="s">
        <v>111</v>
      </c>
      <c r="F103" s="1" t="s">
        <v>191</v>
      </c>
      <c r="G103" s="1" t="s">
        <v>192</v>
      </c>
      <c r="H103" s="1">
        <v>101</v>
      </c>
      <c r="I103" s="6" t="str">
        <f t="shared" si="1"/>
        <v>ENT_101</v>
      </c>
      <c r="J103" s="1" t="s">
        <v>193</v>
      </c>
    </row>
    <row r="104" spans="1:10" x14ac:dyDescent="0.2">
      <c r="A104" s="1">
        <v>103</v>
      </c>
      <c r="B104" s="1" t="s">
        <v>9</v>
      </c>
      <c r="C104" s="1" t="s">
        <v>10</v>
      </c>
      <c r="D104" s="1" t="s">
        <v>121</v>
      </c>
      <c r="E104" s="1" t="s">
        <v>122</v>
      </c>
      <c r="F104" s="1" t="s">
        <v>194</v>
      </c>
      <c r="G104" s="1" t="s">
        <v>195</v>
      </c>
      <c r="H104" s="1">
        <v>102</v>
      </c>
      <c r="I104" s="6" t="str">
        <f t="shared" si="1"/>
        <v>ENT_102</v>
      </c>
      <c r="J104" s="1" t="s">
        <v>196</v>
      </c>
    </row>
    <row r="105" spans="1:10" x14ac:dyDescent="0.2">
      <c r="A105" s="1">
        <v>104</v>
      </c>
      <c r="B105" s="1" t="s">
        <v>9</v>
      </c>
      <c r="C105" s="1" t="s">
        <v>10</v>
      </c>
      <c r="D105" s="1" t="s">
        <v>121</v>
      </c>
      <c r="E105" s="1" t="s">
        <v>122</v>
      </c>
      <c r="F105" s="1" t="s">
        <v>194</v>
      </c>
      <c r="G105" s="1" t="s">
        <v>195</v>
      </c>
      <c r="H105" s="1">
        <v>103</v>
      </c>
      <c r="I105" s="6" t="str">
        <f t="shared" si="1"/>
        <v>ENT_103</v>
      </c>
      <c r="J105" s="1" t="s">
        <v>197</v>
      </c>
    </row>
    <row r="106" spans="1:10" x14ac:dyDescent="0.2">
      <c r="A106" s="1">
        <v>105</v>
      </c>
      <c r="B106" s="1" t="s">
        <v>9</v>
      </c>
      <c r="C106" s="1" t="s">
        <v>10</v>
      </c>
      <c r="D106" s="1" t="s">
        <v>110</v>
      </c>
      <c r="E106" s="1" t="s">
        <v>111</v>
      </c>
      <c r="F106" s="1" t="s">
        <v>198</v>
      </c>
      <c r="G106" s="1" t="s">
        <v>199</v>
      </c>
      <c r="H106" s="1">
        <v>104</v>
      </c>
      <c r="I106" s="6" t="str">
        <f t="shared" si="1"/>
        <v>ENT_104</v>
      </c>
      <c r="J106" s="1" t="s">
        <v>200</v>
      </c>
    </row>
    <row r="107" spans="1:10" x14ac:dyDescent="0.2">
      <c r="A107" s="1">
        <v>106</v>
      </c>
      <c r="B107" s="1" t="s">
        <v>9</v>
      </c>
      <c r="C107" s="1" t="s">
        <v>10</v>
      </c>
      <c r="D107" s="1" t="s">
        <v>110</v>
      </c>
      <c r="E107" s="1" t="s">
        <v>111</v>
      </c>
      <c r="F107" s="1" t="s">
        <v>198</v>
      </c>
      <c r="G107" s="1" t="s">
        <v>199</v>
      </c>
      <c r="H107" s="1">
        <v>105</v>
      </c>
      <c r="I107" s="6" t="str">
        <f t="shared" si="1"/>
        <v>ENT_105</v>
      </c>
      <c r="J107" s="1" t="s">
        <v>201</v>
      </c>
    </row>
    <row r="108" spans="1:10" x14ac:dyDescent="0.2">
      <c r="A108" s="1">
        <v>107</v>
      </c>
      <c r="B108" s="1" t="s">
        <v>9</v>
      </c>
      <c r="C108" s="1" t="s">
        <v>10</v>
      </c>
      <c r="D108" s="1" t="s">
        <v>121</v>
      </c>
      <c r="E108" s="1" t="s">
        <v>122</v>
      </c>
      <c r="F108" s="1" t="s">
        <v>202</v>
      </c>
      <c r="G108" s="1" t="s">
        <v>203</v>
      </c>
      <c r="H108" s="1">
        <v>106</v>
      </c>
      <c r="I108" s="6" t="str">
        <f t="shared" si="1"/>
        <v>ENT_106</v>
      </c>
      <c r="J108" s="1" t="s">
        <v>204</v>
      </c>
    </row>
    <row r="109" spans="1:10" x14ac:dyDescent="0.2">
      <c r="A109" s="1">
        <v>108</v>
      </c>
      <c r="B109" s="1" t="s">
        <v>9</v>
      </c>
      <c r="C109" s="1" t="s">
        <v>10</v>
      </c>
      <c r="D109" s="1" t="s">
        <v>121</v>
      </c>
      <c r="E109" s="1" t="s">
        <v>122</v>
      </c>
      <c r="F109" s="1" t="s">
        <v>205</v>
      </c>
      <c r="G109" s="1" t="s">
        <v>206</v>
      </c>
      <c r="H109" s="1">
        <v>107</v>
      </c>
      <c r="I109" s="6" t="str">
        <f t="shared" si="1"/>
        <v>ENT_107</v>
      </c>
      <c r="J109" s="1" t="s">
        <v>207</v>
      </c>
    </row>
    <row r="110" spans="1:10" x14ac:dyDescent="0.2">
      <c r="A110" s="1">
        <v>109</v>
      </c>
      <c r="B110" s="1" t="s">
        <v>9</v>
      </c>
      <c r="C110" s="1" t="s">
        <v>10</v>
      </c>
      <c r="D110" s="1" t="s">
        <v>121</v>
      </c>
      <c r="E110" s="1" t="s">
        <v>122</v>
      </c>
      <c r="F110" s="1" t="s">
        <v>205</v>
      </c>
      <c r="G110" s="1" t="s">
        <v>206</v>
      </c>
      <c r="H110" s="1">
        <v>108</v>
      </c>
      <c r="I110" s="6" t="str">
        <f t="shared" si="1"/>
        <v>ENT_108</v>
      </c>
      <c r="J110" s="1" t="s">
        <v>208</v>
      </c>
    </row>
    <row r="111" spans="1:10" x14ac:dyDescent="0.2">
      <c r="A111" s="1">
        <v>110</v>
      </c>
      <c r="B111" s="1" t="s">
        <v>9</v>
      </c>
      <c r="C111" s="1" t="s">
        <v>10</v>
      </c>
      <c r="D111" s="1" t="s">
        <v>158</v>
      </c>
      <c r="E111" s="1" t="s">
        <v>159</v>
      </c>
      <c r="F111" s="1" t="s">
        <v>209</v>
      </c>
      <c r="G111" s="1" t="s">
        <v>210</v>
      </c>
      <c r="H111" s="1">
        <v>109</v>
      </c>
      <c r="I111" s="6" t="str">
        <f t="shared" si="1"/>
        <v>ENT_109</v>
      </c>
      <c r="J111" s="1" t="s">
        <v>211</v>
      </c>
    </row>
    <row r="112" spans="1:10" x14ac:dyDescent="0.2">
      <c r="A112" s="1">
        <v>111</v>
      </c>
      <c r="B112" s="1" t="s">
        <v>9</v>
      </c>
      <c r="C112" s="1" t="s">
        <v>10</v>
      </c>
      <c r="D112" s="1" t="s">
        <v>158</v>
      </c>
      <c r="E112" s="1" t="s">
        <v>159</v>
      </c>
      <c r="F112" s="1" t="s">
        <v>209</v>
      </c>
      <c r="G112" s="1" t="s">
        <v>210</v>
      </c>
      <c r="H112" s="1">
        <v>110</v>
      </c>
      <c r="I112" s="6" t="str">
        <f t="shared" si="1"/>
        <v>ENT_110</v>
      </c>
      <c r="J112" s="1" t="s">
        <v>212</v>
      </c>
    </row>
    <row r="113" spans="1:10" x14ac:dyDescent="0.2">
      <c r="A113" s="1">
        <v>112</v>
      </c>
      <c r="B113" s="1" t="s">
        <v>9</v>
      </c>
      <c r="C113" s="1" t="s">
        <v>10</v>
      </c>
      <c r="D113" s="1" t="s">
        <v>158</v>
      </c>
      <c r="E113" s="1" t="s">
        <v>159</v>
      </c>
      <c r="F113" s="1" t="s">
        <v>213</v>
      </c>
      <c r="G113" s="1" t="s">
        <v>214</v>
      </c>
      <c r="H113" s="1">
        <v>111</v>
      </c>
      <c r="I113" s="6" t="str">
        <f t="shared" si="1"/>
        <v>ENT_111</v>
      </c>
      <c r="J113" s="1" t="s">
        <v>215</v>
      </c>
    </row>
    <row r="114" spans="1:10" x14ac:dyDescent="0.2">
      <c r="A114" s="1">
        <v>113</v>
      </c>
      <c r="B114" s="1" t="s">
        <v>9</v>
      </c>
      <c r="C114" s="1" t="s">
        <v>10</v>
      </c>
      <c r="D114" s="1" t="s">
        <v>158</v>
      </c>
      <c r="E114" s="1" t="s">
        <v>159</v>
      </c>
      <c r="F114" s="1" t="s">
        <v>213</v>
      </c>
      <c r="G114" s="1" t="s">
        <v>214</v>
      </c>
      <c r="H114" s="1">
        <v>112</v>
      </c>
      <c r="I114" s="6" t="str">
        <f t="shared" si="1"/>
        <v>ENT_112</v>
      </c>
      <c r="J114" s="1" t="s">
        <v>216</v>
      </c>
    </row>
    <row r="115" spans="1:10" x14ac:dyDescent="0.2">
      <c r="A115" s="1">
        <v>114</v>
      </c>
      <c r="B115" s="1" t="s">
        <v>9</v>
      </c>
      <c r="C115" s="1" t="s">
        <v>10</v>
      </c>
      <c r="D115" s="1" t="s">
        <v>110</v>
      </c>
      <c r="E115" s="1" t="s">
        <v>111</v>
      </c>
      <c r="F115" s="1" t="s">
        <v>217</v>
      </c>
      <c r="G115" s="1" t="s">
        <v>218</v>
      </c>
      <c r="H115" s="1">
        <v>113</v>
      </c>
      <c r="I115" s="6" t="str">
        <f t="shared" si="1"/>
        <v>ENT_113</v>
      </c>
      <c r="J115" s="1" t="s">
        <v>219</v>
      </c>
    </row>
    <row r="116" spans="1:10" x14ac:dyDescent="0.2">
      <c r="A116" s="1">
        <v>115</v>
      </c>
      <c r="B116" s="1" t="s">
        <v>9</v>
      </c>
      <c r="C116" s="1" t="s">
        <v>10</v>
      </c>
      <c r="D116" s="1" t="s">
        <v>110</v>
      </c>
      <c r="E116" s="1" t="s">
        <v>111</v>
      </c>
      <c r="F116" s="1" t="s">
        <v>220</v>
      </c>
      <c r="G116" s="1" t="s">
        <v>221</v>
      </c>
      <c r="H116" s="1">
        <v>114</v>
      </c>
      <c r="I116" s="6" t="str">
        <f t="shared" si="1"/>
        <v>ENT_114</v>
      </c>
      <c r="J116" s="1" t="s">
        <v>222</v>
      </c>
    </row>
    <row r="117" spans="1:10" x14ac:dyDescent="0.2">
      <c r="A117" s="1">
        <v>116</v>
      </c>
      <c r="B117" s="1" t="s">
        <v>9</v>
      </c>
      <c r="C117" s="1" t="s">
        <v>10</v>
      </c>
      <c r="D117" s="1" t="s">
        <v>110</v>
      </c>
      <c r="E117" s="1" t="s">
        <v>111</v>
      </c>
      <c r="F117" s="1" t="s">
        <v>223</v>
      </c>
      <c r="G117" s="1" t="s">
        <v>224</v>
      </c>
      <c r="H117" s="1">
        <v>115</v>
      </c>
      <c r="I117" s="6" t="str">
        <f t="shared" si="1"/>
        <v>ENT_115</v>
      </c>
      <c r="J117" s="1" t="s">
        <v>225</v>
      </c>
    </row>
    <row r="118" spans="1:10" x14ac:dyDescent="0.2">
      <c r="A118" s="1">
        <v>117</v>
      </c>
      <c r="B118" s="1" t="s">
        <v>9</v>
      </c>
      <c r="C118" s="1" t="s">
        <v>10</v>
      </c>
      <c r="D118" s="1" t="s">
        <v>145</v>
      </c>
      <c r="E118" s="1" t="s">
        <v>146</v>
      </c>
      <c r="F118" s="1" t="s">
        <v>226</v>
      </c>
      <c r="G118" s="1" t="s">
        <v>227</v>
      </c>
      <c r="H118" s="1">
        <v>116</v>
      </c>
      <c r="I118" s="6" t="str">
        <f t="shared" si="1"/>
        <v>ENT_116</v>
      </c>
      <c r="J118" s="1" t="s">
        <v>228</v>
      </c>
    </row>
    <row r="119" spans="1:10" x14ac:dyDescent="0.2">
      <c r="A119" s="1">
        <v>118</v>
      </c>
      <c r="B119" s="1" t="s">
        <v>9</v>
      </c>
      <c r="C119" s="1" t="s">
        <v>10</v>
      </c>
      <c r="D119" s="1" t="s">
        <v>145</v>
      </c>
      <c r="E119" s="1" t="s">
        <v>146</v>
      </c>
      <c r="F119" s="1" t="s">
        <v>229</v>
      </c>
      <c r="G119" s="1" t="s">
        <v>230</v>
      </c>
      <c r="H119" s="1">
        <v>117</v>
      </c>
      <c r="I119" s="6" t="str">
        <f t="shared" si="1"/>
        <v>ENT_117</v>
      </c>
      <c r="J119" s="1" t="s">
        <v>231</v>
      </c>
    </row>
    <row r="120" spans="1:10" x14ac:dyDescent="0.2">
      <c r="A120" s="1">
        <v>119</v>
      </c>
      <c r="B120" s="1" t="s">
        <v>9</v>
      </c>
      <c r="C120" s="1" t="s">
        <v>10</v>
      </c>
      <c r="D120" s="1" t="s">
        <v>14</v>
      </c>
      <c r="E120" s="1" t="s">
        <v>15</v>
      </c>
      <c r="F120" s="1" t="s">
        <v>71</v>
      </c>
      <c r="G120" s="1" t="s">
        <v>72</v>
      </c>
      <c r="H120" s="1">
        <v>118</v>
      </c>
      <c r="I120" s="6" t="str">
        <f t="shared" si="1"/>
        <v>ENT_118</v>
      </c>
      <c r="J120" s="1" t="s">
        <v>232</v>
      </c>
    </row>
    <row r="121" spans="1:10" x14ac:dyDescent="0.2">
      <c r="A121" s="1">
        <v>120</v>
      </c>
      <c r="B121" s="1" t="s">
        <v>9</v>
      </c>
      <c r="C121" s="1" t="s">
        <v>10</v>
      </c>
      <c r="D121" s="1" t="s">
        <v>14</v>
      </c>
      <c r="E121" s="1" t="s">
        <v>15</v>
      </c>
      <c r="F121" s="1" t="s">
        <v>23</v>
      </c>
      <c r="G121" s="1" t="s">
        <v>24</v>
      </c>
      <c r="H121" s="1">
        <v>119</v>
      </c>
      <c r="I121" s="6" t="str">
        <f t="shared" si="1"/>
        <v>ENT_119</v>
      </c>
      <c r="J121" s="1" t="s">
        <v>233</v>
      </c>
    </row>
    <row r="122" spans="1:10" x14ac:dyDescent="0.2">
      <c r="A122" s="1">
        <v>121</v>
      </c>
      <c r="B122" s="1" t="s">
        <v>9</v>
      </c>
      <c r="C122" s="1" t="s">
        <v>10</v>
      </c>
      <c r="D122" s="1" t="s">
        <v>14</v>
      </c>
      <c r="E122" s="1" t="s">
        <v>15</v>
      </c>
      <c r="F122" s="1" t="s">
        <v>27</v>
      </c>
      <c r="G122" s="1" t="s">
        <v>28</v>
      </c>
      <c r="H122" s="1">
        <v>120</v>
      </c>
      <c r="I122" s="6" t="str">
        <f t="shared" si="1"/>
        <v>ENT_120</v>
      </c>
      <c r="J122" s="1" t="s">
        <v>234</v>
      </c>
    </row>
    <row r="123" spans="1:10" x14ac:dyDescent="0.2">
      <c r="A123" s="1">
        <v>122</v>
      </c>
      <c r="B123" s="1" t="s">
        <v>9</v>
      </c>
      <c r="C123" s="1" t="s">
        <v>10</v>
      </c>
      <c r="D123" s="1" t="s">
        <v>14</v>
      </c>
      <c r="E123" s="1" t="s">
        <v>15</v>
      </c>
      <c r="F123" s="1" t="s">
        <v>20</v>
      </c>
      <c r="G123" s="1" t="s">
        <v>21</v>
      </c>
      <c r="H123" s="1">
        <v>121</v>
      </c>
      <c r="I123" s="6" t="str">
        <f t="shared" si="1"/>
        <v>ENT_121</v>
      </c>
      <c r="J123" s="1" t="s">
        <v>235</v>
      </c>
    </row>
    <row r="124" spans="1:10" x14ac:dyDescent="0.2">
      <c r="A124" s="1">
        <v>123</v>
      </c>
      <c r="B124" s="1" t="s">
        <v>9</v>
      </c>
      <c r="C124" s="1" t="s">
        <v>10</v>
      </c>
      <c r="D124" s="1" t="s">
        <v>14</v>
      </c>
      <c r="E124" s="1" t="s">
        <v>15</v>
      </c>
      <c r="F124" s="1" t="s">
        <v>56</v>
      </c>
      <c r="G124" s="1" t="s">
        <v>57</v>
      </c>
      <c r="H124" s="1">
        <v>122</v>
      </c>
      <c r="I124" s="6" t="str">
        <f t="shared" si="1"/>
        <v>ENT_122</v>
      </c>
      <c r="J124" s="1" t="s">
        <v>236</v>
      </c>
    </row>
    <row r="125" spans="1:10" x14ac:dyDescent="0.2">
      <c r="A125" s="1">
        <v>124</v>
      </c>
      <c r="B125" s="1" t="s">
        <v>9</v>
      </c>
      <c r="C125" s="1" t="s">
        <v>10</v>
      </c>
      <c r="D125" s="1" t="s">
        <v>14</v>
      </c>
      <c r="E125" s="1" t="s">
        <v>15</v>
      </c>
      <c r="F125" s="1" t="s">
        <v>20</v>
      </c>
      <c r="G125" s="1" t="s">
        <v>21</v>
      </c>
      <c r="H125" s="1">
        <v>123</v>
      </c>
      <c r="I125" s="6" t="str">
        <f t="shared" si="1"/>
        <v>ENT_123</v>
      </c>
      <c r="J125" s="1" t="s">
        <v>237</v>
      </c>
    </row>
    <row r="126" spans="1:10" x14ac:dyDescent="0.2">
      <c r="A126" s="1">
        <v>125</v>
      </c>
      <c r="B126" s="1" t="s">
        <v>9</v>
      </c>
      <c r="C126" s="1" t="s">
        <v>10</v>
      </c>
      <c r="D126" s="1" t="s">
        <v>110</v>
      </c>
      <c r="E126" s="1" t="s">
        <v>111</v>
      </c>
      <c r="F126" s="1" t="s">
        <v>238</v>
      </c>
      <c r="G126" s="1" t="s">
        <v>239</v>
      </c>
      <c r="H126" s="1">
        <v>124</v>
      </c>
      <c r="I126" s="6" t="str">
        <f t="shared" si="1"/>
        <v>ENT_124</v>
      </c>
      <c r="J126" s="1" t="s">
        <v>240</v>
      </c>
    </row>
    <row r="127" spans="1:10" x14ac:dyDescent="0.2">
      <c r="A127" s="1">
        <v>126</v>
      </c>
      <c r="B127" s="1" t="s">
        <v>9</v>
      </c>
      <c r="C127" s="1" t="s">
        <v>10</v>
      </c>
      <c r="D127" s="1" t="s">
        <v>14</v>
      </c>
      <c r="E127" s="1" t="s">
        <v>15</v>
      </c>
      <c r="F127" s="1" t="s">
        <v>23</v>
      </c>
      <c r="G127" s="1" t="s">
        <v>24</v>
      </c>
      <c r="H127" s="1">
        <v>125</v>
      </c>
      <c r="I127" s="6" t="str">
        <f t="shared" si="1"/>
        <v>ENT_125</v>
      </c>
      <c r="J127" s="1" t="s">
        <v>241</v>
      </c>
    </row>
    <row r="128" spans="1:10" x14ac:dyDescent="0.2">
      <c r="A128" s="1">
        <v>127</v>
      </c>
      <c r="B128" s="1" t="s">
        <v>9</v>
      </c>
      <c r="C128" s="1" t="s">
        <v>10</v>
      </c>
      <c r="D128" s="1" t="s">
        <v>14</v>
      </c>
      <c r="E128" s="1" t="s">
        <v>15</v>
      </c>
      <c r="F128" s="1" t="s">
        <v>23</v>
      </c>
      <c r="G128" s="1" t="s">
        <v>24</v>
      </c>
      <c r="H128" s="1">
        <v>126</v>
      </c>
      <c r="I128" s="6" t="str">
        <f t="shared" si="1"/>
        <v>ENT_126</v>
      </c>
      <c r="J128" s="1" t="s">
        <v>242</v>
      </c>
    </row>
    <row r="129" spans="1:10" x14ac:dyDescent="0.2">
      <c r="A129" s="1">
        <v>128</v>
      </c>
      <c r="B129" s="1" t="s">
        <v>9</v>
      </c>
      <c r="C129" s="1" t="s">
        <v>10</v>
      </c>
      <c r="D129" s="1" t="s">
        <v>14</v>
      </c>
      <c r="E129" s="1" t="s">
        <v>15</v>
      </c>
      <c r="F129" s="1" t="s">
        <v>23</v>
      </c>
      <c r="G129" s="1" t="s">
        <v>24</v>
      </c>
      <c r="H129" s="1">
        <v>127</v>
      </c>
      <c r="I129" s="6" t="str">
        <f t="shared" si="1"/>
        <v>ENT_127</v>
      </c>
      <c r="J129" s="1" t="s">
        <v>243</v>
      </c>
    </row>
    <row r="130" spans="1:10" x14ac:dyDescent="0.2">
      <c r="A130" s="1">
        <v>129</v>
      </c>
      <c r="B130" s="1" t="s">
        <v>9</v>
      </c>
      <c r="C130" s="1" t="s">
        <v>10</v>
      </c>
      <c r="D130" s="1" t="s">
        <v>14</v>
      </c>
      <c r="E130" s="1" t="s">
        <v>15</v>
      </c>
      <c r="F130" s="1" t="s">
        <v>27</v>
      </c>
      <c r="G130" s="1" t="s">
        <v>28</v>
      </c>
      <c r="H130" s="1">
        <v>128</v>
      </c>
      <c r="I130" s="6" t="str">
        <f t="shared" si="1"/>
        <v>ENT_128</v>
      </c>
      <c r="J130" s="1" t="s">
        <v>244</v>
      </c>
    </row>
    <row r="131" spans="1:10" x14ac:dyDescent="0.2">
      <c r="A131" s="1">
        <v>130</v>
      </c>
      <c r="B131" s="1" t="s">
        <v>9</v>
      </c>
      <c r="C131" s="1" t="s">
        <v>10</v>
      </c>
      <c r="D131" s="1" t="s">
        <v>14</v>
      </c>
      <c r="E131" s="1" t="s">
        <v>15</v>
      </c>
      <c r="F131" s="1" t="s">
        <v>20</v>
      </c>
      <c r="G131" s="1" t="s">
        <v>21</v>
      </c>
      <c r="H131" s="1">
        <v>129</v>
      </c>
      <c r="I131" s="6" t="str">
        <f t="shared" ref="I131:I194" si="2">"ENT_"&amp;RIGHT("000"&amp;H131,3)</f>
        <v>ENT_129</v>
      </c>
      <c r="J131" s="1" t="s">
        <v>245</v>
      </c>
    </row>
    <row r="132" spans="1:10" x14ac:dyDescent="0.2">
      <c r="A132" s="1">
        <v>131</v>
      </c>
      <c r="B132" s="1" t="s">
        <v>9</v>
      </c>
      <c r="C132" s="1" t="s">
        <v>10</v>
      </c>
      <c r="D132" s="1" t="s">
        <v>14</v>
      </c>
      <c r="E132" s="1" t="s">
        <v>15</v>
      </c>
      <c r="F132" s="1" t="s">
        <v>56</v>
      </c>
      <c r="G132" s="1" t="s">
        <v>57</v>
      </c>
      <c r="H132" s="1">
        <v>130</v>
      </c>
      <c r="I132" s="6" t="str">
        <f t="shared" si="2"/>
        <v>ENT_130</v>
      </c>
      <c r="J132" s="1" t="s">
        <v>246</v>
      </c>
    </row>
    <row r="133" spans="1:10" x14ac:dyDescent="0.2">
      <c r="A133" s="1">
        <v>132</v>
      </c>
      <c r="B133" s="1" t="s">
        <v>9</v>
      </c>
      <c r="C133" s="1" t="s">
        <v>10</v>
      </c>
      <c r="D133" s="1" t="s">
        <v>14</v>
      </c>
      <c r="E133" s="1" t="s">
        <v>15</v>
      </c>
      <c r="F133" s="1" t="s">
        <v>66</v>
      </c>
      <c r="G133" s="1" t="s">
        <v>67</v>
      </c>
      <c r="H133" s="1">
        <v>131</v>
      </c>
      <c r="I133" s="6" t="str">
        <f t="shared" si="2"/>
        <v>ENT_131</v>
      </c>
      <c r="J133" s="1" t="s">
        <v>247</v>
      </c>
    </row>
    <row r="134" spans="1:10" x14ac:dyDescent="0.2">
      <c r="A134" s="1">
        <v>133</v>
      </c>
      <c r="B134" s="1" t="s">
        <v>9</v>
      </c>
      <c r="C134" s="1" t="s">
        <v>10</v>
      </c>
      <c r="D134" s="1" t="s">
        <v>14</v>
      </c>
      <c r="E134" s="1" t="s">
        <v>15</v>
      </c>
      <c r="F134" s="1" t="s">
        <v>60</v>
      </c>
      <c r="G134" s="1" t="s">
        <v>61</v>
      </c>
      <c r="H134" s="1">
        <v>132</v>
      </c>
      <c r="I134" s="6" t="str">
        <f t="shared" si="2"/>
        <v>ENT_132</v>
      </c>
      <c r="J134" s="1" t="s">
        <v>248</v>
      </c>
    </row>
    <row r="135" spans="1:10" x14ac:dyDescent="0.2">
      <c r="A135" s="1">
        <v>134</v>
      </c>
      <c r="B135" s="1" t="s">
        <v>9</v>
      </c>
      <c r="C135" s="1" t="s">
        <v>10</v>
      </c>
      <c r="D135" s="1" t="s">
        <v>88</v>
      </c>
      <c r="E135" s="1" t="s">
        <v>89</v>
      </c>
      <c r="F135" s="1" t="s">
        <v>102</v>
      </c>
      <c r="G135" s="1" t="s">
        <v>103</v>
      </c>
      <c r="H135" s="1">
        <v>133</v>
      </c>
      <c r="I135" s="6" t="str">
        <f t="shared" si="2"/>
        <v>ENT_133</v>
      </c>
      <c r="J135" s="1" t="s">
        <v>249</v>
      </c>
    </row>
    <row r="136" spans="1:10" x14ac:dyDescent="0.2">
      <c r="A136" s="1">
        <v>135</v>
      </c>
      <c r="B136" s="1" t="s">
        <v>9</v>
      </c>
      <c r="C136" s="1" t="s">
        <v>10</v>
      </c>
      <c r="D136" s="1" t="s">
        <v>88</v>
      </c>
      <c r="E136" s="1" t="s">
        <v>89</v>
      </c>
      <c r="F136" s="1" t="s">
        <v>102</v>
      </c>
      <c r="G136" s="1" t="s">
        <v>103</v>
      </c>
      <c r="H136" s="1">
        <v>134</v>
      </c>
      <c r="I136" s="6" t="str">
        <f t="shared" si="2"/>
        <v>ENT_134</v>
      </c>
      <c r="J136" s="1" t="s">
        <v>250</v>
      </c>
    </row>
    <row r="137" spans="1:10" x14ac:dyDescent="0.2">
      <c r="A137" s="1">
        <v>136</v>
      </c>
      <c r="B137" s="1" t="s">
        <v>9</v>
      </c>
      <c r="C137" s="1" t="s">
        <v>10</v>
      </c>
      <c r="D137" s="1" t="s">
        <v>88</v>
      </c>
      <c r="E137" s="1" t="s">
        <v>89</v>
      </c>
      <c r="F137" s="1" t="s">
        <v>93</v>
      </c>
      <c r="G137" s="1" t="s">
        <v>94</v>
      </c>
      <c r="H137" s="1">
        <v>135</v>
      </c>
      <c r="I137" s="6" t="str">
        <f t="shared" si="2"/>
        <v>ENT_135</v>
      </c>
      <c r="J137" s="1" t="s">
        <v>251</v>
      </c>
    </row>
    <row r="138" spans="1:10" x14ac:dyDescent="0.2">
      <c r="A138" s="1">
        <v>137</v>
      </c>
      <c r="B138" s="1" t="s">
        <v>9</v>
      </c>
      <c r="C138" s="1" t="s">
        <v>10</v>
      </c>
      <c r="D138" s="1" t="s">
        <v>110</v>
      </c>
      <c r="E138" s="1" t="s">
        <v>111</v>
      </c>
      <c r="F138" s="1" t="s">
        <v>220</v>
      </c>
      <c r="G138" s="1" t="s">
        <v>221</v>
      </c>
      <c r="H138" s="1">
        <v>136</v>
      </c>
      <c r="I138" s="6" t="str">
        <f t="shared" si="2"/>
        <v>ENT_136</v>
      </c>
      <c r="J138" s="1" t="s">
        <v>252</v>
      </c>
    </row>
    <row r="139" spans="1:10" x14ac:dyDescent="0.2">
      <c r="A139" s="1">
        <v>138</v>
      </c>
      <c r="B139" s="1" t="s">
        <v>9</v>
      </c>
      <c r="C139" s="1" t="s">
        <v>10</v>
      </c>
      <c r="D139" s="1" t="s">
        <v>14</v>
      </c>
      <c r="E139" s="1" t="s">
        <v>15</v>
      </c>
      <c r="F139" s="1" t="s">
        <v>35</v>
      </c>
      <c r="G139" s="1" t="s">
        <v>36</v>
      </c>
      <c r="H139" s="1">
        <v>137</v>
      </c>
      <c r="I139" s="6" t="str">
        <f t="shared" si="2"/>
        <v>ENT_137</v>
      </c>
      <c r="J139" s="1" t="s">
        <v>253</v>
      </c>
    </row>
    <row r="140" spans="1:10" x14ac:dyDescent="0.2">
      <c r="A140" s="1">
        <v>139</v>
      </c>
      <c r="B140" s="1" t="s">
        <v>9</v>
      </c>
      <c r="C140" s="1" t="s">
        <v>10</v>
      </c>
      <c r="D140" s="1" t="s">
        <v>14</v>
      </c>
      <c r="E140" s="1" t="s">
        <v>15</v>
      </c>
      <c r="F140" s="1" t="s">
        <v>35</v>
      </c>
      <c r="G140" s="1" t="s">
        <v>36</v>
      </c>
      <c r="H140" s="1">
        <v>138</v>
      </c>
      <c r="I140" s="6" t="str">
        <f t="shared" si="2"/>
        <v>ENT_138</v>
      </c>
      <c r="J140" s="1" t="s">
        <v>254</v>
      </c>
    </row>
    <row r="141" spans="1:10" x14ac:dyDescent="0.2">
      <c r="A141" s="1">
        <v>140</v>
      </c>
      <c r="B141" s="1" t="s">
        <v>9</v>
      </c>
      <c r="C141" s="1" t="s">
        <v>10</v>
      </c>
      <c r="D141" s="1" t="s">
        <v>14</v>
      </c>
      <c r="E141" s="1" t="s">
        <v>15</v>
      </c>
      <c r="F141" s="1" t="s">
        <v>71</v>
      </c>
      <c r="G141" s="1" t="s">
        <v>72</v>
      </c>
      <c r="H141" s="1">
        <v>139</v>
      </c>
      <c r="I141" s="6" t="str">
        <f t="shared" si="2"/>
        <v>ENT_139</v>
      </c>
      <c r="J141" s="1" t="s">
        <v>255</v>
      </c>
    </row>
    <row r="142" spans="1:10" x14ac:dyDescent="0.2">
      <c r="A142" s="1">
        <v>141</v>
      </c>
      <c r="B142" s="1" t="s">
        <v>9</v>
      </c>
      <c r="C142" s="1" t="s">
        <v>10</v>
      </c>
      <c r="D142" s="1" t="s">
        <v>14</v>
      </c>
      <c r="E142" s="1" t="s">
        <v>15</v>
      </c>
      <c r="F142" s="1" t="s">
        <v>35</v>
      </c>
      <c r="G142" s="1" t="s">
        <v>36</v>
      </c>
      <c r="H142" s="1">
        <v>140</v>
      </c>
      <c r="I142" s="6" t="str">
        <f t="shared" si="2"/>
        <v>ENT_140</v>
      </c>
      <c r="J142" s="1" t="s">
        <v>256</v>
      </c>
    </row>
    <row r="143" spans="1:10" x14ac:dyDescent="0.2">
      <c r="A143" s="1">
        <v>142</v>
      </c>
      <c r="B143" s="1" t="s">
        <v>9</v>
      </c>
      <c r="C143" s="1" t="s">
        <v>10</v>
      </c>
      <c r="D143" s="1" t="s">
        <v>88</v>
      </c>
      <c r="E143" s="1" t="s">
        <v>89</v>
      </c>
      <c r="F143" s="1" t="s">
        <v>96</v>
      </c>
      <c r="G143" s="1" t="s">
        <v>97</v>
      </c>
      <c r="H143" s="1">
        <v>141</v>
      </c>
      <c r="I143" s="6" t="str">
        <f t="shared" si="2"/>
        <v>ENT_141</v>
      </c>
      <c r="J143" s="1" t="s">
        <v>257</v>
      </c>
    </row>
    <row r="144" spans="1:10" x14ac:dyDescent="0.2">
      <c r="A144" s="1">
        <v>143</v>
      </c>
      <c r="B144" s="1" t="s">
        <v>9</v>
      </c>
      <c r="C144" s="1" t="s">
        <v>10</v>
      </c>
      <c r="D144" s="1" t="s">
        <v>158</v>
      </c>
      <c r="E144" s="1" t="s">
        <v>159</v>
      </c>
      <c r="F144" s="1" t="s">
        <v>258</v>
      </c>
      <c r="G144" s="1" t="s">
        <v>259</v>
      </c>
      <c r="H144" s="1">
        <v>142</v>
      </c>
      <c r="I144" s="6" t="str">
        <f t="shared" si="2"/>
        <v>ENT_142</v>
      </c>
      <c r="J144" s="1" t="s">
        <v>260</v>
      </c>
    </row>
    <row r="145" spans="1:10" x14ac:dyDescent="0.2">
      <c r="A145" s="1">
        <v>144</v>
      </c>
      <c r="B145" s="1" t="s">
        <v>9</v>
      </c>
      <c r="C145" s="1" t="s">
        <v>10</v>
      </c>
      <c r="D145" s="1" t="s">
        <v>14</v>
      </c>
      <c r="E145" s="1" t="s">
        <v>15</v>
      </c>
      <c r="F145" s="1" t="s">
        <v>47</v>
      </c>
      <c r="G145" s="1" t="s">
        <v>48</v>
      </c>
      <c r="H145" s="1">
        <v>143</v>
      </c>
      <c r="I145" s="6" t="str">
        <f t="shared" si="2"/>
        <v>ENT_143</v>
      </c>
      <c r="J145" s="1" t="s">
        <v>261</v>
      </c>
    </row>
    <row r="146" spans="1:10" x14ac:dyDescent="0.2">
      <c r="A146" s="1">
        <v>145</v>
      </c>
      <c r="B146" s="1" t="s">
        <v>9</v>
      </c>
      <c r="C146" s="1" t="s">
        <v>10</v>
      </c>
      <c r="D146" s="1" t="s">
        <v>14</v>
      </c>
      <c r="E146" s="1" t="s">
        <v>15</v>
      </c>
      <c r="F146" s="1" t="s">
        <v>60</v>
      </c>
      <c r="G146" s="1" t="s">
        <v>61</v>
      </c>
      <c r="H146" s="1">
        <v>144</v>
      </c>
      <c r="I146" s="6" t="str">
        <f t="shared" si="2"/>
        <v>ENT_144</v>
      </c>
      <c r="J146" s="1" t="s">
        <v>262</v>
      </c>
    </row>
    <row r="147" spans="1:10" x14ac:dyDescent="0.2">
      <c r="A147" s="1">
        <v>146</v>
      </c>
      <c r="B147" s="1" t="s">
        <v>9</v>
      </c>
      <c r="C147" s="1" t="s">
        <v>10</v>
      </c>
      <c r="D147" s="1" t="s">
        <v>14</v>
      </c>
      <c r="E147" s="1" t="s">
        <v>15</v>
      </c>
      <c r="F147" s="1" t="s">
        <v>60</v>
      </c>
      <c r="G147" s="1" t="s">
        <v>61</v>
      </c>
      <c r="H147" s="1">
        <v>145</v>
      </c>
      <c r="I147" s="6" t="str">
        <f t="shared" si="2"/>
        <v>ENT_145</v>
      </c>
      <c r="J147" s="1" t="s">
        <v>263</v>
      </c>
    </row>
    <row r="148" spans="1:10" x14ac:dyDescent="0.2">
      <c r="A148" s="1">
        <v>147</v>
      </c>
      <c r="B148" s="1" t="s">
        <v>9</v>
      </c>
      <c r="C148" s="1" t="s">
        <v>10</v>
      </c>
      <c r="D148" s="1" t="s">
        <v>14</v>
      </c>
      <c r="E148" s="1" t="s">
        <v>15</v>
      </c>
      <c r="F148" s="1" t="s">
        <v>60</v>
      </c>
      <c r="G148" s="1" t="s">
        <v>61</v>
      </c>
      <c r="H148" s="1">
        <v>146</v>
      </c>
      <c r="I148" s="6" t="str">
        <f t="shared" si="2"/>
        <v>ENT_146</v>
      </c>
      <c r="J148" s="1" t="s">
        <v>264</v>
      </c>
    </row>
    <row r="149" spans="1:10" x14ac:dyDescent="0.2">
      <c r="A149" s="1">
        <v>148</v>
      </c>
      <c r="B149" s="1" t="s">
        <v>9</v>
      </c>
      <c r="C149" s="1" t="s">
        <v>10</v>
      </c>
      <c r="D149" s="1" t="s">
        <v>14</v>
      </c>
      <c r="E149" s="1" t="s">
        <v>15</v>
      </c>
      <c r="F149" s="1" t="s">
        <v>66</v>
      </c>
      <c r="G149" s="1" t="s">
        <v>67</v>
      </c>
      <c r="H149" s="1">
        <v>147</v>
      </c>
      <c r="I149" s="6" t="str">
        <f t="shared" si="2"/>
        <v>ENT_147</v>
      </c>
      <c r="J149" s="1" t="s">
        <v>265</v>
      </c>
    </row>
    <row r="150" spans="1:10" x14ac:dyDescent="0.2">
      <c r="A150" s="1">
        <v>149</v>
      </c>
      <c r="B150" s="1" t="s">
        <v>9</v>
      </c>
      <c r="C150" s="1" t="s">
        <v>10</v>
      </c>
      <c r="D150" s="1" t="s">
        <v>14</v>
      </c>
      <c r="E150" s="1" t="s">
        <v>15</v>
      </c>
      <c r="F150" s="1" t="s">
        <v>66</v>
      </c>
      <c r="G150" s="1" t="s">
        <v>67</v>
      </c>
      <c r="H150" s="1">
        <v>148</v>
      </c>
      <c r="I150" s="6" t="str">
        <f t="shared" si="2"/>
        <v>ENT_148</v>
      </c>
      <c r="J150" s="1" t="s">
        <v>266</v>
      </c>
    </row>
    <row r="151" spans="1:10" x14ac:dyDescent="0.2">
      <c r="A151" s="1">
        <v>150</v>
      </c>
      <c r="B151" s="1" t="s">
        <v>9</v>
      </c>
      <c r="C151" s="1" t="s">
        <v>10</v>
      </c>
      <c r="D151" s="1" t="s">
        <v>14</v>
      </c>
      <c r="E151" s="1" t="s">
        <v>15</v>
      </c>
      <c r="F151" s="1" t="s">
        <v>66</v>
      </c>
      <c r="G151" s="1" t="s">
        <v>67</v>
      </c>
      <c r="H151" s="1">
        <v>149</v>
      </c>
      <c r="I151" s="6" t="str">
        <f t="shared" si="2"/>
        <v>ENT_149</v>
      </c>
      <c r="J151" s="1" t="s">
        <v>267</v>
      </c>
    </row>
    <row r="152" spans="1:10" x14ac:dyDescent="0.2">
      <c r="A152" s="1">
        <v>151</v>
      </c>
      <c r="B152" s="1" t="s">
        <v>9</v>
      </c>
      <c r="C152" s="1" t="s">
        <v>10</v>
      </c>
      <c r="D152" s="1" t="s">
        <v>14</v>
      </c>
      <c r="E152" s="1" t="s">
        <v>15</v>
      </c>
      <c r="F152" s="1" t="s">
        <v>71</v>
      </c>
      <c r="G152" s="1" t="s">
        <v>72</v>
      </c>
      <c r="H152" s="1">
        <v>150</v>
      </c>
      <c r="I152" s="6" t="str">
        <f t="shared" si="2"/>
        <v>ENT_150</v>
      </c>
      <c r="J152" s="1" t="s">
        <v>268</v>
      </c>
    </row>
    <row r="153" spans="1:10" x14ac:dyDescent="0.2">
      <c r="A153" s="1">
        <v>152</v>
      </c>
      <c r="B153" s="1" t="s">
        <v>9</v>
      </c>
      <c r="C153" s="1" t="s">
        <v>10</v>
      </c>
      <c r="D153" s="1" t="s">
        <v>14</v>
      </c>
      <c r="E153" s="1" t="s">
        <v>15</v>
      </c>
      <c r="F153" s="1" t="s">
        <v>66</v>
      </c>
      <c r="G153" s="1" t="s">
        <v>67</v>
      </c>
      <c r="H153" s="1">
        <v>151</v>
      </c>
      <c r="I153" s="6" t="str">
        <f t="shared" si="2"/>
        <v>ENT_151</v>
      </c>
      <c r="J153" s="1" t="s">
        <v>269</v>
      </c>
    </row>
    <row r="154" spans="1:10" x14ac:dyDescent="0.2">
      <c r="A154" s="1">
        <v>153</v>
      </c>
      <c r="B154" s="1" t="s">
        <v>9</v>
      </c>
      <c r="C154" s="1" t="s">
        <v>10</v>
      </c>
      <c r="D154" s="1" t="s">
        <v>14</v>
      </c>
      <c r="E154" s="1" t="s">
        <v>15</v>
      </c>
      <c r="F154" s="1" t="s">
        <v>56</v>
      </c>
      <c r="G154" s="1" t="s">
        <v>57</v>
      </c>
      <c r="H154" s="1">
        <v>152</v>
      </c>
      <c r="I154" s="6" t="str">
        <f t="shared" si="2"/>
        <v>ENT_152</v>
      </c>
      <c r="J154" s="1" t="s">
        <v>270</v>
      </c>
    </row>
    <row r="155" spans="1:10" x14ac:dyDescent="0.2">
      <c r="A155" s="1">
        <v>154</v>
      </c>
      <c r="B155" s="1" t="s">
        <v>9</v>
      </c>
      <c r="C155" s="1" t="s">
        <v>10</v>
      </c>
      <c r="D155" s="1" t="s">
        <v>14</v>
      </c>
      <c r="E155" s="1" t="s">
        <v>15</v>
      </c>
      <c r="F155" s="1" t="s">
        <v>66</v>
      </c>
      <c r="G155" s="1" t="s">
        <v>67</v>
      </c>
      <c r="H155" s="1">
        <v>153</v>
      </c>
      <c r="I155" s="6" t="str">
        <f t="shared" si="2"/>
        <v>ENT_153</v>
      </c>
      <c r="J155" s="1" t="s">
        <v>271</v>
      </c>
    </row>
    <row r="156" spans="1:10" x14ac:dyDescent="0.2">
      <c r="A156" s="1">
        <v>155</v>
      </c>
      <c r="B156" s="1" t="s">
        <v>9</v>
      </c>
      <c r="C156" s="1" t="s">
        <v>10</v>
      </c>
      <c r="D156" s="1" t="s">
        <v>14</v>
      </c>
      <c r="E156" s="1" t="s">
        <v>15</v>
      </c>
      <c r="F156" s="1" t="s">
        <v>56</v>
      </c>
      <c r="G156" s="1" t="s">
        <v>57</v>
      </c>
      <c r="H156" s="1">
        <v>154</v>
      </c>
      <c r="I156" s="6" t="str">
        <f t="shared" si="2"/>
        <v>ENT_154</v>
      </c>
      <c r="J156" s="1" t="s">
        <v>272</v>
      </c>
    </row>
    <row r="157" spans="1:10" x14ac:dyDescent="0.2">
      <c r="A157" s="1">
        <v>156</v>
      </c>
      <c r="B157" s="1" t="s">
        <v>9</v>
      </c>
      <c r="C157" s="1" t="s">
        <v>10</v>
      </c>
      <c r="D157" s="1" t="s">
        <v>14</v>
      </c>
      <c r="E157" s="1" t="s">
        <v>15</v>
      </c>
      <c r="F157" s="1" t="s">
        <v>39</v>
      </c>
      <c r="G157" s="1" t="s">
        <v>40</v>
      </c>
      <c r="H157" s="1">
        <v>155</v>
      </c>
      <c r="I157" s="6" t="str">
        <f t="shared" si="2"/>
        <v>ENT_155</v>
      </c>
      <c r="J157" s="1" t="s">
        <v>273</v>
      </c>
    </row>
    <row r="158" spans="1:10" x14ac:dyDescent="0.2">
      <c r="A158" s="1">
        <v>157</v>
      </c>
      <c r="B158" s="1" t="s">
        <v>9</v>
      </c>
      <c r="C158" s="1" t="s">
        <v>10</v>
      </c>
      <c r="D158" s="1" t="s">
        <v>14</v>
      </c>
      <c r="E158" s="1" t="s">
        <v>15</v>
      </c>
      <c r="F158" s="1" t="s">
        <v>44</v>
      </c>
      <c r="G158" s="1" t="s">
        <v>45</v>
      </c>
      <c r="H158" s="1">
        <v>156</v>
      </c>
      <c r="I158" s="6" t="str">
        <f t="shared" si="2"/>
        <v>ENT_156</v>
      </c>
      <c r="J158" s="1" t="s">
        <v>274</v>
      </c>
    </row>
    <row r="159" spans="1:10" x14ac:dyDescent="0.2">
      <c r="A159" s="1">
        <v>158</v>
      </c>
      <c r="B159" s="1" t="s">
        <v>9</v>
      </c>
      <c r="C159" s="1" t="s">
        <v>10</v>
      </c>
      <c r="D159" s="1" t="s">
        <v>14</v>
      </c>
      <c r="E159" s="1" t="s">
        <v>15</v>
      </c>
      <c r="F159" s="1" t="s">
        <v>47</v>
      </c>
      <c r="G159" s="1" t="s">
        <v>48</v>
      </c>
      <c r="H159" s="1">
        <v>157</v>
      </c>
      <c r="I159" s="6" t="str">
        <f t="shared" si="2"/>
        <v>ENT_157</v>
      </c>
      <c r="J159" s="1" t="s">
        <v>275</v>
      </c>
    </row>
    <row r="160" spans="1:10" x14ac:dyDescent="0.2">
      <c r="A160" s="1">
        <v>159</v>
      </c>
      <c r="B160" s="1" t="s">
        <v>9</v>
      </c>
      <c r="C160" s="1" t="s">
        <v>10</v>
      </c>
      <c r="D160" s="1" t="s">
        <v>14</v>
      </c>
      <c r="E160" s="1" t="s">
        <v>15</v>
      </c>
      <c r="F160" s="1" t="s">
        <v>47</v>
      </c>
      <c r="G160" s="1" t="s">
        <v>48</v>
      </c>
      <c r="H160" s="1">
        <v>158</v>
      </c>
      <c r="I160" s="6" t="str">
        <f t="shared" si="2"/>
        <v>ENT_158</v>
      </c>
      <c r="J160" s="1" t="s">
        <v>276</v>
      </c>
    </row>
    <row r="161" spans="1:10" x14ac:dyDescent="0.2">
      <c r="A161" s="1">
        <v>160</v>
      </c>
      <c r="B161" s="1" t="s">
        <v>9</v>
      </c>
      <c r="C161" s="1" t="s">
        <v>10</v>
      </c>
      <c r="D161" s="1" t="s">
        <v>14</v>
      </c>
      <c r="E161" s="1" t="s">
        <v>15</v>
      </c>
      <c r="F161" s="1" t="s">
        <v>56</v>
      </c>
      <c r="G161" s="1" t="s">
        <v>57</v>
      </c>
      <c r="H161" s="1">
        <v>159</v>
      </c>
      <c r="I161" s="6" t="str">
        <f t="shared" si="2"/>
        <v>ENT_159</v>
      </c>
      <c r="J161" s="1" t="s">
        <v>277</v>
      </c>
    </row>
    <row r="162" spans="1:10" x14ac:dyDescent="0.2">
      <c r="A162" s="1">
        <v>161</v>
      </c>
      <c r="B162" s="1" t="s">
        <v>9</v>
      </c>
      <c r="C162" s="1" t="s">
        <v>10</v>
      </c>
      <c r="D162" s="1" t="s">
        <v>14</v>
      </c>
      <c r="E162" s="1" t="s">
        <v>15</v>
      </c>
      <c r="F162" s="1" t="s">
        <v>47</v>
      </c>
      <c r="G162" s="1" t="s">
        <v>48</v>
      </c>
      <c r="H162" s="1">
        <v>160</v>
      </c>
      <c r="I162" s="6" t="str">
        <f t="shared" si="2"/>
        <v>ENT_160</v>
      </c>
      <c r="J162" s="1" t="s">
        <v>278</v>
      </c>
    </row>
    <row r="163" spans="1:10" x14ac:dyDescent="0.2">
      <c r="A163" s="1">
        <v>162</v>
      </c>
      <c r="B163" s="1" t="s">
        <v>9</v>
      </c>
      <c r="C163" s="1" t="s">
        <v>10</v>
      </c>
      <c r="D163" s="1" t="s">
        <v>14</v>
      </c>
      <c r="E163" s="1" t="s">
        <v>15</v>
      </c>
      <c r="F163" s="1" t="s">
        <v>153</v>
      </c>
      <c r="G163" s="2">
        <v>43758</v>
      </c>
      <c r="H163" s="1">
        <v>161</v>
      </c>
      <c r="I163" s="6" t="str">
        <f t="shared" si="2"/>
        <v>ENT_161</v>
      </c>
      <c r="J163" s="1" t="s">
        <v>279</v>
      </c>
    </row>
    <row r="164" spans="1:10" x14ac:dyDescent="0.2">
      <c r="A164" s="1">
        <v>163</v>
      </c>
      <c r="B164" s="1" t="s">
        <v>9</v>
      </c>
      <c r="C164" s="1" t="s">
        <v>10</v>
      </c>
      <c r="D164" s="1" t="s">
        <v>14</v>
      </c>
      <c r="E164" s="1" t="s">
        <v>15</v>
      </c>
      <c r="F164" s="1" t="s">
        <v>44</v>
      </c>
      <c r="G164" s="1" t="s">
        <v>45</v>
      </c>
      <c r="H164" s="1">
        <v>162</v>
      </c>
      <c r="I164" s="6" t="str">
        <f t="shared" si="2"/>
        <v>ENT_162</v>
      </c>
      <c r="J164" s="1" t="s">
        <v>280</v>
      </c>
    </row>
    <row r="165" spans="1:10" x14ac:dyDescent="0.2">
      <c r="A165" s="1">
        <v>164</v>
      </c>
      <c r="B165" s="1" t="s">
        <v>9</v>
      </c>
      <c r="C165" s="1" t="s">
        <v>10</v>
      </c>
      <c r="D165" s="1" t="s">
        <v>14</v>
      </c>
      <c r="E165" s="1" t="s">
        <v>15</v>
      </c>
      <c r="F165" s="1" t="s">
        <v>16</v>
      </c>
      <c r="G165" s="1" t="s">
        <v>17</v>
      </c>
      <c r="H165" s="1">
        <v>163</v>
      </c>
      <c r="I165" s="6" t="str">
        <f t="shared" si="2"/>
        <v>ENT_163</v>
      </c>
      <c r="J165" s="1" t="s">
        <v>281</v>
      </c>
    </row>
    <row r="166" spans="1:10" x14ac:dyDescent="0.2">
      <c r="A166" s="1">
        <v>165</v>
      </c>
      <c r="B166" s="1" t="s">
        <v>9</v>
      </c>
      <c r="C166" s="1" t="s">
        <v>10</v>
      </c>
      <c r="D166" s="1" t="s">
        <v>14</v>
      </c>
      <c r="E166" s="1" t="s">
        <v>15</v>
      </c>
      <c r="F166" s="1" t="s">
        <v>56</v>
      </c>
      <c r="G166" s="1" t="s">
        <v>57</v>
      </c>
      <c r="H166" s="1">
        <v>164</v>
      </c>
      <c r="I166" s="6" t="str">
        <f t="shared" si="2"/>
        <v>ENT_164</v>
      </c>
      <c r="J166" s="1" t="s">
        <v>282</v>
      </c>
    </row>
    <row r="167" spans="1:10" x14ac:dyDescent="0.2">
      <c r="A167" s="1">
        <v>166</v>
      </c>
      <c r="B167" s="1" t="s">
        <v>9</v>
      </c>
      <c r="C167" s="1" t="s">
        <v>10</v>
      </c>
      <c r="D167" s="1" t="s">
        <v>14</v>
      </c>
      <c r="E167" s="1" t="s">
        <v>15</v>
      </c>
      <c r="F167" s="1" t="s">
        <v>30</v>
      </c>
      <c r="G167" s="1" t="s">
        <v>31</v>
      </c>
      <c r="H167" s="1">
        <v>165</v>
      </c>
      <c r="I167" s="6" t="str">
        <f t="shared" si="2"/>
        <v>ENT_165</v>
      </c>
      <c r="J167" s="1" t="s">
        <v>283</v>
      </c>
    </row>
    <row r="168" spans="1:10" x14ac:dyDescent="0.2">
      <c r="A168" s="1">
        <v>167</v>
      </c>
      <c r="B168" s="1" t="s">
        <v>9</v>
      </c>
      <c r="C168" s="1" t="s">
        <v>10</v>
      </c>
      <c r="D168" s="1" t="s">
        <v>14</v>
      </c>
      <c r="E168" s="1" t="s">
        <v>15</v>
      </c>
      <c r="F168" s="1" t="s">
        <v>153</v>
      </c>
      <c r="G168" s="2">
        <v>43758</v>
      </c>
      <c r="H168" s="1">
        <v>166</v>
      </c>
      <c r="I168" s="6" t="str">
        <f t="shared" si="2"/>
        <v>ENT_166</v>
      </c>
      <c r="J168" s="1" t="s">
        <v>284</v>
      </c>
    </row>
    <row r="169" spans="1:10" x14ac:dyDescent="0.2">
      <c r="A169" s="1">
        <v>168</v>
      </c>
      <c r="B169" s="1" t="s">
        <v>9</v>
      </c>
      <c r="C169" s="1" t="s">
        <v>10</v>
      </c>
      <c r="D169" s="1" t="s">
        <v>14</v>
      </c>
      <c r="E169" s="1" t="s">
        <v>15</v>
      </c>
      <c r="F169" s="1" t="s">
        <v>47</v>
      </c>
      <c r="G169" s="1" t="s">
        <v>48</v>
      </c>
      <c r="H169" s="1">
        <v>167</v>
      </c>
      <c r="I169" s="6" t="str">
        <f t="shared" si="2"/>
        <v>ENT_167</v>
      </c>
      <c r="J169" s="1" t="s">
        <v>285</v>
      </c>
    </row>
    <row r="170" spans="1:10" x14ac:dyDescent="0.2">
      <c r="A170" s="1">
        <v>169</v>
      </c>
      <c r="B170" s="1" t="s">
        <v>9</v>
      </c>
      <c r="C170" s="1" t="s">
        <v>10</v>
      </c>
      <c r="D170" s="1" t="s">
        <v>14</v>
      </c>
      <c r="E170" s="1" t="s">
        <v>15</v>
      </c>
      <c r="F170" s="1" t="s">
        <v>44</v>
      </c>
      <c r="G170" s="1" t="s">
        <v>45</v>
      </c>
      <c r="H170" s="1">
        <v>168</v>
      </c>
      <c r="I170" s="6" t="str">
        <f t="shared" si="2"/>
        <v>ENT_168</v>
      </c>
      <c r="J170" s="1" t="s">
        <v>286</v>
      </c>
    </row>
    <row r="171" spans="1:10" x14ac:dyDescent="0.2">
      <c r="A171" s="1">
        <v>170</v>
      </c>
      <c r="B171" s="1" t="s">
        <v>9</v>
      </c>
      <c r="C171" s="1" t="s">
        <v>10</v>
      </c>
      <c r="D171" s="1" t="s">
        <v>14</v>
      </c>
      <c r="E171" s="1" t="s">
        <v>15</v>
      </c>
      <c r="F171" s="1" t="s">
        <v>56</v>
      </c>
      <c r="G171" s="1" t="s">
        <v>57</v>
      </c>
      <c r="H171" s="1">
        <v>169</v>
      </c>
      <c r="I171" s="6" t="str">
        <f t="shared" si="2"/>
        <v>ENT_169</v>
      </c>
      <c r="J171" s="1" t="s">
        <v>287</v>
      </c>
    </row>
    <row r="172" spans="1:10" x14ac:dyDescent="0.2">
      <c r="A172" s="1">
        <v>171</v>
      </c>
      <c r="B172" s="1" t="s">
        <v>9</v>
      </c>
      <c r="C172" s="1" t="s">
        <v>10</v>
      </c>
      <c r="D172" s="1" t="s">
        <v>14</v>
      </c>
      <c r="E172" s="1" t="s">
        <v>15</v>
      </c>
      <c r="F172" s="1" t="s">
        <v>30</v>
      </c>
      <c r="G172" s="1" t="s">
        <v>31</v>
      </c>
      <c r="H172" s="1">
        <v>170</v>
      </c>
      <c r="I172" s="6" t="str">
        <f t="shared" si="2"/>
        <v>ENT_170</v>
      </c>
      <c r="J172" s="1" t="s">
        <v>288</v>
      </c>
    </row>
    <row r="173" spans="1:10" x14ac:dyDescent="0.2">
      <c r="A173" s="1">
        <v>172</v>
      </c>
      <c r="B173" s="1" t="s">
        <v>9</v>
      </c>
      <c r="C173" s="1" t="s">
        <v>10</v>
      </c>
      <c r="D173" s="1" t="s">
        <v>14</v>
      </c>
      <c r="E173" s="1" t="s">
        <v>15</v>
      </c>
      <c r="F173" s="1" t="s">
        <v>30</v>
      </c>
      <c r="G173" s="1" t="s">
        <v>31</v>
      </c>
      <c r="H173" s="1">
        <v>171</v>
      </c>
      <c r="I173" s="6" t="str">
        <f t="shared" si="2"/>
        <v>ENT_171</v>
      </c>
      <c r="J173" s="1" t="s">
        <v>289</v>
      </c>
    </row>
    <row r="174" spans="1:10" x14ac:dyDescent="0.2">
      <c r="A174" s="1">
        <v>173</v>
      </c>
      <c r="B174" s="1" t="s">
        <v>9</v>
      </c>
      <c r="C174" s="1" t="s">
        <v>10</v>
      </c>
      <c r="D174" s="1" t="s">
        <v>14</v>
      </c>
      <c r="E174" s="1" t="s">
        <v>15</v>
      </c>
      <c r="F174" s="1" t="s">
        <v>30</v>
      </c>
      <c r="G174" s="1" t="s">
        <v>31</v>
      </c>
      <c r="H174" s="1">
        <v>172</v>
      </c>
      <c r="I174" s="6" t="str">
        <f t="shared" si="2"/>
        <v>ENT_172</v>
      </c>
      <c r="J174" s="1" t="s">
        <v>290</v>
      </c>
    </row>
    <row r="175" spans="1:10" x14ac:dyDescent="0.2">
      <c r="A175" s="1">
        <v>174</v>
      </c>
      <c r="B175" s="1" t="s">
        <v>9</v>
      </c>
      <c r="C175" s="1" t="s">
        <v>10</v>
      </c>
      <c r="D175" s="1" t="s">
        <v>14</v>
      </c>
      <c r="E175" s="1" t="s">
        <v>15</v>
      </c>
      <c r="F175" s="1" t="s">
        <v>30</v>
      </c>
      <c r="G175" s="1" t="s">
        <v>31</v>
      </c>
      <c r="H175" s="1">
        <v>173</v>
      </c>
      <c r="I175" s="6" t="str">
        <f t="shared" si="2"/>
        <v>ENT_173</v>
      </c>
      <c r="J175" s="1" t="s">
        <v>291</v>
      </c>
    </row>
    <row r="176" spans="1:10" x14ac:dyDescent="0.2">
      <c r="A176" s="1">
        <v>175</v>
      </c>
      <c r="B176" s="1" t="s">
        <v>9</v>
      </c>
      <c r="C176" s="1" t="s">
        <v>10</v>
      </c>
      <c r="D176" s="1" t="s">
        <v>14</v>
      </c>
      <c r="E176" s="1" t="s">
        <v>15</v>
      </c>
      <c r="F176" s="1" t="s">
        <v>30</v>
      </c>
      <c r="G176" s="1" t="s">
        <v>31</v>
      </c>
      <c r="H176" s="1">
        <v>174</v>
      </c>
      <c r="I176" s="6" t="str">
        <f t="shared" si="2"/>
        <v>ENT_174</v>
      </c>
      <c r="J176" s="1" t="s">
        <v>292</v>
      </c>
    </row>
    <row r="177" spans="1:10" x14ac:dyDescent="0.2">
      <c r="A177" s="1">
        <v>176</v>
      </c>
      <c r="B177" s="1" t="s">
        <v>9</v>
      </c>
      <c r="C177" s="1" t="s">
        <v>10</v>
      </c>
      <c r="D177" s="1" t="s">
        <v>14</v>
      </c>
      <c r="E177" s="1" t="s">
        <v>15</v>
      </c>
      <c r="F177" s="1" t="s">
        <v>16</v>
      </c>
      <c r="G177" s="1" t="s">
        <v>17</v>
      </c>
      <c r="H177" s="1">
        <v>175</v>
      </c>
      <c r="I177" s="6" t="str">
        <f t="shared" si="2"/>
        <v>ENT_175</v>
      </c>
      <c r="J177" s="1" t="s">
        <v>293</v>
      </c>
    </row>
    <row r="178" spans="1:10" x14ac:dyDescent="0.2">
      <c r="A178" s="1">
        <v>177</v>
      </c>
      <c r="B178" s="1" t="s">
        <v>9</v>
      </c>
      <c r="C178" s="1" t="s">
        <v>10</v>
      </c>
      <c r="D178" s="1" t="s">
        <v>14</v>
      </c>
      <c r="E178" s="1" t="s">
        <v>15</v>
      </c>
      <c r="F178" s="1" t="s">
        <v>78</v>
      </c>
      <c r="G178" s="1" t="s">
        <v>79</v>
      </c>
      <c r="H178" s="1">
        <v>176</v>
      </c>
      <c r="I178" s="6" t="str">
        <f t="shared" si="2"/>
        <v>ENT_176</v>
      </c>
      <c r="J178" s="1" t="s">
        <v>294</v>
      </c>
    </row>
    <row r="179" spans="1:10" x14ac:dyDescent="0.2">
      <c r="A179" s="1">
        <v>178</v>
      </c>
      <c r="B179" s="1" t="s">
        <v>9</v>
      </c>
      <c r="C179" s="1" t="s">
        <v>10</v>
      </c>
      <c r="D179" s="1" t="s">
        <v>14</v>
      </c>
      <c r="E179" s="1" t="s">
        <v>15</v>
      </c>
      <c r="F179" s="1" t="s">
        <v>44</v>
      </c>
      <c r="G179" s="1" t="s">
        <v>45</v>
      </c>
      <c r="H179" s="1">
        <v>177</v>
      </c>
      <c r="I179" s="6" t="str">
        <f t="shared" si="2"/>
        <v>ENT_177</v>
      </c>
      <c r="J179" s="1" t="s">
        <v>295</v>
      </c>
    </row>
    <row r="180" spans="1:10" x14ac:dyDescent="0.2">
      <c r="A180" s="1">
        <v>179</v>
      </c>
      <c r="B180" s="1" t="s">
        <v>9</v>
      </c>
      <c r="C180" s="1" t="s">
        <v>10</v>
      </c>
      <c r="D180" s="1" t="s">
        <v>14</v>
      </c>
      <c r="E180" s="1" t="s">
        <v>15</v>
      </c>
      <c r="F180" s="1" t="s">
        <v>23</v>
      </c>
      <c r="G180" s="1" t="s">
        <v>24</v>
      </c>
      <c r="H180" s="1">
        <v>178</v>
      </c>
      <c r="I180" s="6" t="str">
        <f t="shared" si="2"/>
        <v>ENT_178</v>
      </c>
      <c r="J180" s="1" t="s">
        <v>296</v>
      </c>
    </row>
    <row r="181" spans="1:10" x14ac:dyDescent="0.2">
      <c r="A181" s="1">
        <v>180</v>
      </c>
      <c r="B181" s="1" t="s">
        <v>9</v>
      </c>
      <c r="C181" s="1" t="s">
        <v>10</v>
      </c>
      <c r="D181" s="1" t="s">
        <v>14</v>
      </c>
      <c r="E181" s="1" t="s">
        <v>15</v>
      </c>
      <c r="F181" s="1" t="s">
        <v>27</v>
      </c>
      <c r="G181" s="1" t="s">
        <v>28</v>
      </c>
      <c r="H181" s="1">
        <v>179</v>
      </c>
      <c r="I181" s="6" t="str">
        <f t="shared" si="2"/>
        <v>ENT_179</v>
      </c>
      <c r="J181" s="1" t="s">
        <v>297</v>
      </c>
    </row>
    <row r="182" spans="1:10" x14ac:dyDescent="0.2">
      <c r="A182" s="1">
        <v>181</v>
      </c>
      <c r="B182" s="1" t="s">
        <v>9</v>
      </c>
      <c r="C182" s="1" t="s">
        <v>10</v>
      </c>
      <c r="D182" s="1" t="s">
        <v>14</v>
      </c>
      <c r="E182" s="1" t="s">
        <v>15</v>
      </c>
      <c r="F182" s="1" t="s">
        <v>78</v>
      </c>
      <c r="G182" s="1" t="s">
        <v>79</v>
      </c>
      <c r="H182" s="1">
        <v>180</v>
      </c>
      <c r="I182" s="6" t="str">
        <f t="shared" si="2"/>
        <v>ENT_180</v>
      </c>
      <c r="J182" s="1" t="s">
        <v>298</v>
      </c>
    </row>
    <row r="183" spans="1:10" x14ac:dyDescent="0.2">
      <c r="A183" s="1">
        <v>182</v>
      </c>
      <c r="B183" s="1" t="s">
        <v>9</v>
      </c>
      <c r="C183" s="1" t="s">
        <v>10</v>
      </c>
      <c r="D183" s="1" t="s">
        <v>14</v>
      </c>
      <c r="E183" s="1" t="s">
        <v>15</v>
      </c>
      <c r="F183" s="1" t="s">
        <v>44</v>
      </c>
      <c r="G183" s="1" t="s">
        <v>45</v>
      </c>
      <c r="H183" s="1">
        <v>181</v>
      </c>
      <c r="I183" s="6" t="str">
        <f t="shared" si="2"/>
        <v>ENT_181</v>
      </c>
      <c r="J183" s="1" t="s">
        <v>299</v>
      </c>
    </row>
    <row r="184" spans="1:10" x14ac:dyDescent="0.2">
      <c r="A184" s="1">
        <v>183</v>
      </c>
      <c r="B184" s="1" t="s">
        <v>9</v>
      </c>
      <c r="C184" s="1" t="s">
        <v>10</v>
      </c>
      <c r="D184" s="1" t="s">
        <v>14</v>
      </c>
      <c r="E184" s="1" t="s">
        <v>15</v>
      </c>
      <c r="F184" s="1" t="s">
        <v>30</v>
      </c>
      <c r="G184" s="1" t="s">
        <v>31</v>
      </c>
      <c r="H184" s="1">
        <v>182</v>
      </c>
      <c r="I184" s="6" t="str">
        <f t="shared" si="2"/>
        <v>ENT_182</v>
      </c>
      <c r="J184" s="1" t="s">
        <v>300</v>
      </c>
    </row>
    <row r="185" spans="1:10" x14ac:dyDescent="0.2">
      <c r="A185" s="1">
        <v>184</v>
      </c>
      <c r="B185" s="1" t="s">
        <v>9</v>
      </c>
      <c r="C185" s="1" t="s">
        <v>10</v>
      </c>
      <c r="D185" s="1" t="s">
        <v>88</v>
      </c>
      <c r="E185" s="1" t="s">
        <v>89</v>
      </c>
      <c r="F185" s="1" t="s">
        <v>93</v>
      </c>
      <c r="G185" s="1" t="s">
        <v>94</v>
      </c>
      <c r="H185" s="1">
        <v>183</v>
      </c>
      <c r="I185" s="6" t="str">
        <f t="shared" si="2"/>
        <v>ENT_183</v>
      </c>
      <c r="J185" s="1" t="s">
        <v>301</v>
      </c>
    </row>
    <row r="186" spans="1:10" x14ac:dyDescent="0.2">
      <c r="A186" s="1">
        <v>185</v>
      </c>
      <c r="B186" s="1" t="s">
        <v>9</v>
      </c>
      <c r="C186" s="1" t="s">
        <v>10</v>
      </c>
      <c r="D186" s="1" t="s">
        <v>88</v>
      </c>
      <c r="E186" s="1" t="s">
        <v>89</v>
      </c>
      <c r="F186" s="1" t="s">
        <v>90</v>
      </c>
      <c r="G186" s="1" t="s">
        <v>91</v>
      </c>
      <c r="H186" s="1">
        <v>184</v>
      </c>
      <c r="I186" s="6" t="str">
        <f t="shared" si="2"/>
        <v>ENT_184</v>
      </c>
      <c r="J186" s="1" t="s">
        <v>302</v>
      </c>
    </row>
    <row r="187" spans="1:10" x14ac:dyDescent="0.2">
      <c r="A187" s="1">
        <v>186</v>
      </c>
      <c r="B187" s="1" t="s">
        <v>9</v>
      </c>
      <c r="C187" s="1" t="s">
        <v>10</v>
      </c>
      <c r="D187" s="1" t="s">
        <v>88</v>
      </c>
      <c r="E187" s="1" t="s">
        <v>89</v>
      </c>
      <c r="F187" s="1" t="s">
        <v>90</v>
      </c>
      <c r="G187" s="1" t="s">
        <v>91</v>
      </c>
      <c r="H187" s="1">
        <v>185</v>
      </c>
      <c r="I187" s="6" t="str">
        <f t="shared" si="2"/>
        <v>ENT_185</v>
      </c>
      <c r="J187" s="1" t="s">
        <v>303</v>
      </c>
    </row>
    <row r="188" spans="1:10" x14ac:dyDescent="0.2">
      <c r="A188" s="1">
        <v>187</v>
      </c>
      <c r="B188" s="1" t="s">
        <v>9</v>
      </c>
      <c r="C188" s="1" t="s">
        <v>10</v>
      </c>
      <c r="D188" s="1" t="s">
        <v>88</v>
      </c>
      <c r="E188" s="1" t="s">
        <v>89</v>
      </c>
      <c r="F188" s="1" t="s">
        <v>93</v>
      </c>
      <c r="G188" s="1" t="s">
        <v>94</v>
      </c>
      <c r="H188" s="1">
        <v>186</v>
      </c>
      <c r="I188" s="6" t="str">
        <f t="shared" si="2"/>
        <v>ENT_186</v>
      </c>
      <c r="J188" s="1" t="s">
        <v>304</v>
      </c>
    </row>
    <row r="189" spans="1:10" x14ac:dyDescent="0.2">
      <c r="A189" s="1">
        <v>188</v>
      </c>
      <c r="B189" s="1" t="s">
        <v>9</v>
      </c>
      <c r="C189" s="1" t="s">
        <v>10</v>
      </c>
      <c r="D189" s="1" t="s">
        <v>88</v>
      </c>
      <c r="E189" s="1" t="s">
        <v>89</v>
      </c>
      <c r="F189" s="1" t="s">
        <v>102</v>
      </c>
      <c r="G189" s="1" t="s">
        <v>103</v>
      </c>
      <c r="H189" s="1">
        <v>187</v>
      </c>
      <c r="I189" s="6" t="str">
        <f t="shared" si="2"/>
        <v>ENT_187</v>
      </c>
      <c r="J189" s="1" t="s">
        <v>305</v>
      </c>
    </row>
    <row r="190" spans="1:10" x14ac:dyDescent="0.2">
      <c r="A190" s="1">
        <v>189</v>
      </c>
      <c r="B190" s="1" t="s">
        <v>9</v>
      </c>
      <c r="C190" s="1" t="s">
        <v>10</v>
      </c>
      <c r="D190" s="1" t="s">
        <v>88</v>
      </c>
      <c r="E190" s="1" t="s">
        <v>89</v>
      </c>
      <c r="F190" s="1" t="s">
        <v>93</v>
      </c>
      <c r="G190" s="1" t="s">
        <v>94</v>
      </c>
      <c r="H190" s="1">
        <v>188</v>
      </c>
      <c r="I190" s="6" t="str">
        <f t="shared" si="2"/>
        <v>ENT_188</v>
      </c>
      <c r="J190" s="1" t="s">
        <v>306</v>
      </c>
    </row>
    <row r="191" spans="1:10" x14ac:dyDescent="0.2">
      <c r="A191" s="1">
        <v>190</v>
      </c>
      <c r="B191" s="1" t="s">
        <v>9</v>
      </c>
      <c r="C191" s="1" t="s">
        <v>10</v>
      </c>
      <c r="D191" s="1" t="s">
        <v>88</v>
      </c>
      <c r="E191" s="1" t="s">
        <v>89</v>
      </c>
      <c r="F191" s="1" t="s">
        <v>90</v>
      </c>
      <c r="G191" s="1" t="s">
        <v>91</v>
      </c>
      <c r="H191" s="1">
        <v>189</v>
      </c>
      <c r="I191" s="6" t="str">
        <f t="shared" si="2"/>
        <v>ENT_189</v>
      </c>
      <c r="J191" s="1" t="s">
        <v>307</v>
      </c>
    </row>
    <row r="192" spans="1:10" x14ac:dyDescent="0.2">
      <c r="A192" s="1">
        <v>191</v>
      </c>
      <c r="B192" s="1" t="s">
        <v>9</v>
      </c>
      <c r="C192" s="1" t="s">
        <v>10</v>
      </c>
      <c r="D192" s="1" t="s">
        <v>88</v>
      </c>
      <c r="E192" s="1" t="s">
        <v>89</v>
      </c>
      <c r="F192" s="1" t="s">
        <v>102</v>
      </c>
      <c r="G192" s="1" t="s">
        <v>103</v>
      </c>
      <c r="H192" s="1">
        <v>190</v>
      </c>
      <c r="I192" s="6" t="str">
        <f t="shared" si="2"/>
        <v>ENT_190</v>
      </c>
      <c r="J192" s="1" t="s">
        <v>308</v>
      </c>
    </row>
    <row r="193" spans="1:10" x14ac:dyDescent="0.2">
      <c r="A193" s="1">
        <v>192</v>
      </c>
      <c r="B193" s="1" t="s">
        <v>9</v>
      </c>
      <c r="C193" s="1" t="s">
        <v>10</v>
      </c>
      <c r="D193" s="1" t="s">
        <v>88</v>
      </c>
      <c r="E193" s="1" t="s">
        <v>89</v>
      </c>
      <c r="F193" s="1" t="s">
        <v>102</v>
      </c>
      <c r="G193" s="1" t="s">
        <v>103</v>
      </c>
      <c r="H193" s="1">
        <v>191</v>
      </c>
      <c r="I193" s="6" t="str">
        <f t="shared" si="2"/>
        <v>ENT_191</v>
      </c>
      <c r="J193" s="1" t="s">
        <v>309</v>
      </c>
    </row>
    <row r="194" spans="1:10" x14ac:dyDescent="0.2">
      <c r="A194" s="1">
        <v>193</v>
      </c>
      <c r="B194" s="1" t="s">
        <v>9</v>
      </c>
      <c r="C194" s="1" t="s">
        <v>10</v>
      </c>
      <c r="D194" s="1" t="s">
        <v>88</v>
      </c>
      <c r="E194" s="1" t="s">
        <v>89</v>
      </c>
      <c r="F194" s="1" t="s">
        <v>93</v>
      </c>
      <c r="G194" s="1" t="s">
        <v>94</v>
      </c>
      <c r="H194" s="1">
        <v>192</v>
      </c>
      <c r="I194" s="6" t="str">
        <f t="shared" si="2"/>
        <v>ENT_192</v>
      </c>
      <c r="J194" s="1" t="s">
        <v>310</v>
      </c>
    </row>
    <row r="195" spans="1:10" x14ac:dyDescent="0.2">
      <c r="A195" s="1">
        <v>194</v>
      </c>
      <c r="B195" s="1" t="s">
        <v>9</v>
      </c>
      <c r="C195" s="1" t="s">
        <v>10</v>
      </c>
      <c r="D195" s="1" t="s">
        <v>88</v>
      </c>
      <c r="E195" s="1" t="s">
        <v>89</v>
      </c>
      <c r="F195" s="1" t="s">
        <v>102</v>
      </c>
      <c r="G195" s="1" t="s">
        <v>103</v>
      </c>
      <c r="H195" s="1">
        <v>193</v>
      </c>
      <c r="I195" s="6" t="str">
        <f t="shared" ref="I195:I243" si="3">"ENT_"&amp;RIGHT("000"&amp;H195,3)</f>
        <v>ENT_193</v>
      </c>
      <c r="J195" s="1" t="s">
        <v>311</v>
      </c>
    </row>
    <row r="196" spans="1:10" x14ac:dyDescent="0.2">
      <c r="A196" s="1">
        <v>195</v>
      </c>
      <c r="B196" s="1" t="s">
        <v>9</v>
      </c>
      <c r="C196" s="1" t="s">
        <v>10</v>
      </c>
      <c r="D196" s="1" t="s">
        <v>88</v>
      </c>
      <c r="E196" s="1" t="s">
        <v>89</v>
      </c>
      <c r="F196" s="1" t="s">
        <v>102</v>
      </c>
      <c r="G196" s="1" t="s">
        <v>103</v>
      </c>
      <c r="H196" s="1">
        <v>194</v>
      </c>
      <c r="I196" s="6" t="str">
        <f t="shared" si="3"/>
        <v>ENT_194</v>
      </c>
      <c r="J196" s="1" t="s">
        <v>312</v>
      </c>
    </row>
    <row r="197" spans="1:10" x14ac:dyDescent="0.2">
      <c r="A197" s="1">
        <v>196</v>
      </c>
      <c r="B197" s="1" t="s">
        <v>9</v>
      </c>
      <c r="C197" s="1" t="s">
        <v>10</v>
      </c>
      <c r="D197" s="1" t="s">
        <v>88</v>
      </c>
      <c r="E197" s="1" t="s">
        <v>89</v>
      </c>
      <c r="F197" s="1" t="s">
        <v>90</v>
      </c>
      <c r="G197" s="1" t="s">
        <v>91</v>
      </c>
      <c r="H197" s="1">
        <v>195</v>
      </c>
      <c r="I197" s="6" t="str">
        <f t="shared" si="3"/>
        <v>ENT_195</v>
      </c>
      <c r="J197" s="1" t="s">
        <v>313</v>
      </c>
    </row>
    <row r="198" spans="1:10" x14ac:dyDescent="0.2">
      <c r="A198" s="1">
        <v>197</v>
      </c>
      <c r="B198" s="1" t="s">
        <v>9</v>
      </c>
      <c r="C198" s="1" t="s">
        <v>10</v>
      </c>
      <c r="D198" s="1" t="s">
        <v>88</v>
      </c>
      <c r="E198" s="1" t="s">
        <v>89</v>
      </c>
      <c r="F198" s="1" t="s">
        <v>96</v>
      </c>
      <c r="G198" s="1" t="s">
        <v>97</v>
      </c>
      <c r="H198" s="1">
        <v>196</v>
      </c>
      <c r="I198" s="6" t="str">
        <f t="shared" si="3"/>
        <v>ENT_196</v>
      </c>
      <c r="J198" s="1" t="s">
        <v>314</v>
      </c>
    </row>
    <row r="199" spans="1:10" x14ac:dyDescent="0.2">
      <c r="A199" s="1">
        <v>198</v>
      </c>
      <c r="B199" s="1" t="s">
        <v>9</v>
      </c>
      <c r="C199" s="1" t="s">
        <v>10</v>
      </c>
      <c r="D199" s="1" t="s">
        <v>88</v>
      </c>
      <c r="E199" s="1" t="s">
        <v>89</v>
      </c>
      <c r="F199" s="1" t="s">
        <v>96</v>
      </c>
      <c r="G199" s="1" t="s">
        <v>97</v>
      </c>
      <c r="H199" s="1">
        <v>197</v>
      </c>
      <c r="I199" s="6" t="str">
        <f t="shared" si="3"/>
        <v>ENT_197</v>
      </c>
      <c r="J199" s="1" t="s">
        <v>315</v>
      </c>
    </row>
    <row r="200" spans="1:10" x14ac:dyDescent="0.2">
      <c r="A200" s="1">
        <v>199</v>
      </c>
      <c r="B200" s="1" t="s">
        <v>9</v>
      </c>
      <c r="C200" s="1" t="s">
        <v>10</v>
      </c>
      <c r="D200" s="1" t="s">
        <v>88</v>
      </c>
      <c r="E200" s="1" t="s">
        <v>89</v>
      </c>
      <c r="F200" s="1" t="s">
        <v>96</v>
      </c>
      <c r="G200" s="1" t="s">
        <v>97</v>
      </c>
      <c r="H200" s="1">
        <v>198</v>
      </c>
      <c r="I200" s="6" t="str">
        <f t="shared" si="3"/>
        <v>ENT_198</v>
      </c>
      <c r="J200" s="1" t="s">
        <v>316</v>
      </c>
    </row>
    <row r="201" spans="1:10" x14ac:dyDescent="0.2">
      <c r="A201" s="1">
        <v>200</v>
      </c>
      <c r="B201" s="1" t="s">
        <v>9</v>
      </c>
      <c r="C201" s="1" t="s">
        <v>10</v>
      </c>
      <c r="D201" s="1" t="s">
        <v>88</v>
      </c>
      <c r="E201" s="1" t="s">
        <v>89</v>
      </c>
      <c r="F201" s="1" t="s">
        <v>96</v>
      </c>
      <c r="G201" s="1" t="s">
        <v>97</v>
      </c>
      <c r="H201" s="1">
        <v>199</v>
      </c>
      <c r="I201" s="6" t="str">
        <f t="shared" si="3"/>
        <v>ENT_199</v>
      </c>
      <c r="J201" s="1" t="s">
        <v>317</v>
      </c>
    </row>
    <row r="202" spans="1:10" x14ac:dyDescent="0.2">
      <c r="A202" s="1">
        <v>201</v>
      </c>
      <c r="B202" s="1" t="s">
        <v>9</v>
      </c>
      <c r="C202" s="1" t="s">
        <v>10</v>
      </c>
      <c r="D202" s="1" t="s">
        <v>88</v>
      </c>
      <c r="E202" s="1" t="s">
        <v>89</v>
      </c>
      <c r="F202" s="1" t="s">
        <v>90</v>
      </c>
      <c r="G202" s="1" t="s">
        <v>91</v>
      </c>
      <c r="H202" s="1">
        <v>200</v>
      </c>
      <c r="I202" s="6" t="str">
        <f t="shared" si="3"/>
        <v>ENT_200</v>
      </c>
      <c r="J202" s="1" t="s">
        <v>318</v>
      </c>
    </row>
    <row r="203" spans="1:10" x14ac:dyDescent="0.2">
      <c r="A203" s="1">
        <v>202</v>
      </c>
      <c r="B203" s="1" t="s">
        <v>9</v>
      </c>
      <c r="C203" s="1" t="s">
        <v>10</v>
      </c>
      <c r="D203" s="1" t="s">
        <v>88</v>
      </c>
      <c r="E203" s="1" t="s">
        <v>89</v>
      </c>
      <c r="F203" s="1" t="s">
        <v>93</v>
      </c>
      <c r="G203" s="1" t="s">
        <v>94</v>
      </c>
      <c r="H203" s="1">
        <v>201</v>
      </c>
      <c r="I203" s="6" t="str">
        <f t="shared" si="3"/>
        <v>ENT_201</v>
      </c>
      <c r="J203" s="1" t="s">
        <v>319</v>
      </c>
    </row>
    <row r="204" spans="1:10" x14ac:dyDescent="0.2">
      <c r="A204" s="1">
        <v>203</v>
      </c>
      <c r="B204" s="1" t="s">
        <v>9</v>
      </c>
      <c r="C204" s="1" t="s">
        <v>10</v>
      </c>
      <c r="D204" s="1" t="s">
        <v>88</v>
      </c>
      <c r="E204" s="1" t="s">
        <v>89</v>
      </c>
      <c r="F204" s="1" t="s">
        <v>102</v>
      </c>
      <c r="G204" s="1" t="s">
        <v>103</v>
      </c>
      <c r="H204" s="1">
        <v>202</v>
      </c>
      <c r="I204" s="6" t="str">
        <f t="shared" si="3"/>
        <v>ENT_202</v>
      </c>
      <c r="J204" s="1" t="s">
        <v>320</v>
      </c>
    </row>
    <row r="205" spans="1:10" x14ac:dyDescent="0.2">
      <c r="A205" s="1">
        <v>204</v>
      </c>
      <c r="B205" s="1" t="s">
        <v>9</v>
      </c>
      <c r="C205" s="1" t="s">
        <v>10</v>
      </c>
      <c r="D205" s="1" t="s">
        <v>88</v>
      </c>
      <c r="E205" s="1" t="s">
        <v>89</v>
      </c>
      <c r="F205" s="1" t="s">
        <v>93</v>
      </c>
      <c r="G205" s="1" t="s">
        <v>94</v>
      </c>
      <c r="H205" s="1">
        <v>203</v>
      </c>
      <c r="I205" s="6" t="str">
        <f t="shared" si="3"/>
        <v>ENT_203</v>
      </c>
      <c r="J205" s="1" t="s">
        <v>321</v>
      </c>
    </row>
    <row r="206" spans="1:10" x14ac:dyDescent="0.2">
      <c r="A206" s="1">
        <v>205</v>
      </c>
      <c r="B206" s="1" t="s">
        <v>9</v>
      </c>
      <c r="C206" s="1" t="s">
        <v>10</v>
      </c>
      <c r="D206" s="1" t="s">
        <v>14</v>
      </c>
      <c r="E206" s="1" t="s">
        <v>15</v>
      </c>
      <c r="F206" s="1" t="s">
        <v>27</v>
      </c>
      <c r="G206" s="1" t="s">
        <v>28</v>
      </c>
      <c r="H206" s="1">
        <v>204</v>
      </c>
      <c r="I206" s="6" t="str">
        <f t="shared" si="3"/>
        <v>ENT_204</v>
      </c>
      <c r="J206" s="1" t="s">
        <v>322</v>
      </c>
    </row>
    <row r="207" spans="1:10" x14ac:dyDescent="0.2">
      <c r="A207" s="1">
        <v>206</v>
      </c>
      <c r="B207" s="1" t="s">
        <v>9</v>
      </c>
      <c r="C207" s="1" t="s">
        <v>10</v>
      </c>
      <c r="D207" s="1" t="s">
        <v>14</v>
      </c>
      <c r="E207" s="1" t="s">
        <v>15</v>
      </c>
      <c r="F207" s="1" t="s">
        <v>153</v>
      </c>
      <c r="G207" s="2">
        <v>43758</v>
      </c>
      <c r="H207" s="1">
        <v>205</v>
      </c>
      <c r="I207" s="6" t="str">
        <f t="shared" si="3"/>
        <v>ENT_205</v>
      </c>
      <c r="J207" s="1" t="s">
        <v>323</v>
      </c>
    </row>
    <row r="208" spans="1:10" x14ac:dyDescent="0.2">
      <c r="A208" s="1">
        <v>207</v>
      </c>
      <c r="B208" s="1" t="s">
        <v>9</v>
      </c>
      <c r="C208" s="1" t="s">
        <v>10</v>
      </c>
      <c r="D208" s="1" t="s">
        <v>14</v>
      </c>
      <c r="E208" s="1" t="s">
        <v>15</v>
      </c>
      <c r="F208" s="1" t="s">
        <v>27</v>
      </c>
      <c r="G208" s="1" t="s">
        <v>28</v>
      </c>
      <c r="H208" s="1">
        <v>206</v>
      </c>
      <c r="I208" s="6" t="str">
        <f t="shared" si="3"/>
        <v>ENT_206</v>
      </c>
      <c r="J208" s="1" t="s">
        <v>324</v>
      </c>
    </row>
    <row r="209" spans="1:10" x14ac:dyDescent="0.2">
      <c r="A209" s="1">
        <v>208</v>
      </c>
      <c r="B209" s="1" t="s">
        <v>9</v>
      </c>
      <c r="C209" s="1" t="s">
        <v>10</v>
      </c>
      <c r="D209" s="1" t="s">
        <v>14</v>
      </c>
      <c r="E209" s="1" t="s">
        <v>15</v>
      </c>
      <c r="F209" s="1" t="s">
        <v>20</v>
      </c>
      <c r="G209" s="1" t="s">
        <v>21</v>
      </c>
      <c r="H209" s="1">
        <v>207</v>
      </c>
      <c r="I209" s="6" t="str">
        <f t="shared" si="3"/>
        <v>ENT_207</v>
      </c>
      <c r="J209" s="1" t="s">
        <v>325</v>
      </c>
    </row>
    <row r="210" spans="1:10" x14ac:dyDescent="0.2">
      <c r="A210" s="1">
        <v>209</v>
      </c>
      <c r="B210" s="1" t="s">
        <v>9</v>
      </c>
      <c r="C210" s="1" t="s">
        <v>10</v>
      </c>
      <c r="D210" s="1" t="s">
        <v>14</v>
      </c>
      <c r="E210" s="1" t="s">
        <v>15</v>
      </c>
      <c r="F210" s="1" t="s">
        <v>78</v>
      </c>
      <c r="G210" s="1" t="s">
        <v>79</v>
      </c>
      <c r="H210" s="1">
        <v>208</v>
      </c>
      <c r="I210" s="6" t="str">
        <f t="shared" si="3"/>
        <v>ENT_208</v>
      </c>
      <c r="J210" s="1" t="s">
        <v>326</v>
      </c>
    </row>
    <row r="211" spans="1:10" x14ac:dyDescent="0.2">
      <c r="A211" s="1">
        <v>210</v>
      </c>
      <c r="B211" s="1" t="s">
        <v>9</v>
      </c>
      <c r="C211" s="1" t="s">
        <v>10</v>
      </c>
      <c r="D211" s="1" t="s">
        <v>14</v>
      </c>
      <c r="E211" s="1" t="s">
        <v>15</v>
      </c>
      <c r="F211" s="1" t="s">
        <v>20</v>
      </c>
      <c r="G211" s="1" t="s">
        <v>21</v>
      </c>
      <c r="H211" s="1">
        <v>209</v>
      </c>
      <c r="I211" s="6" t="str">
        <f t="shared" si="3"/>
        <v>ENT_209</v>
      </c>
      <c r="J211" s="1" t="s">
        <v>327</v>
      </c>
    </row>
    <row r="212" spans="1:10" x14ac:dyDescent="0.2">
      <c r="A212" s="1">
        <v>211</v>
      </c>
      <c r="B212" s="1" t="s">
        <v>9</v>
      </c>
      <c r="C212" s="1" t="s">
        <v>10</v>
      </c>
      <c r="D212" s="1" t="s">
        <v>14</v>
      </c>
      <c r="E212" s="1" t="s">
        <v>15</v>
      </c>
      <c r="F212" s="1" t="s">
        <v>153</v>
      </c>
      <c r="G212" s="2">
        <v>43758</v>
      </c>
      <c r="H212" s="1">
        <v>210</v>
      </c>
      <c r="I212" s="6" t="str">
        <f t="shared" si="3"/>
        <v>ENT_210</v>
      </c>
      <c r="J212" s="1" t="s">
        <v>328</v>
      </c>
    </row>
    <row r="213" spans="1:10" x14ac:dyDescent="0.2">
      <c r="A213" s="1">
        <v>212</v>
      </c>
      <c r="B213" s="1" t="s">
        <v>9</v>
      </c>
      <c r="C213" s="1" t="s">
        <v>10</v>
      </c>
      <c r="D213" s="1" t="s">
        <v>14</v>
      </c>
      <c r="E213" s="1" t="s">
        <v>15</v>
      </c>
      <c r="F213" s="1" t="s">
        <v>23</v>
      </c>
      <c r="G213" s="1" t="s">
        <v>24</v>
      </c>
      <c r="H213" s="1">
        <v>211</v>
      </c>
      <c r="I213" s="6" t="str">
        <f t="shared" si="3"/>
        <v>ENT_211</v>
      </c>
      <c r="J213" s="1" t="s">
        <v>329</v>
      </c>
    </row>
    <row r="214" spans="1:10" x14ac:dyDescent="0.2">
      <c r="A214" s="1">
        <v>213</v>
      </c>
      <c r="B214" s="1" t="s">
        <v>9</v>
      </c>
      <c r="C214" s="1" t="s">
        <v>10</v>
      </c>
      <c r="D214" s="1" t="s">
        <v>14</v>
      </c>
      <c r="E214" s="1" t="s">
        <v>15</v>
      </c>
      <c r="F214" s="1" t="s">
        <v>27</v>
      </c>
      <c r="G214" s="1" t="s">
        <v>28</v>
      </c>
      <c r="H214" s="1">
        <v>212</v>
      </c>
      <c r="I214" s="6" t="str">
        <f t="shared" si="3"/>
        <v>ENT_212</v>
      </c>
      <c r="J214" s="1" t="s">
        <v>330</v>
      </c>
    </row>
    <row r="215" spans="1:10" x14ac:dyDescent="0.2">
      <c r="A215" s="1">
        <v>214</v>
      </c>
      <c r="B215" s="1" t="s">
        <v>9</v>
      </c>
      <c r="C215" s="1" t="s">
        <v>10</v>
      </c>
      <c r="D215" s="1" t="s">
        <v>14</v>
      </c>
      <c r="E215" s="1" t="s">
        <v>15</v>
      </c>
      <c r="F215" s="1" t="s">
        <v>23</v>
      </c>
      <c r="G215" s="1" t="s">
        <v>24</v>
      </c>
      <c r="H215" s="1">
        <v>213</v>
      </c>
      <c r="I215" s="6" t="str">
        <f t="shared" si="3"/>
        <v>ENT_213</v>
      </c>
      <c r="J215" s="1" t="s">
        <v>331</v>
      </c>
    </row>
    <row r="216" spans="1:10" x14ac:dyDescent="0.2">
      <c r="A216" s="1">
        <v>215</v>
      </c>
      <c r="B216" s="1" t="s">
        <v>9</v>
      </c>
      <c r="C216" s="1" t="s">
        <v>10</v>
      </c>
      <c r="D216" s="1" t="s">
        <v>14</v>
      </c>
      <c r="E216" s="1" t="s">
        <v>15</v>
      </c>
      <c r="F216" s="1" t="s">
        <v>20</v>
      </c>
      <c r="G216" s="1" t="s">
        <v>21</v>
      </c>
      <c r="H216" s="1">
        <v>214</v>
      </c>
      <c r="I216" s="6" t="str">
        <f t="shared" si="3"/>
        <v>ENT_214</v>
      </c>
      <c r="J216" s="1" t="s">
        <v>332</v>
      </c>
    </row>
    <row r="217" spans="1:10" x14ac:dyDescent="0.2">
      <c r="A217" s="1">
        <v>216</v>
      </c>
      <c r="B217" s="1" t="s">
        <v>9</v>
      </c>
      <c r="C217" s="1" t="s">
        <v>10</v>
      </c>
      <c r="D217" s="1" t="s">
        <v>14</v>
      </c>
      <c r="E217" s="1" t="s">
        <v>15</v>
      </c>
      <c r="F217" s="1" t="s">
        <v>20</v>
      </c>
      <c r="G217" s="1" t="s">
        <v>21</v>
      </c>
      <c r="H217" s="1">
        <v>215</v>
      </c>
      <c r="I217" s="6" t="str">
        <f t="shared" si="3"/>
        <v>ENT_215</v>
      </c>
      <c r="J217" s="1" t="s">
        <v>333</v>
      </c>
    </row>
    <row r="218" spans="1:10" x14ac:dyDescent="0.2">
      <c r="A218" s="1">
        <v>217</v>
      </c>
      <c r="B218" s="1" t="s">
        <v>9</v>
      </c>
      <c r="C218" s="1" t="s">
        <v>10</v>
      </c>
      <c r="D218" s="1" t="s">
        <v>145</v>
      </c>
      <c r="E218" s="1" t="s">
        <v>146</v>
      </c>
      <c r="F218" s="1" t="s">
        <v>334</v>
      </c>
      <c r="G218" s="1" t="s">
        <v>335</v>
      </c>
      <c r="H218" s="1">
        <v>216</v>
      </c>
      <c r="I218" s="6" t="str">
        <f t="shared" si="3"/>
        <v>ENT_216</v>
      </c>
      <c r="J218" s="1" t="s">
        <v>336</v>
      </c>
    </row>
    <row r="219" spans="1:10" x14ac:dyDescent="0.2">
      <c r="A219" s="1">
        <v>218</v>
      </c>
      <c r="B219" s="1" t="s">
        <v>9</v>
      </c>
      <c r="C219" s="1" t="s">
        <v>10</v>
      </c>
      <c r="D219" s="1" t="s">
        <v>145</v>
      </c>
      <c r="E219" s="1" t="s">
        <v>146</v>
      </c>
      <c r="F219" s="1" t="s">
        <v>334</v>
      </c>
      <c r="G219" s="1" t="s">
        <v>335</v>
      </c>
      <c r="H219" s="1">
        <v>217</v>
      </c>
      <c r="I219" s="6" t="str">
        <f t="shared" si="3"/>
        <v>ENT_217</v>
      </c>
      <c r="J219" s="1" t="s">
        <v>337</v>
      </c>
    </row>
    <row r="220" spans="1:10" x14ac:dyDescent="0.2">
      <c r="A220" s="1">
        <v>219</v>
      </c>
      <c r="B220" s="1" t="s">
        <v>9</v>
      </c>
      <c r="C220" s="1" t="s">
        <v>10</v>
      </c>
      <c r="D220" s="1" t="s">
        <v>145</v>
      </c>
      <c r="E220" s="1" t="s">
        <v>146</v>
      </c>
      <c r="F220" s="1" t="s">
        <v>334</v>
      </c>
      <c r="G220" s="1" t="s">
        <v>335</v>
      </c>
      <c r="H220" s="1">
        <v>218</v>
      </c>
      <c r="I220" s="6" t="str">
        <f t="shared" si="3"/>
        <v>ENT_218</v>
      </c>
      <c r="J220" s="1" t="s">
        <v>338</v>
      </c>
    </row>
    <row r="221" spans="1:10" x14ac:dyDescent="0.2">
      <c r="A221" s="1">
        <v>220</v>
      </c>
      <c r="B221" s="1" t="s">
        <v>9</v>
      </c>
      <c r="C221" s="1" t="s">
        <v>10</v>
      </c>
      <c r="D221" s="1" t="s">
        <v>145</v>
      </c>
      <c r="E221" s="1" t="s">
        <v>146</v>
      </c>
      <c r="F221" s="1" t="s">
        <v>334</v>
      </c>
      <c r="G221" s="1" t="s">
        <v>335</v>
      </c>
      <c r="H221" s="1">
        <v>219</v>
      </c>
      <c r="I221" s="6" t="str">
        <f t="shared" si="3"/>
        <v>ENT_219</v>
      </c>
      <c r="J221" s="1" t="s">
        <v>339</v>
      </c>
    </row>
    <row r="222" spans="1:10" x14ac:dyDescent="0.2">
      <c r="A222" s="1">
        <v>221</v>
      </c>
      <c r="B222" s="1" t="s">
        <v>9</v>
      </c>
      <c r="C222" s="1" t="s">
        <v>10</v>
      </c>
      <c r="D222" s="1" t="s">
        <v>121</v>
      </c>
      <c r="E222" s="1" t="s">
        <v>122</v>
      </c>
      <c r="F222" s="1" t="s">
        <v>132</v>
      </c>
      <c r="G222" s="1" t="s">
        <v>133</v>
      </c>
      <c r="H222" s="1">
        <v>220</v>
      </c>
      <c r="I222" s="6" t="str">
        <f t="shared" si="3"/>
        <v>ENT_220</v>
      </c>
      <c r="J222" s="1" t="s">
        <v>340</v>
      </c>
    </row>
    <row r="223" spans="1:10" x14ac:dyDescent="0.2">
      <c r="A223" s="1">
        <v>222</v>
      </c>
      <c r="B223" s="1" t="s">
        <v>9</v>
      </c>
      <c r="C223" s="1" t="s">
        <v>10</v>
      </c>
      <c r="D223" s="1" t="s">
        <v>121</v>
      </c>
      <c r="E223" s="1" t="s">
        <v>122</v>
      </c>
      <c r="F223" s="1" t="s">
        <v>129</v>
      </c>
      <c r="G223" s="1" t="s">
        <v>130</v>
      </c>
      <c r="H223" s="1">
        <v>221</v>
      </c>
      <c r="I223" s="6" t="str">
        <f t="shared" si="3"/>
        <v>ENT_221</v>
      </c>
      <c r="J223" s="1" t="s">
        <v>341</v>
      </c>
    </row>
    <row r="224" spans="1:10" x14ac:dyDescent="0.2">
      <c r="A224" s="1">
        <v>223</v>
      </c>
      <c r="B224" s="1" t="s">
        <v>9</v>
      </c>
      <c r="C224" s="1" t="s">
        <v>10</v>
      </c>
      <c r="D224" s="1" t="s">
        <v>121</v>
      </c>
      <c r="E224" s="1" t="s">
        <v>122</v>
      </c>
      <c r="F224" s="1" t="s">
        <v>132</v>
      </c>
      <c r="G224" s="1" t="s">
        <v>133</v>
      </c>
      <c r="H224" s="1">
        <v>222</v>
      </c>
      <c r="I224" s="6" t="str">
        <f t="shared" si="3"/>
        <v>ENT_222</v>
      </c>
      <c r="J224" s="1" t="s">
        <v>342</v>
      </c>
    </row>
    <row r="225" spans="1:10" x14ac:dyDescent="0.2">
      <c r="A225" s="1">
        <v>224</v>
      </c>
      <c r="B225" s="1" t="s">
        <v>9</v>
      </c>
      <c r="C225" s="1" t="s">
        <v>10</v>
      </c>
      <c r="D225" s="1" t="s">
        <v>121</v>
      </c>
      <c r="E225" s="1" t="s">
        <v>122</v>
      </c>
      <c r="F225" s="1" t="s">
        <v>132</v>
      </c>
      <c r="G225" s="1" t="s">
        <v>133</v>
      </c>
      <c r="H225" s="1">
        <v>223</v>
      </c>
      <c r="I225" s="6" t="str">
        <f t="shared" si="3"/>
        <v>ENT_223</v>
      </c>
      <c r="J225" s="1" t="s">
        <v>343</v>
      </c>
    </row>
    <row r="226" spans="1:10" x14ac:dyDescent="0.2">
      <c r="A226" s="1">
        <v>225</v>
      </c>
      <c r="B226" s="1" t="s">
        <v>9</v>
      </c>
      <c r="C226" s="1" t="s">
        <v>10</v>
      </c>
      <c r="D226" s="1" t="s">
        <v>110</v>
      </c>
      <c r="E226" s="1" t="s">
        <v>111</v>
      </c>
      <c r="F226" s="1" t="s">
        <v>344</v>
      </c>
      <c r="G226" s="1" t="s">
        <v>345</v>
      </c>
      <c r="H226" s="1">
        <v>224</v>
      </c>
      <c r="I226" s="6" t="str">
        <f t="shared" si="3"/>
        <v>ENT_224</v>
      </c>
      <c r="J226" s="1" t="s">
        <v>346</v>
      </c>
    </row>
    <row r="227" spans="1:10" x14ac:dyDescent="0.2">
      <c r="A227" s="1">
        <v>226</v>
      </c>
      <c r="B227" s="1" t="s">
        <v>9</v>
      </c>
      <c r="C227" s="1" t="s">
        <v>10</v>
      </c>
      <c r="D227" s="1" t="s">
        <v>110</v>
      </c>
      <c r="E227" s="1" t="s">
        <v>111</v>
      </c>
      <c r="F227" s="1" t="s">
        <v>140</v>
      </c>
      <c r="G227" s="1" t="s">
        <v>141</v>
      </c>
      <c r="H227" s="1">
        <v>225</v>
      </c>
      <c r="I227" s="6" t="str">
        <f t="shared" si="3"/>
        <v>ENT_225</v>
      </c>
      <c r="J227" s="1" t="s">
        <v>347</v>
      </c>
    </row>
    <row r="228" spans="1:10" x14ac:dyDescent="0.2">
      <c r="A228" s="1">
        <v>227</v>
      </c>
      <c r="B228" s="1" t="s">
        <v>9</v>
      </c>
      <c r="C228" s="1" t="s">
        <v>10</v>
      </c>
      <c r="D228" s="1" t="s">
        <v>110</v>
      </c>
      <c r="E228" s="1" t="s">
        <v>111</v>
      </c>
      <c r="F228" s="1" t="s">
        <v>140</v>
      </c>
      <c r="G228" s="1" t="s">
        <v>141</v>
      </c>
      <c r="H228" s="1">
        <v>226</v>
      </c>
      <c r="I228" s="6" t="str">
        <f t="shared" si="3"/>
        <v>ENT_226</v>
      </c>
      <c r="J228" s="1" t="s">
        <v>348</v>
      </c>
    </row>
    <row r="229" spans="1:10" x14ac:dyDescent="0.2">
      <c r="A229" s="1">
        <v>228</v>
      </c>
      <c r="B229" s="1" t="s">
        <v>9</v>
      </c>
      <c r="C229" s="1" t="s">
        <v>10</v>
      </c>
      <c r="D229" s="1" t="s">
        <v>110</v>
      </c>
      <c r="E229" s="1" t="s">
        <v>111</v>
      </c>
      <c r="F229" s="1" t="s">
        <v>140</v>
      </c>
      <c r="G229" s="1" t="s">
        <v>141</v>
      </c>
      <c r="H229" s="1">
        <v>227</v>
      </c>
      <c r="I229" s="6" t="str">
        <f t="shared" si="3"/>
        <v>ENT_227</v>
      </c>
      <c r="J229" s="1" t="s">
        <v>349</v>
      </c>
    </row>
    <row r="230" spans="1:10" x14ac:dyDescent="0.2">
      <c r="A230" s="1">
        <v>229</v>
      </c>
      <c r="B230" s="1" t="s">
        <v>9</v>
      </c>
      <c r="C230" s="1" t="s">
        <v>10</v>
      </c>
      <c r="D230" s="1" t="s">
        <v>158</v>
      </c>
      <c r="E230" s="1" t="s">
        <v>159</v>
      </c>
      <c r="F230" s="1" t="s">
        <v>213</v>
      </c>
      <c r="G230" s="1" t="s">
        <v>214</v>
      </c>
      <c r="H230" s="1">
        <v>228</v>
      </c>
      <c r="I230" s="6" t="str">
        <f t="shared" si="3"/>
        <v>ENT_228</v>
      </c>
      <c r="J230" s="1" t="s">
        <v>350</v>
      </c>
    </row>
    <row r="231" spans="1:10" x14ac:dyDescent="0.2">
      <c r="A231" s="1">
        <v>230</v>
      </c>
      <c r="B231" s="1" t="s">
        <v>9</v>
      </c>
      <c r="C231" s="1" t="s">
        <v>10</v>
      </c>
      <c r="D231" s="1" t="s">
        <v>110</v>
      </c>
      <c r="E231" s="1" t="s">
        <v>111</v>
      </c>
      <c r="F231" s="1" t="s">
        <v>238</v>
      </c>
      <c r="G231" s="1" t="s">
        <v>239</v>
      </c>
      <c r="H231" s="1">
        <v>229</v>
      </c>
      <c r="I231" s="6" t="str">
        <f t="shared" si="3"/>
        <v>ENT_229</v>
      </c>
      <c r="J231" s="1" t="s">
        <v>351</v>
      </c>
    </row>
    <row r="232" spans="1:10" x14ac:dyDescent="0.2">
      <c r="A232" s="1">
        <v>231</v>
      </c>
      <c r="B232" s="1" t="s">
        <v>9</v>
      </c>
      <c r="C232" s="1" t="s">
        <v>10</v>
      </c>
      <c r="D232" s="1" t="s">
        <v>14</v>
      </c>
      <c r="E232" s="1" t="s">
        <v>15</v>
      </c>
      <c r="F232" s="1" t="s">
        <v>35</v>
      </c>
      <c r="G232" s="1" t="s">
        <v>36</v>
      </c>
      <c r="H232" s="1">
        <v>230</v>
      </c>
      <c r="I232" s="6" t="str">
        <f t="shared" si="3"/>
        <v>ENT_230</v>
      </c>
      <c r="J232" s="1" t="s">
        <v>352</v>
      </c>
    </row>
    <row r="233" spans="1:10" x14ac:dyDescent="0.2">
      <c r="A233" s="1">
        <v>232</v>
      </c>
      <c r="B233" s="1" t="s">
        <v>9</v>
      </c>
      <c r="C233" s="1" t="s">
        <v>10</v>
      </c>
      <c r="D233" s="1" t="s">
        <v>158</v>
      </c>
      <c r="E233" s="1" t="s">
        <v>159</v>
      </c>
      <c r="F233" s="1" t="s">
        <v>166</v>
      </c>
      <c r="G233" s="1" t="s">
        <v>167</v>
      </c>
      <c r="H233" s="1">
        <v>231</v>
      </c>
      <c r="I233" s="6" t="str">
        <f t="shared" si="3"/>
        <v>ENT_231</v>
      </c>
      <c r="J233" s="1" t="s">
        <v>353</v>
      </c>
    </row>
    <row r="234" spans="1:10" x14ac:dyDescent="0.2">
      <c r="A234" s="1">
        <v>233</v>
      </c>
      <c r="B234" s="1" t="s">
        <v>9</v>
      </c>
      <c r="C234" s="1" t="s">
        <v>10</v>
      </c>
      <c r="D234" s="1" t="s">
        <v>145</v>
      </c>
      <c r="E234" s="1" t="s">
        <v>146</v>
      </c>
      <c r="F234" s="1" t="s">
        <v>354</v>
      </c>
      <c r="G234" s="1" t="s">
        <v>355</v>
      </c>
      <c r="H234" s="1">
        <v>232</v>
      </c>
      <c r="I234" s="6" t="str">
        <f t="shared" si="3"/>
        <v>ENT_232</v>
      </c>
      <c r="J234" s="1" t="s">
        <v>356</v>
      </c>
    </row>
    <row r="235" spans="1:10" x14ac:dyDescent="0.2">
      <c r="A235" s="1">
        <v>234</v>
      </c>
      <c r="B235" s="1" t="s">
        <v>9</v>
      </c>
      <c r="C235" s="1" t="s">
        <v>10</v>
      </c>
      <c r="D235" s="1" t="s">
        <v>145</v>
      </c>
      <c r="E235" s="1" t="s">
        <v>146</v>
      </c>
      <c r="F235" s="1" t="s">
        <v>171</v>
      </c>
      <c r="G235" s="1" t="s">
        <v>172</v>
      </c>
      <c r="H235" s="1">
        <v>233</v>
      </c>
      <c r="I235" s="6" t="str">
        <f t="shared" si="3"/>
        <v>ENT_233</v>
      </c>
      <c r="J235" s="1" t="s">
        <v>357</v>
      </c>
    </row>
    <row r="236" spans="1:10" x14ac:dyDescent="0.2">
      <c r="A236" s="1">
        <v>235</v>
      </c>
      <c r="B236" s="1" t="s">
        <v>9</v>
      </c>
      <c r="C236" s="1" t="s">
        <v>10</v>
      </c>
      <c r="D236" s="1" t="s">
        <v>145</v>
      </c>
      <c r="E236" s="1" t="s">
        <v>146</v>
      </c>
      <c r="F236" s="1" t="s">
        <v>358</v>
      </c>
      <c r="G236" s="1" t="s">
        <v>359</v>
      </c>
      <c r="H236" s="1">
        <v>234</v>
      </c>
      <c r="I236" s="6" t="str">
        <f t="shared" si="3"/>
        <v>ENT_234</v>
      </c>
      <c r="J236" s="1" t="s">
        <v>360</v>
      </c>
    </row>
    <row r="237" spans="1:10" x14ac:dyDescent="0.2">
      <c r="A237" s="1">
        <v>236</v>
      </c>
      <c r="B237" s="1" t="s">
        <v>9</v>
      </c>
      <c r="C237" s="1" t="s">
        <v>10</v>
      </c>
      <c r="D237" s="1" t="s">
        <v>121</v>
      </c>
      <c r="E237" s="1" t="s">
        <v>122</v>
      </c>
      <c r="F237" s="1" t="s">
        <v>202</v>
      </c>
      <c r="G237" s="1" t="s">
        <v>203</v>
      </c>
      <c r="H237" s="1">
        <v>235</v>
      </c>
      <c r="I237" s="6" t="str">
        <f t="shared" si="3"/>
        <v>ENT_235</v>
      </c>
      <c r="J237" s="1" t="s">
        <v>361</v>
      </c>
    </row>
    <row r="238" spans="1:10" x14ac:dyDescent="0.2">
      <c r="A238" s="1">
        <v>237</v>
      </c>
      <c r="B238" s="1" t="s">
        <v>9</v>
      </c>
      <c r="C238" s="1" t="s">
        <v>10</v>
      </c>
      <c r="D238" s="1" t="s">
        <v>145</v>
      </c>
      <c r="E238" s="1" t="s">
        <v>146</v>
      </c>
      <c r="F238" s="1" t="s">
        <v>226</v>
      </c>
      <c r="G238" s="1" t="s">
        <v>227</v>
      </c>
      <c r="H238" s="1">
        <v>236</v>
      </c>
      <c r="I238" s="6" t="str">
        <f t="shared" si="3"/>
        <v>ENT_236</v>
      </c>
      <c r="J238" s="1" t="s">
        <v>362</v>
      </c>
    </row>
    <row r="239" spans="1:10" x14ac:dyDescent="0.2">
      <c r="A239" s="1">
        <v>238</v>
      </c>
      <c r="B239" s="1" t="s">
        <v>9</v>
      </c>
      <c r="C239" s="1" t="s">
        <v>10</v>
      </c>
      <c r="D239" s="1" t="s">
        <v>158</v>
      </c>
      <c r="E239" s="1" t="s">
        <v>159</v>
      </c>
      <c r="F239" s="1" t="s">
        <v>258</v>
      </c>
      <c r="G239" s="1" t="s">
        <v>259</v>
      </c>
      <c r="H239" s="1">
        <v>237</v>
      </c>
      <c r="I239" s="6" t="str">
        <f t="shared" si="3"/>
        <v>ENT_237</v>
      </c>
      <c r="J239" s="1" t="s">
        <v>363</v>
      </c>
    </row>
    <row r="240" spans="1:10" x14ac:dyDescent="0.2">
      <c r="A240" s="1">
        <v>239</v>
      </c>
      <c r="B240" s="1" t="s">
        <v>9</v>
      </c>
      <c r="C240" s="1" t="s">
        <v>10</v>
      </c>
      <c r="D240" s="1" t="s">
        <v>110</v>
      </c>
      <c r="E240" s="1" t="s">
        <v>111</v>
      </c>
      <c r="F240" s="1" t="s">
        <v>112</v>
      </c>
      <c r="G240" s="1" t="s">
        <v>113</v>
      </c>
      <c r="H240" s="1">
        <v>238</v>
      </c>
      <c r="I240" s="6" t="str">
        <f t="shared" si="3"/>
        <v>ENT_238</v>
      </c>
      <c r="J240" s="1" t="s">
        <v>364</v>
      </c>
    </row>
    <row r="241" spans="1:10" x14ac:dyDescent="0.2">
      <c r="A241" s="1">
        <v>240</v>
      </c>
      <c r="B241" s="1" t="s">
        <v>9</v>
      </c>
      <c r="C241" s="1" t="s">
        <v>10</v>
      </c>
      <c r="D241" s="1" t="s">
        <v>110</v>
      </c>
      <c r="E241" s="1" t="s">
        <v>111</v>
      </c>
      <c r="F241" s="1" t="s">
        <v>191</v>
      </c>
      <c r="G241" s="1" t="s">
        <v>192</v>
      </c>
      <c r="H241" s="1">
        <v>239</v>
      </c>
      <c r="I241" s="6" t="str">
        <f t="shared" si="3"/>
        <v>ENT_239</v>
      </c>
      <c r="J241" s="1" t="s">
        <v>365</v>
      </c>
    </row>
    <row r="242" spans="1:10" x14ac:dyDescent="0.2">
      <c r="A242" s="1">
        <v>241</v>
      </c>
      <c r="B242" s="1" t="s">
        <v>9</v>
      </c>
      <c r="C242" s="1" t="s">
        <v>10</v>
      </c>
      <c r="D242" s="1" t="s">
        <v>158</v>
      </c>
      <c r="E242" s="1" t="s">
        <v>159</v>
      </c>
      <c r="F242" s="1" t="s">
        <v>213</v>
      </c>
      <c r="G242" s="1" t="s">
        <v>214</v>
      </c>
      <c r="H242" s="1">
        <v>240</v>
      </c>
      <c r="I242" s="6" t="str">
        <f t="shared" si="3"/>
        <v>ENT_240</v>
      </c>
      <c r="J242" s="1" t="s">
        <v>366</v>
      </c>
    </row>
    <row r="243" spans="1:10" x14ac:dyDescent="0.2">
      <c r="A243" s="1">
        <v>242</v>
      </c>
      <c r="B243" s="1" t="s">
        <v>9</v>
      </c>
      <c r="C243" s="1" t="s">
        <v>10</v>
      </c>
      <c r="D243" s="1" t="s">
        <v>145</v>
      </c>
      <c r="E243" s="1" t="s">
        <v>146</v>
      </c>
      <c r="F243" s="1" t="s">
        <v>229</v>
      </c>
      <c r="G243" s="1" t="s">
        <v>230</v>
      </c>
      <c r="H243" s="1">
        <v>241</v>
      </c>
      <c r="I243" s="6" t="str">
        <f t="shared" si="3"/>
        <v>ENT_241</v>
      </c>
      <c r="J243" s="1" t="s">
        <v>367</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001"/>
  <sheetViews>
    <sheetView topLeftCell="F1" workbookViewId="0">
      <selection activeCell="I24" sqref="I24"/>
    </sheetView>
  </sheetViews>
  <sheetFormatPr defaultRowHeight="11.25" x14ac:dyDescent="0.2"/>
  <cols>
    <col min="1" max="1" width="5" style="1" bestFit="1" customWidth="1"/>
    <col min="2" max="2" width="10.5703125" style="1" bestFit="1" customWidth="1"/>
    <col min="3" max="3" width="81.140625" style="1" bestFit="1" customWidth="1"/>
    <col min="4" max="4" width="10.5703125" style="1" bestFit="1" customWidth="1"/>
    <col min="5" max="5" width="81.140625" style="1" bestFit="1" customWidth="1"/>
    <col min="6" max="6" width="10.5703125" style="1" bestFit="1" customWidth="1"/>
    <col min="7" max="7" width="81.140625" style="1" bestFit="1" customWidth="1"/>
    <col min="8" max="8" width="10.5703125" style="1" bestFit="1" customWidth="1"/>
    <col min="9" max="9" width="81.140625" style="1" bestFit="1" customWidth="1"/>
    <col min="10" max="10" width="7.5703125" style="1" bestFit="1" customWidth="1"/>
    <col min="11" max="16384" width="9.140625" style="1"/>
  </cols>
  <sheetData>
    <row r="1" spans="1:10" s="4" customFormat="1" ht="10.5" x14ac:dyDescent="0.15">
      <c r="A1" s="4" t="s">
        <v>0</v>
      </c>
      <c r="B1" s="4" t="s">
        <v>1</v>
      </c>
      <c r="C1" s="4" t="s">
        <v>2</v>
      </c>
      <c r="D1" s="4" t="s">
        <v>3</v>
      </c>
      <c r="E1" s="4" t="s">
        <v>368</v>
      </c>
      <c r="F1" s="4" t="s">
        <v>5</v>
      </c>
      <c r="G1" s="4" t="s">
        <v>6</v>
      </c>
      <c r="H1" s="4" t="s">
        <v>7</v>
      </c>
      <c r="I1" s="4" t="s">
        <v>8</v>
      </c>
      <c r="J1" s="4" t="s">
        <v>369</v>
      </c>
    </row>
    <row r="2" spans="1:10" x14ac:dyDescent="0.2">
      <c r="A2" s="1">
        <v>1</v>
      </c>
      <c r="B2" s="1">
        <v>10</v>
      </c>
      <c r="C2" s="1" t="s">
        <v>385</v>
      </c>
      <c r="D2" s="1">
        <v>101</v>
      </c>
      <c r="E2" s="1" t="s">
        <v>386</v>
      </c>
      <c r="F2" s="1">
        <v>1011</v>
      </c>
      <c r="G2" s="1" t="s">
        <v>387</v>
      </c>
      <c r="H2" s="1">
        <v>101101</v>
      </c>
      <c r="I2" s="1" t="s">
        <v>387</v>
      </c>
      <c r="J2" s="1" t="s">
        <v>13</v>
      </c>
    </row>
    <row r="3" spans="1:10" x14ac:dyDescent="0.2">
      <c r="A3" s="1">
        <v>2</v>
      </c>
      <c r="B3" s="1">
        <v>10</v>
      </c>
      <c r="C3" s="1" t="s">
        <v>385</v>
      </c>
      <c r="D3" s="1">
        <v>101</v>
      </c>
      <c r="E3" s="1" t="s">
        <v>386</v>
      </c>
      <c r="F3" s="1">
        <v>1013</v>
      </c>
      <c r="G3" s="1" t="s">
        <v>388</v>
      </c>
      <c r="H3" s="1">
        <v>101301</v>
      </c>
      <c r="I3" s="1" t="s">
        <v>388</v>
      </c>
      <c r="J3" s="1" t="s">
        <v>13</v>
      </c>
    </row>
    <row r="4" spans="1:10" x14ac:dyDescent="0.2">
      <c r="A4" s="1">
        <v>3</v>
      </c>
      <c r="B4" s="1">
        <v>10</v>
      </c>
      <c r="C4" s="1" t="s">
        <v>385</v>
      </c>
      <c r="D4" s="1">
        <v>101</v>
      </c>
      <c r="E4" s="1" t="s">
        <v>386</v>
      </c>
      <c r="F4" s="1">
        <v>1014</v>
      </c>
      <c r="G4" s="1" t="s">
        <v>389</v>
      </c>
      <c r="H4" s="1">
        <v>101401</v>
      </c>
      <c r="I4" s="1" t="s">
        <v>389</v>
      </c>
      <c r="J4" s="1" t="s">
        <v>13</v>
      </c>
    </row>
    <row r="5" spans="1:10" x14ac:dyDescent="0.2">
      <c r="A5" s="1">
        <v>4</v>
      </c>
      <c r="B5" s="1">
        <v>10</v>
      </c>
      <c r="C5" s="1" t="s">
        <v>385</v>
      </c>
      <c r="D5" s="1">
        <v>101</v>
      </c>
      <c r="E5" s="1" t="s">
        <v>386</v>
      </c>
      <c r="F5" s="1">
        <v>1019</v>
      </c>
      <c r="G5" s="1" t="s">
        <v>390</v>
      </c>
      <c r="H5" s="1">
        <v>101901</v>
      </c>
      <c r="I5" s="1" t="s">
        <v>390</v>
      </c>
      <c r="J5" s="1" t="s">
        <v>13</v>
      </c>
    </row>
    <row r="6" spans="1:10" x14ac:dyDescent="0.2">
      <c r="A6" s="1">
        <v>5</v>
      </c>
      <c r="B6" s="1">
        <v>10</v>
      </c>
      <c r="C6" s="1" t="s">
        <v>385</v>
      </c>
      <c r="D6" s="1">
        <v>104</v>
      </c>
      <c r="E6" s="1" t="s">
        <v>391</v>
      </c>
      <c r="F6" s="1">
        <v>1041</v>
      </c>
      <c r="G6" s="1" t="s">
        <v>392</v>
      </c>
      <c r="H6" s="1">
        <v>104101</v>
      </c>
      <c r="I6" s="1" t="s">
        <v>392</v>
      </c>
      <c r="J6" s="1" t="s">
        <v>13</v>
      </c>
    </row>
    <row r="7" spans="1:10" x14ac:dyDescent="0.2">
      <c r="A7" s="1">
        <v>6</v>
      </c>
      <c r="B7" s="1">
        <v>10</v>
      </c>
      <c r="C7" s="1" t="s">
        <v>385</v>
      </c>
      <c r="D7" s="1">
        <v>104</v>
      </c>
      <c r="E7" s="1" t="s">
        <v>391</v>
      </c>
      <c r="F7" s="1">
        <v>1043</v>
      </c>
      <c r="G7" s="1" t="s">
        <v>393</v>
      </c>
      <c r="H7" s="1">
        <v>104301</v>
      </c>
      <c r="I7" s="1" t="s">
        <v>393</v>
      </c>
      <c r="J7" s="1" t="s">
        <v>13</v>
      </c>
    </row>
    <row r="8" spans="1:10" x14ac:dyDescent="0.2">
      <c r="A8" s="1">
        <v>7</v>
      </c>
      <c r="B8" s="1">
        <v>10</v>
      </c>
      <c r="C8" s="1" t="s">
        <v>385</v>
      </c>
      <c r="D8" s="1">
        <v>104</v>
      </c>
      <c r="E8" s="1" t="s">
        <v>391</v>
      </c>
      <c r="F8" s="1">
        <v>1049</v>
      </c>
      <c r="G8" s="1" t="s">
        <v>394</v>
      </c>
      <c r="H8" s="1">
        <v>104901</v>
      </c>
      <c r="I8" s="1" t="s">
        <v>394</v>
      </c>
      <c r="J8" s="1" t="s">
        <v>13</v>
      </c>
    </row>
    <row r="9" spans="1:10" x14ac:dyDescent="0.2">
      <c r="A9" s="1">
        <v>8</v>
      </c>
      <c r="B9" s="1">
        <v>11</v>
      </c>
      <c r="C9" s="1" t="s">
        <v>395</v>
      </c>
      <c r="D9" s="1">
        <v>111</v>
      </c>
      <c r="E9" s="1" t="s">
        <v>395</v>
      </c>
      <c r="F9" s="1">
        <v>1111</v>
      </c>
      <c r="G9" s="1" t="s">
        <v>396</v>
      </c>
      <c r="H9" s="1">
        <v>111101</v>
      </c>
      <c r="I9" s="1" t="s">
        <v>396</v>
      </c>
      <c r="J9" s="1" t="s">
        <v>13</v>
      </c>
    </row>
    <row r="10" spans="1:10" x14ac:dyDescent="0.2">
      <c r="A10" s="1">
        <v>9</v>
      </c>
      <c r="B10" s="1">
        <v>11</v>
      </c>
      <c r="C10" s="1" t="s">
        <v>395</v>
      </c>
      <c r="D10" s="1">
        <v>111</v>
      </c>
      <c r="E10" s="1" t="s">
        <v>395</v>
      </c>
      <c r="F10" s="1">
        <v>1113</v>
      </c>
      <c r="G10" s="1" t="s">
        <v>397</v>
      </c>
      <c r="H10" s="1">
        <v>111301</v>
      </c>
      <c r="I10" s="1" t="s">
        <v>397</v>
      </c>
      <c r="J10" s="1" t="s">
        <v>13</v>
      </c>
    </row>
    <row r="11" spans="1:10" x14ac:dyDescent="0.2">
      <c r="A11" s="1">
        <v>10</v>
      </c>
      <c r="B11" s="1">
        <v>11</v>
      </c>
      <c r="C11" s="1" t="s">
        <v>395</v>
      </c>
      <c r="D11" s="1">
        <v>111</v>
      </c>
      <c r="E11" s="1" t="s">
        <v>395</v>
      </c>
      <c r="F11" s="1">
        <v>1116</v>
      </c>
      <c r="G11" s="1" t="s">
        <v>398</v>
      </c>
      <c r="H11" s="1">
        <v>111601</v>
      </c>
      <c r="I11" s="1" t="s">
        <v>398</v>
      </c>
      <c r="J11" s="1" t="s">
        <v>13</v>
      </c>
    </row>
    <row r="12" spans="1:10" x14ac:dyDescent="0.2">
      <c r="A12" s="1">
        <v>11</v>
      </c>
      <c r="B12" s="1">
        <v>12</v>
      </c>
      <c r="C12" s="1" t="s">
        <v>399</v>
      </c>
      <c r="D12" s="1">
        <v>121</v>
      </c>
      <c r="E12" s="1" t="s">
        <v>400</v>
      </c>
      <c r="F12" s="1">
        <v>1211</v>
      </c>
      <c r="G12" s="1" t="s">
        <v>401</v>
      </c>
      <c r="H12" s="1">
        <v>121101</v>
      </c>
      <c r="I12" s="1" t="s">
        <v>401</v>
      </c>
      <c r="J12" s="1" t="s">
        <v>13</v>
      </c>
    </row>
    <row r="13" spans="1:10" x14ac:dyDescent="0.2">
      <c r="A13" s="1">
        <v>12</v>
      </c>
      <c r="B13" s="1">
        <v>12</v>
      </c>
      <c r="C13" s="1" t="s">
        <v>399</v>
      </c>
      <c r="D13" s="1">
        <v>121</v>
      </c>
      <c r="E13" s="1" t="s">
        <v>400</v>
      </c>
      <c r="F13" s="1">
        <v>1211</v>
      </c>
      <c r="G13" s="1" t="s">
        <v>401</v>
      </c>
      <c r="H13" s="1">
        <v>121199</v>
      </c>
      <c r="I13" s="1" t="s">
        <v>402</v>
      </c>
      <c r="J13" s="1" t="s">
        <v>13</v>
      </c>
    </row>
    <row r="14" spans="1:10" x14ac:dyDescent="0.2">
      <c r="A14" s="1">
        <v>13</v>
      </c>
      <c r="B14" s="1">
        <v>12</v>
      </c>
      <c r="C14" s="1" t="s">
        <v>399</v>
      </c>
      <c r="D14" s="1">
        <v>121</v>
      </c>
      <c r="E14" s="1" t="s">
        <v>400</v>
      </c>
      <c r="F14" s="1">
        <v>1212</v>
      </c>
      <c r="G14" s="1" t="s">
        <v>403</v>
      </c>
      <c r="H14" s="1">
        <v>121201</v>
      </c>
      <c r="I14" s="1" t="s">
        <v>403</v>
      </c>
      <c r="J14" s="1" t="s">
        <v>13</v>
      </c>
    </row>
    <row r="15" spans="1:10" x14ac:dyDescent="0.2">
      <c r="A15" s="1">
        <v>14</v>
      </c>
      <c r="B15" s="1">
        <v>12</v>
      </c>
      <c r="C15" s="1" t="s">
        <v>399</v>
      </c>
      <c r="D15" s="1">
        <v>121</v>
      </c>
      <c r="E15" s="1" t="s">
        <v>400</v>
      </c>
      <c r="F15" s="1">
        <v>1212</v>
      </c>
      <c r="G15" s="1" t="s">
        <v>403</v>
      </c>
      <c r="H15" s="1">
        <v>121299</v>
      </c>
      <c r="I15" s="1" t="s">
        <v>404</v>
      </c>
      <c r="J15" s="1" t="s">
        <v>13</v>
      </c>
    </row>
    <row r="16" spans="1:10" x14ac:dyDescent="0.2">
      <c r="A16" s="1">
        <v>15</v>
      </c>
      <c r="B16" s="1">
        <v>12</v>
      </c>
      <c r="C16" s="1" t="s">
        <v>399</v>
      </c>
      <c r="D16" s="1">
        <v>122</v>
      </c>
      <c r="E16" s="1" t="s">
        <v>405</v>
      </c>
      <c r="F16" s="1">
        <v>1220</v>
      </c>
      <c r="G16" s="1" t="s">
        <v>405</v>
      </c>
      <c r="H16" s="1">
        <v>122001</v>
      </c>
      <c r="I16" s="1" t="s">
        <v>405</v>
      </c>
      <c r="J16" s="1" t="s">
        <v>13</v>
      </c>
    </row>
    <row r="17" spans="1:10" x14ac:dyDescent="0.2">
      <c r="A17" s="1">
        <v>16</v>
      </c>
      <c r="B17" s="1">
        <v>12</v>
      </c>
      <c r="C17" s="1" t="s">
        <v>399</v>
      </c>
      <c r="D17" s="1">
        <v>122</v>
      </c>
      <c r="E17" s="1" t="s">
        <v>405</v>
      </c>
      <c r="F17" s="1">
        <v>1220</v>
      </c>
      <c r="G17" s="1" t="s">
        <v>405</v>
      </c>
      <c r="H17" s="1">
        <v>122099</v>
      </c>
      <c r="I17" s="1" t="s">
        <v>406</v>
      </c>
      <c r="J17" s="1" t="s">
        <v>13</v>
      </c>
    </row>
    <row r="18" spans="1:10" x14ac:dyDescent="0.2">
      <c r="A18" s="1">
        <v>17</v>
      </c>
      <c r="B18" s="1">
        <v>12</v>
      </c>
      <c r="C18" s="1" t="s">
        <v>399</v>
      </c>
      <c r="D18" s="1">
        <v>123</v>
      </c>
      <c r="E18" s="1" t="s">
        <v>407</v>
      </c>
      <c r="F18" s="1">
        <v>1230</v>
      </c>
      <c r="G18" s="1" t="s">
        <v>407</v>
      </c>
      <c r="H18" s="1">
        <v>123101</v>
      </c>
      <c r="I18" s="1" t="s">
        <v>407</v>
      </c>
      <c r="J18" s="1" t="s">
        <v>13</v>
      </c>
    </row>
    <row r="19" spans="1:10" x14ac:dyDescent="0.2">
      <c r="A19" s="1">
        <v>18</v>
      </c>
      <c r="B19" s="1">
        <v>12</v>
      </c>
      <c r="C19" s="1" t="s">
        <v>399</v>
      </c>
      <c r="D19" s="1">
        <v>123</v>
      </c>
      <c r="E19" s="1" t="s">
        <v>407</v>
      </c>
      <c r="F19" s="1">
        <v>1230</v>
      </c>
      <c r="G19" s="1" t="s">
        <v>407</v>
      </c>
      <c r="H19" s="1">
        <v>123199</v>
      </c>
      <c r="I19" s="1" t="s">
        <v>408</v>
      </c>
      <c r="J19" s="1" t="s">
        <v>13</v>
      </c>
    </row>
    <row r="20" spans="1:10" x14ac:dyDescent="0.2">
      <c r="A20" s="1">
        <v>19</v>
      </c>
      <c r="B20" s="1">
        <v>12</v>
      </c>
      <c r="C20" s="1" t="s">
        <v>399</v>
      </c>
      <c r="D20" s="1">
        <v>129</v>
      </c>
      <c r="E20" s="1" t="s">
        <v>409</v>
      </c>
      <c r="F20" s="1">
        <v>1290</v>
      </c>
      <c r="G20" s="1" t="s">
        <v>409</v>
      </c>
      <c r="H20" s="1">
        <v>129001</v>
      </c>
      <c r="I20" s="1" t="s">
        <v>409</v>
      </c>
      <c r="J20" s="1" t="s">
        <v>13</v>
      </c>
    </row>
    <row r="21" spans="1:10" x14ac:dyDescent="0.2">
      <c r="A21" s="1">
        <v>20</v>
      </c>
      <c r="B21" s="1">
        <v>13</v>
      </c>
      <c r="C21" s="1" t="s">
        <v>410</v>
      </c>
      <c r="D21" s="1">
        <v>131</v>
      </c>
      <c r="E21" s="1" t="s">
        <v>411</v>
      </c>
      <c r="F21" s="1">
        <v>1311</v>
      </c>
      <c r="G21" s="1" t="s">
        <v>412</v>
      </c>
      <c r="H21" s="1">
        <v>131101</v>
      </c>
      <c r="I21" s="1" t="s">
        <v>412</v>
      </c>
      <c r="J21" s="1" t="s">
        <v>13</v>
      </c>
    </row>
    <row r="22" spans="1:10" x14ac:dyDescent="0.2">
      <c r="A22" s="1">
        <v>21</v>
      </c>
      <c r="B22" s="1">
        <v>13</v>
      </c>
      <c r="C22" s="1" t="s">
        <v>410</v>
      </c>
      <c r="D22" s="1">
        <v>131</v>
      </c>
      <c r="E22" s="1" t="s">
        <v>411</v>
      </c>
      <c r="F22" s="1">
        <v>1312</v>
      </c>
      <c r="G22" s="1" t="s">
        <v>413</v>
      </c>
      <c r="H22" s="1">
        <v>131201</v>
      </c>
      <c r="I22" s="1" t="s">
        <v>413</v>
      </c>
      <c r="J22" s="1" t="s">
        <v>13</v>
      </c>
    </row>
    <row r="23" spans="1:10" x14ac:dyDescent="0.2">
      <c r="A23" s="1">
        <v>22</v>
      </c>
      <c r="B23" s="1">
        <v>13</v>
      </c>
      <c r="C23" s="1" t="s">
        <v>410</v>
      </c>
      <c r="D23" s="1">
        <v>131</v>
      </c>
      <c r="E23" s="1" t="s">
        <v>411</v>
      </c>
      <c r="F23" s="1">
        <v>1312</v>
      </c>
      <c r="G23" s="1" t="s">
        <v>413</v>
      </c>
      <c r="H23" s="1">
        <v>131299</v>
      </c>
      <c r="I23" s="1" t="s">
        <v>414</v>
      </c>
      <c r="J23" s="1" t="s">
        <v>13</v>
      </c>
    </row>
    <row r="24" spans="1:10" x14ac:dyDescent="0.2">
      <c r="A24" s="1">
        <v>23</v>
      </c>
      <c r="B24" s="1">
        <v>13</v>
      </c>
      <c r="C24" s="1" t="s">
        <v>410</v>
      </c>
      <c r="D24" s="1">
        <v>133</v>
      </c>
      <c r="E24" s="1" t="s">
        <v>415</v>
      </c>
      <c r="F24" s="1">
        <v>1331</v>
      </c>
      <c r="G24" s="1" t="s">
        <v>412</v>
      </c>
      <c r="H24" s="1">
        <v>133101</v>
      </c>
      <c r="I24" s="1" t="s">
        <v>412</v>
      </c>
      <c r="J24" s="1" t="s">
        <v>13</v>
      </c>
    </row>
    <row r="25" spans="1:10" x14ac:dyDescent="0.2">
      <c r="A25" s="1">
        <v>24</v>
      </c>
      <c r="B25" s="1">
        <v>13</v>
      </c>
      <c r="C25" s="1" t="s">
        <v>410</v>
      </c>
      <c r="D25" s="1">
        <v>133</v>
      </c>
      <c r="E25" s="1" t="s">
        <v>415</v>
      </c>
      <c r="F25" s="1">
        <v>1332</v>
      </c>
      <c r="G25" s="1" t="s">
        <v>413</v>
      </c>
      <c r="H25" s="1">
        <v>133201</v>
      </c>
      <c r="I25" s="1" t="s">
        <v>413</v>
      </c>
      <c r="J25" s="1" t="s">
        <v>13</v>
      </c>
    </row>
    <row r="26" spans="1:10" x14ac:dyDescent="0.2">
      <c r="A26" s="1">
        <v>25</v>
      </c>
      <c r="B26" s="1">
        <v>13</v>
      </c>
      <c r="C26" s="1" t="s">
        <v>410</v>
      </c>
      <c r="D26" s="1">
        <v>133</v>
      </c>
      <c r="E26" s="1" t="s">
        <v>415</v>
      </c>
      <c r="F26" s="1">
        <v>1332</v>
      </c>
      <c r="G26" s="1" t="s">
        <v>413</v>
      </c>
      <c r="H26" s="1">
        <v>133299</v>
      </c>
      <c r="I26" s="1" t="s">
        <v>414</v>
      </c>
      <c r="J26" s="1" t="s">
        <v>13</v>
      </c>
    </row>
    <row r="27" spans="1:10" x14ac:dyDescent="0.2">
      <c r="A27" s="1">
        <v>26</v>
      </c>
      <c r="B27" s="1">
        <v>13</v>
      </c>
      <c r="C27" s="1" t="s">
        <v>410</v>
      </c>
      <c r="D27" s="1">
        <v>133</v>
      </c>
      <c r="E27" s="1" t="s">
        <v>415</v>
      </c>
      <c r="F27" s="1">
        <v>1333</v>
      </c>
      <c r="G27" s="1" t="s">
        <v>416</v>
      </c>
      <c r="H27" s="1">
        <v>133301</v>
      </c>
      <c r="I27" s="1" t="s">
        <v>416</v>
      </c>
      <c r="J27" s="1" t="s">
        <v>13</v>
      </c>
    </row>
    <row r="28" spans="1:10" x14ac:dyDescent="0.2">
      <c r="A28" s="1">
        <v>27</v>
      </c>
      <c r="B28" s="1">
        <v>13</v>
      </c>
      <c r="C28" s="1" t="s">
        <v>410</v>
      </c>
      <c r="D28" s="1">
        <v>139</v>
      </c>
      <c r="E28" s="1" t="s">
        <v>417</v>
      </c>
      <c r="F28" s="1">
        <v>1390</v>
      </c>
      <c r="G28" s="1" t="s">
        <v>417</v>
      </c>
      <c r="H28" s="1">
        <v>139001</v>
      </c>
      <c r="I28" s="1" t="s">
        <v>417</v>
      </c>
      <c r="J28" s="1" t="s">
        <v>13</v>
      </c>
    </row>
    <row r="29" spans="1:10" x14ac:dyDescent="0.2">
      <c r="A29" s="1">
        <v>28</v>
      </c>
      <c r="B29" s="1">
        <v>14</v>
      </c>
      <c r="C29" s="1" t="s">
        <v>418</v>
      </c>
      <c r="D29" s="1">
        <v>141</v>
      </c>
      <c r="E29" s="1" t="s">
        <v>419</v>
      </c>
      <c r="F29" s="1">
        <v>1411</v>
      </c>
      <c r="G29" s="1" t="s">
        <v>420</v>
      </c>
      <c r="H29" s="1">
        <v>141101</v>
      </c>
      <c r="I29" s="1" t="s">
        <v>420</v>
      </c>
      <c r="J29" s="1" t="s">
        <v>13</v>
      </c>
    </row>
    <row r="30" spans="1:10" x14ac:dyDescent="0.2">
      <c r="A30" s="1">
        <v>29</v>
      </c>
      <c r="B30" s="1">
        <v>14</v>
      </c>
      <c r="C30" s="1" t="s">
        <v>418</v>
      </c>
      <c r="D30" s="1">
        <v>141</v>
      </c>
      <c r="E30" s="1" t="s">
        <v>419</v>
      </c>
      <c r="F30" s="1">
        <v>1411</v>
      </c>
      <c r="G30" s="1" t="s">
        <v>420</v>
      </c>
      <c r="H30" s="1">
        <v>141199</v>
      </c>
      <c r="I30" s="1" t="s">
        <v>421</v>
      </c>
      <c r="J30" s="1" t="s">
        <v>13</v>
      </c>
    </row>
    <row r="31" spans="1:10" x14ac:dyDescent="0.2">
      <c r="A31" s="1">
        <v>30</v>
      </c>
      <c r="B31" s="1">
        <v>14</v>
      </c>
      <c r="C31" s="1" t="s">
        <v>418</v>
      </c>
      <c r="D31" s="1">
        <v>141</v>
      </c>
      <c r="E31" s="1" t="s">
        <v>419</v>
      </c>
      <c r="F31" s="1">
        <v>1412</v>
      </c>
      <c r="G31" s="1" t="s">
        <v>422</v>
      </c>
      <c r="H31" s="1">
        <v>141201</v>
      </c>
      <c r="I31" s="1" t="s">
        <v>422</v>
      </c>
      <c r="J31" s="1" t="s">
        <v>13</v>
      </c>
    </row>
    <row r="32" spans="1:10" x14ac:dyDescent="0.2">
      <c r="A32" s="1">
        <v>31</v>
      </c>
      <c r="B32" s="1">
        <v>14</v>
      </c>
      <c r="C32" s="1" t="s">
        <v>418</v>
      </c>
      <c r="D32" s="1">
        <v>141</v>
      </c>
      <c r="E32" s="1" t="s">
        <v>419</v>
      </c>
      <c r="F32" s="1">
        <v>1412</v>
      </c>
      <c r="G32" s="1" t="s">
        <v>422</v>
      </c>
      <c r="H32" s="1">
        <v>141299</v>
      </c>
      <c r="I32" s="1" t="s">
        <v>423</v>
      </c>
      <c r="J32" s="1" t="s">
        <v>13</v>
      </c>
    </row>
    <row r="33" spans="1:10" x14ac:dyDescent="0.2">
      <c r="A33" s="1">
        <v>32</v>
      </c>
      <c r="B33" s="1">
        <v>14</v>
      </c>
      <c r="C33" s="1" t="s">
        <v>418</v>
      </c>
      <c r="D33" s="1">
        <v>141</v>
      </c>
      <c r="E33" s="1" t="s">
        <v>419</v>
      </c>
      <c r="F33" s="1">
        <v>1413</v>
      </c>
      <c r="G33" s="1" t="s">
        <v>424</v>
      </c>
      <c r="H33" s="1">
        <v>141301</v>
      </c>
      <c r="I33" s="1" t="s">
        <v>424</v>
      </c>
      <c r="J33" s="1" t="s">
        <v>13</v>
      </c>
    </row>
    <row r="34" spans="1:10" x14ac:dyDescent="0.2">
      <c r="A34" s="1">
        <v>33</v>
      </c>
      <c r="B34" s="1">
        <v>14</v>
      </c>
      <c r="C34" s="1" t="s">
        <v>418</v>
      </c>
      <c r="D34" s="1">
        <v>141</v>
      </c>
      <c r="E34" s="1" t="s">
        <v>419</v>
      </c>
      <c r="F34" s="1">
        <v>1413</v>
      </c>
      <c r="G34" s="1" t="s">
        <v>424</v>
      </c>
      <c r="H34" s="1">
        <v>141399</v>
      </c>
      <c r="I34" s="1" t="s">
        <v>425</v>
      </c>
      <c r="J34" s="1" t="s">
        <v>13</v>
      </c>
    </row>
    <row r="35" spans="1:10" x14ac:dyDescent="0.2">
      <c r="A35" s="1">
        <v>34</v>
      </c>
      <c r="B35" s="1">
        <v>14</v>
      </c>
      <c r="C35" s="1" t="s">
        <v>418</v>
      </c>
      <c r="D35" s="1">
        <v>141</v>
      </c>
      <c r="E35" s="1" t="s">
        <v>419</v>
      </c>
      <c r="F35" s="1">
        <v>1414</v>
      </c>
      <c r="G35" s="1" t="s">
        <v>426</v>
      </c>
      <c r="H35" s="1">
        <v>141401</v>
      </c>
      <c r="I35" s="1" t="s">
        <v>426</v>
      </c>
      <c r="J35" s="1" t="s">
        <v>13</v>
      </c>
    </row>
    <row r="36" spans="1:10" x14ac:dyDescent="0.2">
      <c r="A36" s="1">
        <v>35</v>
      </c>
      <c r="B36" s="1">
        <v>14</v>
      </c>
      <c r="C36" s="1" t="s">
        <v>418</v>
      </c>
      <c r="D36" s="1">
        <v>141</v>
      </c>
      <c r="E36" s="1" t="s">
        <v>419</v>
      </c>
      <c r="F36" s="1">
        <v>1414</v>
      </c>
      <c r="G36" s="1" t="s">
        <v>426</v>
      </c>
      <c r="H36" s="1">
        <v>141499</v>
      </c>
      <c r="I36" s="1" t="s">
        <v>427</v>
      </c>
      <c r="J36" s="1" t="s">
        <v>13</v>
      </c>
    </row>
    <row r="37" spans="1:10" x14ac:dyDescent="0.2">
      <c r="A37" s="1">
        <v>36</v>
      </c>
      <c r="B37" s="1">
        <v>14</v>
      </c>
      <c r="C37" s="1" t="s">
        <v>418</v>
      </c>
      <c r="D37" s="1">
        <v>142</v>
      </c>
      <c r="E37" s="1" t="s">
        <v>428</v>
      </c>
      <c r="F37" s="1">
        <v>1421</v>
      </c>
      <c r="G37" s="1" t="s">
        <v>422</v>
      </c>
      <c r="H37" s="1">
        <v>142101</v>
      </c>
      <c r="I37" s="1" t="s">
        <v>422</v>
      </c>
      <c r="J37" s="1" t="s">
        <v>13</v>
      </c>
    </row>
    <row r="38" spans="1:10" x14ac:dyDescent="0.2">
      <c r="A38" s="1">
        <v>37</v>
      </c>
      <c r="B38" s="1">
        <v>14</v>
      </c>
      <c r="C38" s="1" t="s">
        <v>418</v>
      </c>
      <c r="D38" s="1">
        <v>142</v>
      </c>
      <c r="E38" s="1" t="s">
        <v>428</v>
      </c>
      <c r="F38" s="1">
        <v>1421</v>
      </c>
      <c r="G38" s="1" t="s">
        <v>422</v>
      </c>
      <c r="H38" s="1">
        <v>142199</v>
      </c>
      <c r="I38" s="1" t="s">
        <v>429</v>
      </c>
      <c r="J38" s="1" t="s">
        <v>13</v>
      </c>
    </row>
    <row r="39" spans="1:10" x14ac:dyDescent="0.2">
      <c r="A39" s="1">
        <v>38</v>
      </c>
      <c r="B39" s="1">
        <v>14</v>
      </c>
      <c r="C39" s="1" t="s">
        <v>418</v>
      </c>
      <c r="D39" s="1">
        <v>142</v>
      </c>
      <c r="E39" s="1" t="s">
        <v>428</v>
      </c>
      <c r="F39" s="1">
        <v>1422</v>
      </c>
      <c r="G39" s="1" t="s">
        <v>424</v>
      </c>
      <c r="H39" s="1">
        <v>142201</v>
      </c>
      <c r="I39" s="1" t="s">
        <v>424</v>
      </c>
      <c r="J39" s="1" t="s">
        <v>13</v>
      </c>
    </row>
    <row r="40" spans="1:10" x14ac:dyDescent="0.2">
      <c r="A40" s="1">
        <v>39</v>
      </c>
      <c r="B40" s="1">
        <v>14</v>
      </c>
      <c r="C40" s="1" t="s">
        <v>418</v>
      </c>
      <c r="D40" s="1">
        <v>142</v>
      </c>
      <c r="E40" s="1" t="s">
        <v>428</v>
      </c>
      <c r="F40" s="1">
        <v>1422</v>
      </c>
      <c r="G40" s="1" t="s">
        <v>424</v>
      </c>
      <c r="H40" s="1">
        <v>142299</v>
      </c>
      <c r="I40" s="1" t="s">
        <v>430</v>
      </c>
      <c r="J40" s="1" t="s">
        <v>13</v>
      </c>
    </row>
    <row r="41" spans="1:10" x14ac:dyDescent="0.2">
      <c r="A41" s="1">
        <v>40</v>
      </c>
      <c r="B41" s="1">
        <v>14</v>
      </c>
      <c r="C41" s="1" t="s">
        <v>418</v>
      </c>
      <c r="D41" s="1">
        <v>142</v>
      </c>
      <c r="E41" s="1" t="s">
        <v>428</v>
      </c>
      <c r="F41" s="1">
        <v>1423</v>
      </c>
      <c r="G41" s="1" t="s">
        <v>426</v>
      </c>
      <c r="H41" s="1">
        <v>142301</v>
      </c>
      <c r="I41" s="1" t="s">
        <v>426</v>
      </c>
      <c r="J41" s="1" t="s">
        <v>13</v>
      </c>
    </row>
    <row r="42" spans="1:10" x14ac:dyDescent="0.2">
      <c r="A42" s="1">
        <v>41</v>
      </c>
      <c r="B42" s="1">
        <v>14</v>
      </c>
      <c r="C42" s="1" t="s">
        <v>418</v>
      </c>
      <c r="D42" s="1">
        <v>142</v>
      </c>
      <c r="E42" s="1" t="s">
        <v>428</v>
      </c>
      <c r="F42" s="1">
        <v>1423</v>
      </c>
      <c r="G42" s="1" t="s">
        <v>426</v>
      </c>
      <c r="H42" s="1">
        <v>142399</v>
      </c>
      <c r="I42" s="1" t="s">
        <v>431</v>
      </c>
      <c r="J42" s="1" t="s">
        <v>13</v>
      </c>
    </row>
    <row r="43" spans="1:10" x14ac:dyDescent="0.2">
      <c r="A43" s="1">
        <v>42</v>
      </c>
      <c r="B43" s="1">
        <v>14</v>
      </c>
      <c r="C43" s="1" t="s">
        <v>418</v>
      </c>
      <c r="D43" s="1">
        <v>148</v>
      </c>
      <c r="E43" s="1" t="s">
        <v>432</v>
      </c>
      <c r="F43" s="1">
        <v>1480</v>
      </c>
      <c r="G43" s="1" t="s">
        <v>432</v>
      </c>
      <c r="H43" s="1">
        <v>148001</v>
      </c>
      <c r="I43" s="1" t="s">
        <v>432</v>
      </c>
      <c r="J43" s="1" t="s">
        <v>13</v>
      </c>
    </row>
    <row r="44" spans="1:10" x14ac:dyDescent="0.2">
      <c r="A44" s="1">
        <v>43</v>
      </c>
      <c r="B44" s="1">
        <v>14</v>
      </c>
      <c r="C44" s="1" t="s">
        <v>418</v>
      </c>
      <c r="D44" s="1">
        <v>148</v>
      </c>
      <c r="E44" s="1" t="s">
        <v>432</v>
      </c>
      <c r="F44" s="1">
        <v>1480</v>
      </c>
      <c r="G44" s="1" t="s">
        <v>432</v>
      </c>
      <c r="H44" s="1">
        <v>148099</v>
      </c>
      <c r="I44" s="1" t="s">
        <v>433</v>
      </c>
      <c r="J44" s="1" t="s">
        <v>13</v>
      </c>
    </row>
    <row r="45" spans="1:10" x14ac:dyDescent="0.2">
      <c r="A45" s="1">
        <v>44</v>
      </c>
      <c r="B45" s="1">
        <v>14</v>
      </c>
      <c r="C45" s="1" t="s">
        <v>418</v>
      </c>
      <c r="D45" s="1">
        <v>149</v>
      </c>
      <c r="E45" s="1" t="s">
        <v>434</v>
      </c>
      <c r="F45" s="1">
        <v>1491</v>
      </c>
      <c r="G45" s="1" t="s">
        <v>435</v>
      </c>
      <c r="H45" s="1">
        <v>149101</v>
      </c>
      <c r="I45" s="1" t="s">
        <v>435</v>
      </c>
      <c r="J45" s="1" t="s">
        <v>13</v>
      </c>
    </row>
    <row r="46" spans="1:10" x14ac:dyDescent="0.2">
      <c r="A46" s="1">
        <v>45</v>
      </c>
      <c r="B46" s="1">
        <v>14</v>
      </c>
      <c r="C46" s="1" t="s">
        <v>418</v>
      </c>
      <c r="D46" s="1">
        <v>149</v>
      </c>
      <c r="E46" s="1" t="s">
        <v>434</v>
      </c>
      <c r="F46" s="1">
        <v>1492</v>
      </c>
      <c r="G46" s="1" t="s">
        <v>436</v>
      </c>
      <c r="H46" s="1">
        <v>149201</v>
      </c>
      <c r="I46" s="1" t="s">
        <v>436</v>
      </c>
      <c r="J46" s="1" t="s">
        <v>13</v>
      </c>
    </row>
    <row r="47" spans="1:10" x14ac:dyDescent="0.2">
      <c r="A47" s="1">
        <v>46</v>
      </c>
      <c r="B47" s="1">
        <v>14</v>
      </c>
      <c r="C47" s="1" t="s">
        <v>418</v>
      </c>
      <c r="D47" s="1">
        <v>149</v>
      </c>
      <c r="E47" s="1" t="s">
        <v>434</v>
      </c>
      <c r="F47" s="1">
        <v>1499</v>
      </c>
      <c r="G47" s="1" t="s">
        <v>409</v>
      </c>
      <c r="H47" s="1">
        <v>149901</v>
      </c>
      <c r="I47" s="1" t="s">
        <v>409</v>
      </c>
      <c r="J47" s="1" t="s">
        <v>13</v>
      </c>
    </row>
    <row r="48" spans="1:10" x14ac:dyDescent="0.2">
      <c r="A48" s="1">
        <v>47</v>
      </c>
      <c r="B48" s="1">
        <v>15</v>
      </c>
      <c r="C48" s="1" t="s">
        <v>437</v>
      </c>
      <c r="D48" s="1">
        <v>151</v>
      </c>
      <c r="E48" s="1" t="s">
        <v>420</v>
      </c>
      <c r="F48" s="1">
        <v>1510</v>
      </c>
      <c r="G48" s="1" t="s">
        <v>420</v>
      </c>
      <c r="H48" s="1">
        <v>151001</v>
      </c>
      <c r="I48" s="1" t="s">
        <v>438</v>
      </c>
      <c r="J48" s="1" t="s">
        <v>13</v>
      </c>
    </row>
    <row r="49" spans="1:10" x14ac:dyDescent="0.2">
      <c r="A49" s="1">
        <v>48</v>
      </c>
      <c r="B49" s="1">
        <v>15</v>
      </c>
      <c r="C49" s="1" t="s">
        <v>437</v>
      </c>
      <c r="D49" s="1">
        <v>151</v>
      </c>
      <c r="E49" s="1" t="s">
        <v>420</v>
      </c>
      <c r="F49" s="1">
        <v>1510</v>
      </c>
      <c r="G49" s="1" t="s">
        <v>420</v>
      </c>
      <c r="H49" s="1">
        <v>151002</v>
      </c>
      <c r="I49" s="1" t="s">
        <v>439</v>
      </c>
      <c r="J49" s="1" t="s">
        <v>13</v>
      </c>
    </row>
    <row r="50" spans="1:10" x14ac:dyDescent="0.2">
      <c r="A50" s="1">
        <v>49</v>
      </c>
      <c r="B50" s="1">
        <v>15</v>
      </c>
      <c r="C50" s="1" t="s">
        <v>437</v>
      </c>
      <c r="D50" s="1">
        <v>151</v>
      </c>
      <c r="E50" s="1" t="s">
        <v>420</v>
      </c>
      <c r="F50" s="1">
        <v>1510</v>
      </c>
      <c r="G50" s="1" t="s">
        <v>420</v>
      </c>
      <c r="H50" s="1">
        <v>151003</v>
      </c>
      <c r="I50" s="1" t="s">
        <v>440</v>
      </c>
      <c r="J50" s="1" t="s">
        <v>13</v>
      </c>
    </row>
    <row r="51" spans="1:10" x14ac:dyDescent="0.2">
      <c r="A51" s="1">
        <v>50</v>
      </c>
      <c r="B51" s="1">
        <v>15</v>
      </c>
      <c r="C51" s="1" t="s">
        <v>437</v>
      </c>
      <c r="D51" s="1">
        <v>151</v>
      </c>
      <c r="E51" s="1" t="s">
        <v>420</v>
      </c>
      <c r="F51" s="1">
        <v>1510</v>
      </c>
      <c r="G51" s="1" t="s">
        <v>420</v>
      </c>
      <c r="H51" s="1">
        <v>151004</v>
      </c>
      <c r="I51" s="1" t="s">
        <v>441</v>
      </c>
      <c r="J51" s="1" t="s">
        <v>13</v>
      </c>
    </row>
    <row r="52" spans="1:10" x14ac:dyDescent="0.2">
      <c r="A52" s="1">
        <v>51</v>
      </c>
      <c r="B52" s="1">
        <v>15</v>
      </c>
      <c r="C52" s="1" t="s">
        <v>437</v>
      </c>
      <c r="D52" s="1">
        <v>151</v>
      </c>
      <c r="E52" s="1" t="s">
        <v>420</v>
      </c>
      <c r="F52" s="1">
        <v>1510</v>
      </c>
      <c r="G52" s="1" t="s">
        <v>420</v>
      </c>
      <c r="H52" s="1">
        <v>151099</v>
      </c>
      <c r="I52" s="1" t="s">
        <v>442</v>
      </c>
      <c r="J52" s="1" t="s">
        <v>13</v>
      </c>
    </row>
    <row r="53" spans="1:10" x14ac:dyDescent="0.2">
      <c r="A53" s="1">
        <v>52</v>
      </c>
      <c r="B53" s="1">
        <v>15</v>
      </c>
      <c r="C53" s="1" t="s">
        <v>437</v>
      </c>
      <c r="D53" s="1">
        <v>152</v>
      </c>
      <c r="E53" s="1" t="s">
        <v>443</v>
      </c>
      <c r="F53" s="1">
        <v>1520</v>
      </c>
      <c r="G53" s="1" t="s">
        <v>443</v>
      </c>
      <c r="H53" s="1">
        <v>152001</v>
      </c>
      <c r="I53" s="1" t="s">
        <v>444</v>
      </c>
      <c r="J53" s="1" t="s">
        <v>13</v>
      </c>
    </row>
    <row r="54" spans="1:10" x14ac:dyDescent="0.2">
      <c r="A54" s="1">
        <v>53</v>
      </c>
      <c r="B54" s="1">
        <v>15</v>
      </c>
      <c r="C54" s="1" t="s">
        <v>437</v>
      </c>
      <c r="D54" s="1">
        <v>152</v>
      </c>
      <c r="E54" s="1" t="s">
        <v>443</v>
      </c>
      <c r="F54" s="1">
        <v>1520</v>
      </c>
      <c r="G54" s="1" t="s">
        <v>443</v>
      </c>
      <c r="H54" s="1">
        <v>152002</v>
      </c>
      <c r="I54" s="1" t="s">
        <v>445</v>
      </c>
      <c r="J54" s="1" t="s">
        <v>13</v>
      </c>
    </row>
    <row r="55" spans="1:10" x14ac:dyDescent="0.2">
      <c r="A55" s="1">
        <v>54</v>
      </c>
      <c r="B55" s="1">
        <v>15</v>
      </c>
      <c r="C55" s="1" t="s">
        <v>437</v>
      </c>
      <c r="D55" s="1">
        <v>152</v>
      </c>
      <c r="E55" s="1" t="s">
        <v>443</v>
      </c>
      <c r="F55" s="1">
        <v>1520</v>
      </c>
      <c r="G55" s="1" t="s">
        <v>443</v>
      </c>
      <c r="H55" s="1">
        <v>152003</v>
      </c>
      <c r="I55" s="1" t="s">
        <v>446</v>
      </c>
      <c r="J55" s="1" t="s">
        <v>13</v>
      </c>
    </row>
    <row r="56" spans="1:10" x14ac:dyDescent="0.2">
      <c r="A56" s="1">
        <v>55</v>
      </c>
      <c r="B56" s="1">
        <v>15</v>
      </c>
      <c r="C56" s="1" t="s">
        <v>437</v>
      </c>
      <c r="D56" s="1">
        <v>152</v>
      </c>
      <c r="E56" s="1" t="s">
        <v>443</v>
      </c>
      <c r="F56" s="1">
        <v>1520</v>
      </c>
      <c r="G56" s="1" t="s">
        <v>443</v>
      </c>
      <c r="H56" s="1">
        <v>152004</v>
      </c>
      <c r="I56" s="1" t="s">
        <v>447</v>
      </c>
      <c r="J56" s="1" t="s">
        <v>13</v>
      </c>
    </row>
    <row r="57" spans="1:10" x14ac:dyDescent="0.2">
      <c r="A57" s="1">
        <v>56</v>
      </c>
      <c r="B57" s="1">
        <v>15</v>
      </c>
      <c r="C57" s="1" t="s">
        <v>437</v>
      </c>
      <c r="D57" s="1">
        <v>152</v>
      </c>
      <c r="E57" s="1" t="s">
        <v>443</v>
      </c>
      <c r="F57" s="1">
        <v>1520</v>
      </c>
      <c r="G57" s="1" t="s">
        <v>443</v>
      </c>
      <c r="H57" s="1">
        <v>152099</v>
      </c>
      <c r="I57" s="1" t="s">
        <v>448</v>
      </c>
      <c r="J57" s="1" t="s">
        <v>13</v>
      </c>
    </row>
    <row r="58" spans="1:10" x14ac:dyDescent="0.2">
      <c r="A58" s="1">
        <v>57</v>
      </c>
      <c r="B58" s="1">
        <v>15</v>
      </c>
      <c r="C58" s="1" t="s">
        <v>437</v>
      </c>
      <c r="D58" s="1">
        <v>153</v>
      </c>
      <c r="E58" s="1" t="s">
        <v>449</v>
      </c>
      <c r="F58" s="1">
        <v>1530</v>
      </c>
      <c r="G58" s="1" t="s">
        <v>449</v>
      </c>
      <c r="H58" s="1">
        <v>153001</v>
      </c>
      <c r="I58" s="1" t="s">
        <v>450</v>
      </c>
      <c r="J58" s="1" t="s">
        <v>13</v>
      </c>
    </row>
    <row r="59" spans="1:10" x14ac:dyDescent="0.2">
      <c r="A59" s="1">
        <v>58</v>
      </c>
      <c r="B59" s="1">
        <v>15</v>
      </c>
      <c r="C59" s="1" t="s">
        <v>437</v>
      </c>
      <c r="D59" s="1">
        <v>153</v>
      </c>
      <c r="E59" s="1" t="s">
        <v>449</v>
      </c>
      <c r="F59" s="1">
        <v>1530</v>
      </c>
      <c r="G59" s="1" t="s">
        <v>449</v>
      </c>
      <c r="H59" s="1">
        <v>153002</v>
      </c>
      <c r="I59" s="1" t="s">
        <v>451</v>
      </c>
      <c r="J59" s="1" t="s">
        <v>13</v>
      </c>
    </row>
    <row r="60" spans="1:10" x14ac:dyDescent="0.2">
      <c r="A60" s="1">
        <v>59</v>
      </c>
      <c r="B60" s="1">
        <v>15</v>
      </c>
      <c r="C60" s="1" t="s">
        <v>437</v>
      </c>
      <c r="D60" s="1">
        <v>153</v>
      </c>
      <c r="E60" s="1" t="s">
        <v>449</v>
      </c>
      <c r="F60" s="1">
        <v>1530</v>
      </c>
      <c r="G60" s="1" t="s">
        <v>449</v>
      </c>
      <c r="H60" s="1">
        <v>153003</v>
      </c>
      <c r="I60" s="1" t="s">
        <v>452</v>
      </c>
      <c r="J60" s="1" t="s">
        <v>13</v>
      </c>
    </row>
    <row r="61" spans="1:10" x14ac:dyDescent="0.2">
      <c r="A61" s="1">
        <v>60</v>
      </c>
      <c r="B61" s="1">
        <v>15</v>
      </c>
      <c r="C61" s="1" t="s">
        <v>437</v>
      </c>
      <c r="D61" s="1">
        <v>153</v>
      </c>
      <c r="E61" s="1" t="s">
        <v>449</v>
      </c>
      <c r="F61" s="1">
        <v>1530</v>
      </c>
      <c r="G61" s="1" t="s">
        <v>449</v>
      </c>
      <c r="H61" s="1">
        <v>153004</v>
      </c>
      <c r="I61" s="1" t="s">
        <v>453</v>
      </c>
      <c r="J61" s="1" t="s">
        <v>13</v>
      </c>
    </row>
    <row r="62" spans="1:10" x14ac:dyDescent="0.2">
      <c r="A62" s="1">
        <v>61</v>
      </c>
      <c r="B62" s="1">
        <v>15</v>
      </c>
      <c r="C62" s="1" t="s">
        <v>437</v>
      </c>
      <c r="D62" s="1">
        <v>153</v>
      </c>
      <c r="E62" s="1" t="s">
        <v>449</v>
      </c>
      <c r="F62" s="1">
        <v>1530</v>
      </c>
      <c r="G62" s="1" t="s">
        <v>449</v>
      </c>
      <c r="H62" s="1">
        <v>153099</v>
      </c>
      <c r="I62" s="1" t="s">
        <v>454</v>
      </c>
      <c r="J62" s="1" t="s">
        <v>13</v>
      </c>
    </row>
    <row r="63" spans="1:10" x14ac:dyDescent="0.2">
      <c r="A63" s="1">
        <v>62</v>
      </c>
      <c r="B63" s="1">
        <v>15</v>
      </c>
      <c r="C63" s="1" t="s">
        <v>437</v>
      </c>
      <c r="D63" s="1">
        <v>154</v>
      </c>
      <c r="E63" s="1" t="s">
        <v>455</v>
      </c>
      <c r="F63" s="1">
        <v>1540</v>
      </c>
      <c r="G63" s="1" t="s">
        <v>455</v>
      </c>
      <c r="H63" s="1">
        <v>154001</v>
      </c>
      <c r="I63" s="1" t="s">
        <v>456</v>
      </c>
      <c r="J63" s="1" t="s">
        <v>13</v>
      </c>
    </row>
    <row r="64" spans="1:10" x14ac:dyDescent="0.2">
      <c r="A64" s="1">
        <v>63</v>
      </c>
      <c r="B64" s="1">
        <v>15</v>
      </c>
      <c r="C64" s="1" t="s">
        <v>437</v>
      </c>
      <c r="D64" s="1">
        <v>154</v>
      </c>
      <c r="E64" s="1" t="s">
        <v>455</v>
      </c>
      <c r="F64" s="1">
        <v>1540</v>
      </c>
      <c r="G64" s="1" t="s">
        <v>455</v>
      </c>
      <c r="H64" s="1">
        <v>154002</v>
      </c>
      <c r="I64" s="1" t="s">
        <v>457</v>
      </c>
      <c r="J64" s="1" t="s">
        <v>13</v>
      </c>
    </row>
    <row r="65" spans="1:10" x14ac:dyDescent="0.2">
      <c r="A65" s="1">
        <v>64</v>
      </c>
      <c r="B65" s="1">
        <v>15</v>
      </c>
      <c r="C65" s="1" t="s">
        <v>437</v>
      </c>
      <c r="D65" s="1">
        <v>154</v>
      </c>
      <c r="E65" s="1" t="s">
        <v>455</v>
      </c>
      <c r="F65" s="1">
        <v>1540</v>
      </c>
      <c r="G65" s="1" t="s">
        <v>455</v>
      </c>
      <c r="H65" s="1">
        <v>154003</v>
      </c>
      <c r="I65" s="1" t="s">
        <v>458</v>
      </c>
      <c r="J65" s="1" t="s">
        <v>13</v>
      </c>
    </row>
    <row r="66" spans="1:10" x14ac:dyDescent="0.2">
      <c r="A66" s="1">
        <v>65</v>
      </c>
      <c r="B66" s="1">
        <v>15</v>
      </c>
      <c r="C66" s="1" t="s">
        <v>437</v>
      </c>
      <c r="D66" s="1">
        <v>154</v>
      </c>
      <c r="E66" s="1" t="s">
        <v>455</v>
      </c>
      <c r="F66" s="1">
        <v>1540</v>
      </c>
      <c r="G66" s="1" t="s">
        <v>455</v>
      </c>
      <c r="H66" s="1">
        <v>154004</v>
      </c>
      <c r="I66" s="1" t="s">
        <v>459</v>
      </c>
      <c r="J66" s="1" t="s">
        <v>13</v>
      </c>
    </row>
    <row r="67" spans="1:10" x14ac:dyDescent="0.2">
      <c r="A67" s="1">
        <v>66</v>
      </c>
      <c r="B67" s="1">
        <v>15</v>
      </c>
      <c r="C67" s="1" t="s">
        <v>437</v>
      </c>
      <c r="D67" s="1">
        <v>154</v>
      </c>
      <c r="E67" s="1" t="s">
        <v>455</v>
      </c>
      <c r="F67" s="1">
        <v>1540</v>
      </c>
      <c r="G67" s="1" t="s">
        <v>455</v>
      </c>
      <c r="H67" s="1">
        <v>154099</v>
      </c>
      <c r="I67" s="1" t="s">
        <v>460</v>
      </c>
      <c r="J67" s="1" t="s">
        <v>13</v>
      </c>
    </row>
    <row r="68" spans="1:10" x14ac:dyDescent="0.2">
      <c r="A68" s="1">
        <v>67</v>
      </c>
      <c r="B68" s="1">
        <v>15</v>
      </c>
      <c r="C68" s="1" t="s">
        <v>437</v>
      </c>
      <c r="D68" s="1">
        <v>155</v>
      </c>
      <c r="E68" s="1" t="s">
        <v>461</v>
      </c>
      <c r="F68" s="1">
        <v>1550</v>
      </c>
      <c r="G68" s="1" t="s">
        <v>461</v>
      </c>
      <c r="H68" s="1">
        <v>155001</v>
      </c>
      <c r="I68" s="1" t="s">
        <v>461</v>
      </c>
      <c r="J68" s="1" t="s">
        <v>13</v>
      </c>
    </row>
    <row r="69" spans="1:10" x14ac:dyDescent="0.2">
      <c r="A69" s="1">
        <v>68</v>
      </c>
      <c r="B69" s="1">
        <v>15</v>
      </c>
      <c r="C69" s="1" t="s">
        <v>437</v>
      </c>
      <c r="D69" s="1">
        <v>155</v>
      </c>
      <c r="E69" s="1" t="s">
        <v>461</v>
      </c>
      <c r="F69" s="1">
        <v>1550</v>
      </c>
      <c r="G69" s="1" t="s">
        <v>461</v>
      </c>
      <c r="H69" s="1">
        <v>155002</v>
      </c>
      <c r="I69" s="1" t="s">
        <v>462</v>
      </c>
      <c r="J69" s="1" t="s">
        <v>13</v>
      </c>
    </row>
    <row r="70" spans="1:10" x14ac:dyDescent="0.2">
      <c r="A70" s="1">
        <v>69</v>
      </c>
      <c r="B70" s="1">
        <v>15</v>
      </c>
      <c r="C70" s="1" t="s">
        <v>437</v>
      </c>
      <c r="D70" s="1">
        <v>155</v>
      </c>
      <c r="E70" s="1" t="s">
        <v>461</v>
      </c>
      <c r="F70" s="1">
        <v>1550</v>
      </c>
      <c r="G70" s="1" t="s">
        <v>461</v>
      </c>
      <c r="H70" s="1">
        <v>155099</v>
      </c>
      <c r="I70" s="1" t="s">
        <v>463</v>
      </c>
      <c r="J70" s="1" t="s">
        <v>13</v>
      </c>
    </row>
    <row r="71" spans="1:10" x14ac:dyDescent="0.2">
      <c r="A71" s="1">
        <v>70</v>
      </c>
      <c r="B71" s="1">
        <v>15</v>
      </c>
      <c r="C71" s="1" t="s">
        <v>437</v>
      </c>
      <c r="D71" s="1">
        <v>156</v>
      </c>
      <c r="E71" s="1" t="s">
        <v>464</v>
      </c>
      <c r="F71" s="1">
        <v>1560</v>
      </c>
      <c r="G71" s="1" t="s">
        <v>464</v>
      </c>
      <c r="H71" s="1">
        <v>156001</v>
      </c>
      <c r="I71" s="1" t="s">
        <v>464</v>
      </c>
      <c r="J71" s="1" t="s">
        <v>13</v>
      </c>
    </row>
    <row r="72" spans="1:10" x14ac:dyDescent="0.2">
      <c r="A72" s="1">
        <v>71</v>
      </c>
      <c r="B72" s="1">
        <v>15</v>
      </c>
      <c r="C72" s="1" t="s">
        <v>437</v>
      </c>
      <c r="D72" s="1">
        <v>156</v>
      </c>
      <c r="E72" s="1" t="s">
        <v>464</v>
      </c>
      <c r="F72" s="1">
        <v>1560</v>
      </c>
      <c r="G72" s="1" t="s">
        <v>464</v>
      </c>
      <c r="H72" s="1">
        <v>156002</v>
      </c>
      <c r="I72" s="1" t="s">
        <v>465</v>
      </c>
      <c r="J72" s="1" t="s">
        <v>13</v>
      </c>
    </row>
    <row r="73" spans="1:10" x14ac:dyDescent="0.2">
      <c r="A73" s="1">
        <v>72</v>
      </c>
      <c r="B73" s="1">
        <v>15</v>
      </c>
      <c r="C73" s="1" t="s">
        <v>437</v>
      </c>
      <c r="D73" s="1">
        <v>156</v>
      </c>
      <c r="E73" s="1" t="s">
        <v>464</v>
      </c>
      <c r="F73" s="1">
        <v>1560</v>
      </c>
      <c r="G73" s="1" t="s">
        <v>464</v>
      </c>
      <c r="H73" s="1">
        <v>156099</v>
      </c>
      <c r="I73" s="1" t="s">
        <v>466</v>
      </c>
      <c r="J73" s="1" t="s">
        <v>13</v>
      </c>
    </row>
    <row r="74" spans="1:10" x14ac:dyDescent="0.2">
      <c r="A74" s="1">
        <v>73</v>
      </c>
      <c r="B74" s="1">
        <v>15</v>
      </c>
      <c r="C74" s="1" t="s">
        <v>437</v>
      </c>
      <c r="D74" s="1">
        <v>157</v>
      </c>
      <c r="E74" s="1" t="s">
        <v>467</v>
      </c>
      <c r="F74" s="1">
        <v>1570</v>
      </c>
      <c r="G74" s="1" t="s">
        <v>467</v>
      </c>
      <c r="H74" s="1">
        <v>157001</v>
      </c>
      <c r="I74" s="1" t="s">
        <v>467</v>
      </c>
      <c r="J74" s="1" t="s">
        <v>13</v>
      </c>
    </row>
    <row r="75" spans="1:10" x14ac:dyDescent="0.2">
      <c r="A75" s="1">
        <v>74</v>
      </c>
      <c r="B75" s="1">
        <v>15</v>
      </c>
      <c r="C75" s="1" t="s">
        <v>437</v>
      </c>
      <c r="D75" s="1">
        <v>157</v>
      </c>
      <c r="E75" s="1" t="s">
        <v>467</v>
      </c>
      <c r="F75" s="1">
        <v>1570</v>
      </c>
      <c r="G75" s="1" t="s">
        <v>467</v>
      </c>
      <c r="H75" s="1">
        <v>157002</v>
      </c>
      <c r="I75" s="1" t="s">
        <v>468</v>
      </c>
      <c r="J75" s="1" t="s">
        <v>13</v>
      </c>
    </row>
    <row r="76" spans="1:10" x14ac:dyDescent="0.2">
      <c r="A76" s="1">
        <v>75</v>
      </c>
      <c r="B76" s="1">
        <v>15</v>
      </c>
      <c r="C76" s="1" t="s">
        <v>437</v>
      </c>
      <c r="D76" s="1">
        <v>157</v>
      </c>
      <c r="E76" s="1" t="s">
        <v>467</v>
      </c>
      <c r="F76" s="1">
        <v>1570</v>
      </c>
      <c r="G76" s="1" t="s">
        <v>467</v>
      </c>
      <c r="H76" s="1">
        <v>157099</v>
      </c>
      <c r="I76" s="1" t="s">
        <v>469</v>
      </c>
      <c r="J76" s="1" t="s">
        <v>13</v>
      </c>
    </row>
    <row r="77" spans="1:10" x14ac:dyDescent="0.2">
      <c r="A77" s="1">
        <v>76</v>
      </c>
      <c r="B77" s="1">
        <v>15</v>
      </c>
      <c r="C77" s="1" t="s">
        <v>437</v>
      </c>
      <c r="D77" s="1">
        <v>159</v>
      </c>
      <c r="E77" s="1" t="s">
        <v>434</v>
      </c>
      <c r="F77" s="1">
        <v>1591</v>
      </c>
      <c r="G77" s="1" t="s">
        <v>435</v>
      </c>
      <c r="H77" s="1">
        <v>159101</v>
      </c>
      <c r="I77" s="1" t="s">
        <v>435</v>
      </c>
      <c r="J77" s="1" t="s">
        <v>13</v>
      </c>
    </row>
    <row r="78" spans="1:10" x14ac:dyDescent="0.2">
      <c r="A78" s="1">
        <v>77</v>
      </c>
      <c r="B78" s="1">
        <v>15</v>
      </c>
      <c r="C78" s="1" t="s">
        <v>437</v>
      </c>
      <c r="D78" s="1">
        <v>159</v>
      </c>
      <c r="E78" s="1" t="s">
        <v>434</v>
      </c>
      <c r="F78" s="1">
        <v>1592</v>
      </c>
      <c r="G78" s="1" t="s">
        <v>436</v>
      </c>
      <c r="H78" s="1">
        <v>159201</v>
      </c>
      <c r="I78" s="1" t="s">
        <v>436</v>
      </c>
      <c r="J78" s="1" t="s">
        <v>13</v>
      </c>
    </row>
    <row r="79" spans="1:10" x14ac:dyDescent="0.2">
      <c r="A79" s="1">
        <v>78</v>
      </c>
      <c r="B79" s="1">
        <v>15</v>
      </c>
      <c r="C79" s="1" t="s">
        <v>437</v>
      </c>
      <c r="D79" s="1">
        <v>159</v>
      </c>
      <c r="E79" s="1" t="s">
        <v>434</v>
      </c>
      <c r="F79" s="1">
        <v>1599</v>
      </c>
      <c r="G79" s="1" t="s">
        <v>409</v>
      </c>
      <c r="H79" s="1">
        <v>159901</v>
      </c>
      <c r="I79" s="1" t="s">
        <v>409</v>
      </c>
      <c r="J79" s="1" t="s">
        <v>13</v>
      </c>
    </row>
    <row r="80" spans="1:10" x14ac:dyDescent="0.2">
      <c r="A80" s="1">
        <v>79</v>
      </c>
      <c r="B80" s="1">
        <v>16</v>
      </c>
      <c r="C80" s="1" t="s">
        <v>470</v>
      </c>
      <c r="D80" s="1">
        <v>161</v>
      </c>
      <c r="E80" s="1" t="s">
        <v>420</v>
      </c>
      <c r="F80" s="1">
        <v>1610</v>
      </c>
      <c r="G80" s="1" t="s">
        <v>420</v>
      </c>
      <c r="H80" s="1">
        <v>161001</v>
      </c>
      <c r="I80" s="1" t="s">
        <v>471</v>
      </c>
      <c r="J80" s="1" t="s">
        <v>13</v>
      </c>
    </row>
    <row r="81" spans="1:10" x14ac:dyDescent="0.2">
      <c r="A81" s="1">
        <v>80</v>
      </c>
      <c r="B81" s="1">
        <v>16</v>
      </c>
      <c r="C81" s="1" t="s">
        <v>470</v>
      </c>
      <c r="D81" s="1">
        <v>161</v>
      </c>
      <c r="E81" s="1" t="s">
        <v>420</v>
      </c>
      <c r="F81" s="1">
        <v>1610</v>
      </c>
      <c r="G81" s="1" t="s">
        <v>420</v>
      </c>
      <c r="H81" s="1">
        <v>161002</v>
      </c>
      <c r="I81" s="1" t="s">
        <v>472</v>
      </c>
      <c r="J81" s="1" t="s">
        <v>13</v>
      </c>
    </row>
    <row r="82" spans="1:10" x14ac:dyDescent="0.2">
      <c r="A82" s="1">
        <v>81</v>
      </c>
      <c r="B82" s="1">
        <v>16</v>
      </c>
      <c r="C82" s="1" t="s">
        <v>470</v>
      </c>
      <c r="D82" s="1">
        <v>161</v>
      </c>
      <c r="E82" s="1" t="s">
        <v>420</v>
      </c>
      <c r="F82" s="1">
        <v>1610</v>
      </c>
      <c r="G82" s="1" t="s">
        <v>420</v>
      </c>
      <c r="H82" s="1">
        <v>161003</v>
      </c>
      <c r="I82" s="1" t="s">
        <v>473</v>
      </c>
      <c r="J82" s="1" t="s">
        <v>13</v>
      </c>
    </row>
    <row r="83" spans="1:10" x14ac:dyDescent="0.2">
      <c r="A83" s="1">
        <v>82</v>
      </c>
      <c r="B83" s="1">
        <v>16</v>
      </c>
      <c r="C83" s="1" t="s">
        <v>470</v>
      </c>
      <c r="D83" s="1">
        <v>161</v>
      </c>
      <c r="E83" s="1" t="s">
        <v>420</v>
      </c>
      <c r="F83" s="1">
        <v>1610</v>
      </c>
      <c r="G83" s="1" t="s">
        <v>420</v>
      </c>
      <c r="H83" s="1">
        <v>161004</v>
      </c>
      <c r="I83" s="1" t="s">
        <v>474</v>
      </c>
      <c r="J83" s="1" t="s">
        <v>13</v>
      </c>
    </row>
    <row r="84" spans="1:10" x14ac:dyDescent="0.2">
      <c r="A84" s="1">
        <v>83</v>
      </c>
      <c r="B84" s="1">
        <v>16</v>
      </c>
      <c r="C84" s="1" t="s">
        <v>470</v>
      </c>
      <c r="D84" s="1">
        <v>161</v>
      </c>
      <c r="E84" s="1" t="s">
        <v>420</v>
      </c>
      <c r="F84" s="1">
        <v>1610</v>
      </c>
      <c r="G84" s="1" t="s">
        <v>420</v>
      </c>
      <c r="H84" s="1">
        <v>161099</v>
      </c>
      <c r="I84" s="1" t="s">
        <v>475</v>
      </c>
      <c r="J84" s="1" t="s">
        <v>13</v>
      </c>
    </row>
    <row r="85" spans="1:10" x14ac:dyDescent="0.2">
      <c r="A85" s="1">
        <v>84</v>
      </c>
      <c r="B85" s="1">
        <v>16</v>
      </c>
      <c r="C85" s="1" t="s">
        <v>470</v>
      </c>
      <c r="D85" s="1">
        <v>162</v>
      </c>
      <c r="E85" s="1" t="s">
        <v>443</v>
      </c>
      <c r="F85" s="1">
        <v>1620</v>
      </c>
      <c r="G85" s="1" t="s">
        <v>443</v>
      </c>
      <c r="H85" s="1">
        <v>162001</v>
      </c>
      <c r="I85" s="1" t="s">
        <v>444</v>
      </c>
      <c r="J85" s="1" t="s">
        <v>13</v>
      </c>
    </row>
    <row r="86" spans="1:10" x14ac:dyDescent="0.2">
      <c r="A86" s="1">
        <v>85</v>
      </c>
      <c r="B86" s="1">
        <v>16</v>
      </c>
      <c r="C86" s="1" t="s">
        <v>470</v>
      </c>
      <c r="D86" s="1">
        <v>162</v>
      </c>
      <c r="E86" s="1" t="s">
        <v>443</v>
      </c>
      <c r="F86" s="1">
        <v>1620</v>
      </c>
      <c r="G86" s="1" t="s">
        <v>443</v>
      </c>
      <c r="H86" s="1">
        <v>162002</v>
      </c>
      <c r="I86" s="1" t="s">
        <v>445</v>
      </c>
      <c r="J86" s="1" t="s">
        <v>13</v>
      </c>
    </row>
    <row r="87" spans="1:10" x14ac:dyDescent="0.2">
      <c r="A87" s="1">
        <v>86</v>
      </c>
      <c r="B87" s="1">
        <v>16</v>
      </c>
      <c r="C87" s="1" t="s">
        <v>470</v>
      </c>
      <c r="D87" s="1">
        <v>162</v>
      </c>
      <c r="E87" s="1" t="s">
        <v>443</v>
      </c>
      <c r="F87" s="1">
        <v>1620</v>
      </c>
      <c r="G87" s="1" t="s">
        <v>443</v>
      </c>
      <c r="H87" s="1">
        <v>162003</v>
      </c>
      <c r="I87" s="1" t="s">
        <v>446</v>
      </c>
      <c r="J87" s="1" t="s">
        <v>13</v>
      </c>
    </row>
    <row r="88" spans="1:10" x14ac:dyDescent="0.2">
      <c r="A88" s="1">
        <v>87</v>
      </c>
      <c r="B88" s="1">
        <v>16</v>
      </c>
      <c r="C88" s="1" t="s">
        <v>470</v>
      </c>
      <c r="D88" s="1">
        <v>162</v>
      </c>
      <c r="E88" s="1" t="s">
        <v>443</v>
      </c>
      <c r="F88" s="1">
        <v>1620</v>
      </c>
      <c r="G88" s="1" t="s">
        <v>443</v>
      </c>
      <c r="H88" s="1">
        <v>162004</v>
      </c>
      <c r="I88" s="1" t="s">
        <v>447</v>
      </c>
      <c r="J88" s="1" t="s">
        <v>13</v>
      </c>
    </row>
    <row r="89" spans="1:10" x14ac:dyDescent="0.2">
      <c r="A89" s="1">
        <v>88</v>
      </c>
      <c r="B89" s="1">
        <v>16</v>
      </c>
      <c r="C89" s="1" t="s">
        <v>470</v>
      </c>
      <c r="D89" s="1">
        <v>162</v>
      </c>
      <c r="E89" s="1" t="s">
        <v>443</v>
      </c>
      <c r="F89" s="1">
        <v>1620</v>
      </c>
      <c r="G89" s="1" t="s">
        <v>443</v>
      </c>
      <c r="H89" s="1">
        <v>162099</v>
      </c>
      <c r="I89" s="1" t="s">
        <v>476</v>
      </c>
      <c r="J89" s="1" t="s">
        <v>13</v>
      </c>
    </row>
    <row r="90" spans="1:10" x14ac:dyDescent="0.2">
      <c r="A90" s="1">
        <v>89</v>
      </c>
      <c r="B90" s="1">
        <v>16</v>
      </c>
      <c r="C90" s="1" t="s">
        <v>470</v>
      </c>
      <c r="D90" s="1">
        <v>163</v>
      </c>
      <c r="E90" s="1" t="s">
        <v>449</v>
      </c>
      <c r="F90" s="1">
        <v>1630</v>
      </c>
      <c r="G90" s="1" t="s">
        <v>449</v>
      </c>
      <c r="H90" s="1">
        <v>163001</v>
      </c>
      <c r="I90" s="1" t="s">
        <v>450</v>
      </c>
      <c r="J90" s="1" t="s">
        <v>13</v>
      </c>
    </row>
    <row r="91" spans="1:10" x14ac:dyDescent="0.2">
      <c r="A91" s="1">
        <v>90</v>
      </c>
      <c r="B91" s="1">
        <v>16</v>
      </c>
      <c r="C91" s="1" t="s">
        <v>470</v>
      </c>
      <c r="D91" s="1">
        <v>163</v>
      </c>
      <c r="E91" s="1" t="s">
        <v>449</v>
      </c>
      <c r="F91" s="1">
        <v>1630</v>
      </c>
      <c r="G91" s="1" t="s">
        <v>449</v>
      </c>
      <c r="H91" s="1">
        <v>163002</v>
      </c>
      <c r="I91" s="1" t="s">
        <v>451</v>
      </c>
      <c r="J91" s="1" t="s">
        <v>13</v>
      </c>
    </row>
    <row r="92" spans="1:10" x14ac:dyDescent="0.2">
      <c r="A92" s="1">
        <v>91</v>
      </c>
      <c r="B92" s="1">
        <v>16</v>
      </c>
      <c r="C92" s="1" t="s">
        <v>470</v>
      </c>
      <c r="D92" s="1">
        <v>163</v>
      </c>
      <c r="E92" s="1" t="s">
        <v>449</v>
      </c>
      <c r="F92" s="1">
        <v>1630</v>
      </c>
      <c r="G92" s="1" t="s">
        <v>449</v>
      </c>
      <c r="H92" s="1">
        <v>163003</v>
      </c>
      <c r="I92" s="1" t="s">
        <v>452</v>
      </c>
      <c r="J92" s="1" t="s">
        <v>13</v>
      </c>
    </row>
    <row r="93" spans="1:10" x14ac:dyDescent="0.2">
      <c r="A93" s="1">
        <v>92</v>
      </c>
      <c r="B93" s="1">
        <v>16</v>
      </c>
      <c r="C93" s="1" t="s">
        <v>470</v>
      </c>
      <c r="D93" s="1">
        <v>163</v>
      </c>
      <c r="E93" s="1" t="s">
        <v>449</v>
      </c>
      <c r="F93" s="1">
        <v>1630</v>
      </c>
      <c r="G93" s="1" t="s">
        <v>449</v>
      </c>
      <c r="H93" s="1">
        <v>163004</v>
      </c>
      <c r="I93" s="1" t="s">
        <v>453</v>
      </c>
      <c r="J93" s="1" t="s">
        <v>13</v>
      </c>
    </row>
    <row r="94" spans="1:10" x14ac:dyDescent="0.2">
      <c r="A94" s="1">
        <v>93</v>
      </c>
      <c r="B94" s="1">
        <v>16</v>
      </c>
      <c r="C94" s="1" t="s">
        <v>470</v>
      </c>
      <c r="D94" s="1">
        <v>163</v>
      </c>
      <c r="E94" s="1" t="s">
        <v>449</v>
      </c>
      <c r="F94" s="1">
        <v>1630</v>
      </c>
      <c r="G94" s="1" t="s">
        <v>449</v>
      </c>
      <c r="H94" s="1">
        <v>163099</v>
      </c>
      <c r="I94" s="1" t="s">
        <v>477</v>
      </c>
      <c r="J94" s="1" t="s">
        <v>13</v>
      </c>
    </row>
    <row r="95" spans="1:10" x14ac:dyDescent="0.2">
      <c r="A95" s="1">
        <v>94</v>
      </c>
      <c r="B95" s="1">
        <v>16</v>
      </c>
      <c r="C95" s="1" t="s">
        <v>470</v>
      </c>
      <c r="D95" s="1">
        <v>164</v>
      </c>
      <c r="E95" s="1" t="s">
        <v>455</v>
      </c>
      <c r="F95" s="1">
        <v>1640</v>
      </c>
      <c r="G95" s="1" t="s">
        <v>455</v>
      </c>
      <c r="H95" s="1">
        <v>164001</v>
      </c>
      <c r="I95" s="1" t="s">
        <v>456</v>
      </c>
      <c r="J95" s="1" t="s">
        <v>13</v>
      </c>
    </row>
    <row r="96" spans="1:10" x14ac:dyDescent="0.2">
      <c r="A96" s="1">
        <v>95</v>
      </c>
      <c r="B96" s="1">
        <v>16</v>
      </c>
      <c r="C96" s="1" t="s">
        <v>470</v>
      </c>
      <c r="D96" s="1">
        <v>164</v>
      </c>
      <c r="E96" s="1" t="s">
        <v>455</v>
      </c>
      <c r="F96" s="1">
        <v>1640</v>
      </c>
      <c r="G96" s="1" t="s">
        <v>455</v>
      </c>
      <c r="H96" s="1">
        <v>164002</v>
      </c>
      <c r="I96" s="1" t="s">
        <v>457</v>
      </c>
      <c r="J96" s="1" t="s">
        <v>13</v>
      </c>
    </row>
    <row r="97" spans="1:10" x14ac:dyDescent="0.2">
      <c r="A97" s="1">
        <v>96</v>
      </c>
      <c r="B97" s="1">
        <v>16</v>
      </c>
      <c r="C97" s="1" t="s">
        <v>470</v>
      </c>
      <c r="D97" s="1">
        <v>164</v>
      </c>
      <c r="E97" s="1" t="s">
        <v>455</v>
      </c>
      <c r="F97" s="1">
        <v>1640</v>
      </c>
      <c r="G97" s="1" t="s">
        <v>455</v>
      </c>
      <c r="H97" s="1">
        <v>164003</v>
      </c>
      <c r="I97" s="1" t="s">
        <v>458</v>
      </c>
      <c r="J97" s="1" t="s">
        <v>13</v>
      </c>
    </row>
    <row r="98" spans="1:10" x14ac:dyDescent="0.2">
      <c r="A98" s="1">
        <v>97</v>
      </c>
      <c r="B98" s="1">
        <v>16</v>
      </c>
      <c r="C98" s="1" t="s">
        <v>470</v>
      </c>
      <c r="D98" s="1">
        <v>164</v>
      </c>
      <c r="E98" s="1" t="s">
        <v>455</v>
      </c>
      <c r="F98" s="1">
        <v>1640</v>
      </c>
      <c r="G98" s="1" t="s">
        <v>455</v>
      </c>
      <c r="H98" s="1">
        <v>164004</v>
      </c>
      <c r="I98" s="1" t="s">
        <v>459</v>
      </c>
      <c r="J98" s="1" t="s">
        <v>13</v>
      </c>
    </row>
    <row r="99" spans="1:10" x14ac:dyDescent="0.2">
      <c r="A99" s="1">
        <v>98</v>
      </c>
      <c r="B99" s="1">
        <v>16</v>
      </c>
      <c r="C99" s="1" t="s">
        <v>470</v>
      </c>
      <c r="D99" s="1">
        <v>164</v>
      </c>
      <c r="E99" s="1" t="s">
        <v>455</v>
      </c>
      <c r="F99" s="1">
        <v>1640</v>
      </c>
      <c r="G99" s="1" t="s">
        <v>455</v>
      </c>
      <c r="H99" s="1">
        <v>164099</v>
      </c>
      <c r="I99" s="1" t="s">
        <v>478</v>
      </c>
      <c r="J99" s="1" t="s">
        <v>13</v>
      </c>
    </row>
    <row r="100" spans="1:10" x14ac:dyDescent="0.2">
      <c r="A100" s="1">
        <v>99</v>
      </c>
      <c r="B100" s="1">
        <v>16</v>
      </c>
      <c r="C100" s="1" t="s">
        <v>470</v>
      </c>
      <c r="D100" s="1">
        <v>169</v>
      </c>
      <c r="E100" s="1" t="s">
        <v>434</v>
      </c>
      <c r="F100" s="1">
        <v>1691</v>
      </c>
      <c r="G100" s="1" t="s">
        <v>435</v>
      </c>
      <c r="H100" s="1">
        <v>169101</v>
      </c>
      <c r="I100" s="1" t="s">
        <v>435</v>
      </c>
      <c r="J100" s="1" t="s">
        <v>13</v>
      </c>
    </row>
    <row r="101" spans="1:10" x14ac:dyDescent="0.2">
      <c r="A101" s="1">
        <v>100</v>
      </c>
      <c r="B101" s="1">
        <v>16</v>
      </c>
      <c r="C101" s="1" t="s">
        <v>470</v>
      </c>
      <c r="D101" s="1">
        <v>169</v>
      </c>
      <c r="E101" s="1" t="s">
        <v>434</v>
      </c>
      <c r="F101" s="1">
        <v>1692</v>
      </c>
      <c r="G101" s="1" t="s">
        <v>436</v>
      </c>
      <c r="H101" s="1">
        <v>169201</v>
      </c>
      <c r="I101" s="1" t="s">
        <v>436</v>
      </c>
      <c r="J101" s="1" t="s">
        <v>13</v>
      </c>
    </row>
    <row r="102" spans="1:10" x14ac:dyDescent="0.2">
      <c r="A102" s="1">
        <v>101</v>
      </c>
      <c r="B102" s="1">
        <v>16</v>
      </c>
      <c r="C102" s="1" t="s">
        <v>470</v>
      </c>
      <c r="D102" s="1">
        <v>169</v>
      </c>
      <c r="E102" s="1" t="s">
        <v>434</v>
      </c>
      <c r="F102" s="1">
        <v>1699</v>
      </c>
      <c r="G102" s="1" t="s">
        <v>409</v>
      </c>
      <c r="H102" s="1">
        <v>169901</v>
      </c>
      <c r="I102" s="1" t="s">
        <v>409</v>
      </c>
      <c r="J102" s="1" t="s">
        <v>13</v>
      </c>
    </row>
    <row r="103" spans="1:10" x14ac:dyDescent="0.2">
      <c r="A103" s="1">
        <v>102</v>
      </c>
      <c r="B103" s="1">
        <v>20</v>
      </c>
      <c r="C103" s="1" t="s">
        <v>479</v>
      </c>
      <c r="D103" s="1">
        <v>201</v>
      </c>
      <c r="E103" s="1" t="s">
        <v>480</v>
      </c>
      <c r="F103" s="1">
        <v>2011</v>
      </c>
      <c r="G103" s="1" t="s">
        <v>481</v>
      </c>
      <c r="H103" s="1">
        <v>201101</v>
      </c>
      <c r="I103" s="1" t="s">
        <v>482</v>
      </c>
      <c r="J103" s="1" t="s">
        <v>13</v>
      </c>
    </row>
    <row r="104" spans="1:10" x14ac:dyDescent="0.2">
      <c r="A104" s="1">
        <v>103</v>
      </c>
      <c r="B104" s="1">
        <v>20</v>
      </c>
      <c r="C104" s="1" t="s">
        <v>479</v>
      </c>
      <c r="D104" s="1">
        <v>201</v>
      </c>
      <c r="E104" s="1" t="s">
        <v>480</v>
      </c>
      <c r="F104" s="1">
        <v>2011</v>
      </c>
      <c r="G104" s="1" t="s">
        <v>481</v>
      </c>
      <c r="H104" s="1">
        <v>201199</v>
      </c>
      <c r="I104" s="1" t="s">
        <v>483</v>
      </c>
      <c r="J104" s="1" t="s">
        <v>13</v>
      </c>
    </row>
    <row r="105" spans="1:10" x14ac:dyDescent="0.2">
      <c r="A105" s="1">
        <v>104</v>
      </c>
      <c r="B105" s="1">
        <v>20</v>
      </c>
      <c r="C105" s="1" t="s">
        <v>479</v>
      </c>
      <c r="D105" s="1">
        <v>201</v>
      </c>
      <c r="E105" s="1" t="s">
        <v>480</v>
      </c>
      <c r="F105" s="1">
        <v>2012</v>
      </c>
      <c r="G105" s="1" t="s">
        <v>484</v>
      </c>
      <c r="H105" s="1">
        <v>201201</v>
      </c>
      <c r="I105" s="1" t="s">
        <v>485</v>
      </c>
      <c r="J105" s="1" t="s">
        <v>13</v>
      </c>
    </row>
    <row r="106" spans="1:10" x14ac:dyDescent="0.2">
      <c r="A106" s="1">
        <v>105</v>
      </c>
      <c r="B106" s="1">
        <v>20</v>
      </c>
      <c r="C106" s="1" t="s">
        <v>479</v>
      </c>
      <c r="D106" s="1">
        <v>201</v>
      </c>
      <c r="E106" s="1" t="s">
        <v>480</v>
      </c>
      <c r="F106" s="1">
        <v>2012</v>
      </c>
      <c r="G106" s="1" t="s">
        <v>484</v>
      </c>
      <c r="H106" s="1">
        <v>201202</v>
      </c>
      <c r="I106" s="1" t="s">
        <v>486</v>
      </c>
      <c r="J106" s="1" t="s">
        <v>13</v>
      </c>
    </row>
    <row r="107" spans="1:10" x14ac:dyDescent="0.2">
      <c r="A107" s="1">
        <v>106</v>
      </c>
      <c r="B107" s="1">
        <v>20</v>
      </c>
      <c r="C107" s="1" t="s">
        <v>479</v>
      </c>
      <c r="D107" s="1">
        <v>201</v>
      </c>
      <c r="E107" s="1" t="s">
        <v>480</v>
      </c>
      <c r="F107" s="1">
        <v>2012</v>
      </c>
      <c r="G107" s="1" t="s">
        <v>484</v>
      </c>
      <c r="H107" s="1">
        <v>201203</v>
      </c>
      <c r="I107" s="1" t="s">
        <v>487</v>
      </c>
      <c r="J107" s="1" t="s">
        <v>13</v>
      </c>
    </row>
    <row r="108" spans="1:10" x14ac:dyDescent="0.2">
      <c r="A108" s="1">
        <v>107</v>
      </c>
      <c r="B108" s="1">
        <v>20</v>
      </c>
      <c r="C108" s="1" t="s">
        <v>479</v>
      </c>
      <c r="D108" s="1">
        <v>201</v>
      </c>
      <c r="E108" s="1" t="s">
        <v>480</v>
      </c>
      <c r="F108" s="1">
        <v>2012</v>
      </c>
      <c r="G108" s="1" t="s">
        <v>484</v>
      </c>
      <c r="H108" s="1">
        <v>201204</v>
      </c>
      <c r="I108" s="1" t="s">
        <v>488</v>
      </c>
      <c r="J108" s="1" t="s">
        <v>13</v>
      </c>
    </row>
    <row r="109" spans="1:10" x14ac:dyDescent="0.2">
      <c r="A109" s="1">
        <v>108</v>
      </c>
      <c r="B109" s="1">
        <v>20</v>
      </c>
      <c r="C109" s="1" t="s">
        <v>479</v>
      </c>
      <c r="D109" s="1">
        <v>201</v>
      </c>
      <c r="E109" s="1" t="s">
        <v>480</v>
      </c>
      <c r="F109" s="1">
        <v>2012</v>
      </c>
      <c r="G109" s="1" t="s">
        <v>484</v>
      </c>
      <c r="H109" s="1">
        <v>201299</v>
      </c>
      <c r="I109" s="1" t="s">
        <v>489</v>
      </c>
      <c r="J109" s="1" t="s">
        <v>13</v>
      </c>
    </row>
    <row r="110" spans="1:10" x14ac:dyDescent="0.2">
      <c r="A110" s="1">
        <v>109</v>
      </c>
      <c r="B110" s="1">
        <v>20</v>
      </c>
      <c r="C110" s="1" t="s">
        <v>479</v>
      </c>
      <c r="D110" s="1">
        <v>203</v>
      </c>
      <c r="E110" s="1" t="s">
        <v>490</v>
      </c>
      <c r="F110" s="1">
        <v>2031</v>
      </c>
      <c r="G110" s="1" t="s">
        <v>481</v>
      </c>
      <c r="H110" s="1">
        <v>203101</v>
      </c>
      <c r="I110" s="1" t="s">
        <v>482</v>
      </c>
      <c r="J110" s="1" t="s">
        <v>13</v>
      </c>
    </row>
    <row r="111" spans="1:10" x14ac:dyDescent="0.2">
      <c r="A111" s="1">
        <v>110</v>
      </c>
      <c r="B111" s="1">
        <v>20</v>
      </c>
      <c r="C111" s="1" t="s">
        <v>479</v>
      </c>
      <c r="D111" s="1">
        <v>203</v>
      </c>
      <c r="E111" s="1" t="s">
        <v>490</v>
      </c>
      <c r="F111" s="1">
        <v>2031</v>
      </c>
      <c r="G111" s="1" t="s">
        <v>481</v>
      </c>
      <c r="H111" s="1">
        <v>203199</v>
      </c>
      <c r="I111" s="1" t="s">
        <v>491</v>
      </c>
      <c r="J111" s="1" t="s">
        <v>13</v>
      </c>
    </row>
    <row r="112" spans="1:10" x14ac:dyDescent="0.2">
      <c r="A112" s="1">
        <v>111</v>
      </c>
      <c r="B112" s="1">
        <v>20</v>
      </c>
      <c r="C112" s="1" t="s">
        <v>479</v>
      </c>
      <c r="D112" s="1">
        <v>203</v>
      </c>
      <c r="E112" s="1" t="s">
        <v>490</v>
      </c>
      <c r="F112" s="1">
        <v>2032</v>
      </c>
      <c r="G112" s="1" t="s">
        <v>484</v>
      </c>
      <c r="H112" s="1">
        <v>203201</v>
      </c>
      <c r="I112" s="1" t="s">
        <v>485</v>
      </c>
      <c r="J112" s="1" t="s">
        <v>13</v>
      </c>
    </row>
    <row r="113" spans="1:10" x14ac:dyDescent="0.2">
      <c r="A113" s="1">
        <v>112</v>
      </c>
      <c r="B113" s="1">
        <v>20</v>
      </c>
      <c r="C113" s="1" t="s">
        <v>479</v>
      </c>
      <c r="D113" s="1">
        <v>203</v>
      </c>
      <c r="E113" s="1" t="s">
        <v>490</v>
      </c>
      <c r="F113" s="1">
        <v>2032</v>
      </c>
      <c r="G113" s="1" t="s">
        <v>484</v>
      </c>
      <c r="H113" s="1">
        <v>203202</v>
      </c>
      <c r="I113" s="1" t="s">
        <v>486</v>
      </c>
      <c r="J113" s="1" t="s">
        <v>13</v>
      </c>
    </row>
    <row r="114" spans="1:10" x14ac:dyDescent="0.2">
      <c r="A114" s="1">
        <v>113</v>
      </c>
      <c r="B114" s="1">
        <v>20</v>
      </c>
      <c r="C114" s="1" t="s">
        <v>479</v>
      </c>
      <c r="D114" s="1">
        <v>203</v>
      </c>
      <c r="E114" s="1" t="s">
        <v>490</v>
      </c>
      <c r="F114" s="1">
        <v>2032</v>
      </c>
      <c r="G114" s="1" t="s">
        <v>484</v>
      </c>
      <c r="H114" s="1">
        <v>203203</v>
      </c>
      <c r="I114" s="1" t="s">
        <v>487</v>
      </c>
      <c r="J114" s="1" t="s">
        <v>13</v>
      </c>
    </row>
    <row r="115" spans="1:10" x14ac:dyDescent="0.2">
      <c r="A115" s="1">
        <v>114</v>
      </c>
      <c r="B115" s="1">
        <v>20</v>
      </c>
      <c r="C115" s="1" t="s">
        <v>479</v>
      </c>
      <c r="D115" s="1">
        <v>203</v>
      </c>
      <c r="E115" s="1" t="s">
        <v>490</v>
      </c>
      <c r="F115" s="1">
        <v>2032</v>
      </c>
      <c r="G115" s="1" t="s">
        <v>484</v>
      </c>
      <c r="H115" s="1">
        <v>203204</v>
      </c>
      <c r="I115" s="1" t="s">
        <v>488</v>
      </c>
      <c r="J115" s="1" t="s">
        <v>13</v>
      </c>
    </row>
    <row r="116" spans="1:10" x14ac:dyDescent="0.2">
      <c r="A116" s="1">
        <v>115</v>
      </c>
      <c r="B116" s="1">
        <v>20</v>
      </c>
      <c r="C116" s="1" t="s">
        <v>479</v>
      </c>
      <c r="D116" s="1">
        <v>203</v>
      </c>
      <c r="E116" s="1" t="s">
        <v>490</v>
      </c>
      <c r="F116" s="1">
        <v>2032</v>
      </c>
      <c r="G116" s="1" t="s">
        <v>484</v>
      </c>
      <c r="H116" s="1">
        <v>203299</v>
      </c>
      <c r="I116" s="1" t="s">
        <v>492</v>
      </c>
      <c r="J116" s="1" t="s">
        <v>13</v>
      </c>
    </row>
    <row r="117" spans="1:10" x14ac:dyDescent="0.2">
      <c r="A117" s="1">
        <v>116</v>
      </c>
      <c r="B117" s="1">
        <v>20</v>
      </c>
      <c r="C117" s="1" t="s">
        <v>479</v>
      </c>
      <c r="D117" s="1">
        <v>205</v>
      </c>
      <c r="E117" s="1" t="s">
        <v>493</v>
      </c>
      <c r="F117" s="1">
        <v>2051</v>
      </c>
      <c r="G117" s="1" t="s">
        <v>481</v>
      </c>
      <c r="H117" s="1">
        <v>205101</v>
      </c>
      <c r="I117" s="1" t="s">
        <v>482</v>
      </c>
      <c r="J117" s="1" t="s">
        <v>13</v>
      </c>
    </row>
    <row r="118" spans="1:10" x14ac:dyDescent="0.2">
      <c r="A118" s="1">
        <v>117</v>
      </c>
      <c r="B118" s="1">
        <v>20</v>
      </c>
      <c r="C118" s="1" t="s">
        <v>479</v>
      </c>
      <c r="D118" s="1">
        <v>205</v>
      </c>
      <c r="E118" s="1" t="s">
        <v>493</v>
      </c>
      <c r="F118" s="1">
        <v>2051</v>
      </c>
      <c r="G118" s="1" t="s">
        <v>481</v>
      </c>
      <c r="H118" s="1">
        <v>205199</v>
      </c>
      <c r="I118" s="1" t="s">
        <v>494</v>
      </c>
      <c r="J118" s="1" t="s">
        <v>13</v>
      </c>
    </row>
    <row r="119" spans="1:10" x14ac:dyDescent="0.2">
      <c r="A119" s="1">
        <v>118</v>
      </c>
      <c r="B119" s="1">
        <v>20</v>
      </c>
      <c r="C119" s="1" t="s">
        <v>479</v>
      </c>
      <c r="D119" s="1">
        <v>205</v>
      </c>
      <c r="E119" s="1" t="s">
        <v>493</v>
      </c>
      <c r="F119" s="1">
        <v>2052</v>
      </c>
      <c r="G119" s="1" t="s">
        <v>484</v>
      </c>
      <c r="H119" s="1">
        <v>205201</v>
      </c>
      <c r="I119" s="1" t="s">
        <v>485</v>
      </c>
      <c r="J119" s="1" t="s">
        <v>13</v>
      </c>
    </row>
    <row r="120" spans="1:10" x14ac:dyDescent="0.2">
      <c r="A120" s="1">
        <v>119</v>
      </c>
      <c r="B120" s="1">
        <v>20</v>
      </c>
      <c r="C120" s="1" t="s">
        <v>479</v>
      </c>
      <c r="D120" s="1">
        <v>205</v>
      </c>
      <c r="E120" s="1" t="s">
        <v>493</v>
      </c>
      <c r="F120" s="1">
        <v>2052</v>
      </c>
      <c r="G120" s="1" t="s">
        <v>484</v>
      </c>
      <c r="H120" s="1">
        <v>205202</v>
      </c>
      <c r="I120" s="1" t="s">
        <v>486</v>
      </c>
      <c r="J120" s="1" t="s">
        <v>13</v>
      </c>
    </row>
    <row r="121" spans="1:10" x14ac:dyDescent="0.2">
      <c r="A121" s="1">
        <v>120</v>
      </c>
      <c r="B121" s="1">
        <v>20</v>
      </c>
      <c r="C121" s="1" t="s">
        <v>479</v>
      </c>
      <c r="D121" s="1">
        <v>205</v>
      </c>
      <c r="E121" s="1" t="s">
        <v>493</v>
      </c>
      <c r="F121" s="1">
        <v>2052</v>
      </c>
      <c r="G121" s="1" t="s">
        <v>484</v>
      </c>
      <c r="H121" s="1">
        <v>205203</v>
      </c>
      <c r="I121" s="1" t="s">
        <v>487</v>
      </c>
      <c r="J121" s="1" t="s">
        <v>13</v>
      </c>
    </row>
    <row r="122" spans="1:10" x14ac:dyDescent="0.2">
      <c r="A122" s="1">
        <v>121</v>
      </c>
      <c r="B122" s="1">
        <v>20</v>
      </c>
      <c r="C122" s="1" t="s">
        <v>479</v>
      </c>
      <c r="D122" s="1">
        <v>205</v>
      </c>
      <c r="E122" s="1" t="s">
        <v>493</v>
      </c>
      <c r="F122" s="1">
        <v>2052</v>
      </c>
      <c r="G122" s="1" t="s">
        <v>484</v>
      </c>
      <c r="H122" s="1">
        <v>205204</v>
      </c>
      <c r="I122" s="1" t="s">
        <v>488</v>
      </c>
      <c r="J122" s="1" t="s">
        <v>13</v>
      </c>
    </row>
    <row r="123" spans="1:10" x14ac:dyDescent="0.2">
      <c r="A123" s="1">
        <v>122</v>
      </c>
      <c r="B123" s="1">
        <v>20</v>
      </c>
      <c r="C123" s="1" t="s">
        <v>479</v>
      </c>
      <c r="D123" s="1">
        <v>205</v>
      </c>
      <c r="E123" s="1" t="s">
        <v>493</v>
      </c>
      <c r="F123" s="1">
        <v>2052</v>
      </c>
      <c r="G123" s="1" t="s">
        <v>484</v>
      </c>
      <c r="H123" s="1">
        <v>205299</v>
      </c>
      <c r="I123" s="1" t="s">
        <v>495</v>
      </c>
      <c r="J123" s="1" t="s">
        <v>13</v>
      </c>
    </row>
    <row r="124" spans="1:10" x14ac:dyDescent="0.2">
      <c r="A124" s="1">
        <v>123</v>
      </c>
      <c r="B124" s="1">
        <v>20</v>
      </c>
      <c r="C124" s="1" t="s">
        <v>479</v>
      </c>
      <c r="D124" s="1">
        <v>209</v>
      </c>
      <c r="E124" s="1" t="s">
        <v>417</v>
      </c>
      <c r="F124" s="1">
        <v>2091</v>
      </c>
      <c r="G124" s="1" t="s">
        <v>435</v>
      </c>
      <c r="H124" s="1">
        <v>209101</v>
      </c>
      <c r="I124" s="1" t="s">
        <v>496</v>
      </c>
      <c r="J124" s="1" t="s">
        <v>13</v>
      </c>
    </row>
    <row r="125" spans="1:10" x14ac:dyDescent="0.2">
      <c r="A125" s="1">
        <v>124</v>
      </c>
      <c r="B125" s="1">
        <v>20</v>
      </c>
      <c r="C125" s="1" t="s">
        <v>479</v>
      </c>
      <c r="D125" s="1">
        <v>209</v>
      </c>
      <c r="E125" s="1" t="s">
        <v>417</v>
      </c>
      <c r="F125" s="1">
        <v>2091</v>
      </c>
      <c r="G125" s="1" t="s">
        <v>435</v>
      </c>
      <c r="H125" s="1">
        <v>209102</v>
      </c>
      <c r="I125" s="1" t="s">
        <v>497</v>
      </c>
      <c r="J125" s="1" t="s">
        <v>13</v>
      </c>
    </row>
    <row r="126" spans="1:10" x14ac:dyDescent="0.2">
      <c r="A126" s="1">
        <v>125</v>
      </c>
      <c r="B126" s="1">
        <v>20</v>
      </c>
      <c r="C126" s="1" t="s">
        <v>479</v>
      </c>
      <c r="D126" s="1">
        <v>209</v>
      </c>
      <c r="E126" s="1" t="s">
        <v>417</v>
      </c>
      <c r="F126" s="1">
        <v>2091</v>
      </c>
      <c r="G126" s="1" t="s">
        <v>435</v>
      </c>
      <c r="H126" s="1">
        <v>209103</v>
      </c>
      <c r="I126" s="1" t="s">
        <v>498</v>
      </c>
      <c r="J126" s="1" t="s">
        <v>13</v>
      </c>
    </row>
    <row r="127" spans="1:10" x14ac:dyDescent="0.2">
      <c r="A127" s="1">
        <v>126</v>
      </c>
      <c r="B127" s="1">
        <v>20</v>
      </c>
      <c r="C127" s="1" t="s">
        <v>479</v>
      </c>
      <c r="D127" s="1">
        <v>209</v>
      </c>
      <c r="E127" s="1" t="s">
        <v>417</v>
      </c>
      <c r="F127" s="1">
        <v>2091</v>
      </c>
      <c r="G127" s="1" t="s">
        <v>435</v>
      </c>
      <c r="H127" s="1">
        <v>209104</v>
      </c>
      <c r="I127" s="1" t="s">
        <v>499</v>
      </c>
      <c r="J127" s="1" t="s">
        <v>13</v>
      </c>
    </row>
    <row r="128" spans="1:10" x14ac:dyDescent="0.2">
      <c r="A128" s="1">
        <v>127</v>
      </c>
      <c r="B128" s="1">
        <v>20</v>
      </c>
      <c r="C128" s="1" t="s">
        <v>479</v>
      </c>
      <c r="D128" s="1">
        <v>209</v>
      </c>
      <c r="E128" s="1" t="s">
        <v>417</v>
      </c>
      <c r="F128" s="1">
        <v>2092</v>
      </c>
      <c r="G128" s="1" t="s">
        <v>436</v>
      </c>
      <c r="H128" s="1">
        <v>209201</v>
      </c>
      <c r="I128" s="1" t="s">
        <v>500</v>
      </c>
      <c r="J128" s="1" t="s">
        <v>13</v>
      </c>
    </row>
    <row r="129" spans="1:10" x14ac:dyDescent="0.2">
      <c r="A129" s="1">
        <v>128</v>
      </c>
      <c r="B129" s="1">
        <v>20</v>
      </c>
      <c r="C129" s="1" t="s">
        <v>479</v>
      </c>
      <c r="D129" s="1">
        <v>209</v>
      </c>
      <c r="E129" s="1" t="s">
        <v>417</v>
      </c>
      <c r="F129" s="1">
        <v>2092</v>
      </c>
      <c r="G129" s="1" t="s">
        <v>436</v>
      </c>
      <c r="H129" s="1">
        <v>209202</v>
      </c>
      <c r="I129" s="1" t="s">
        <v>501</v>
      </c>
      <c r="J129" s="1" t="s">
        <v>13</v>
      </c>
    </row>
    <row r="130" spans="1:10" x14ac:dyDescent="0.2">
      <c r="A130" s="1">
        <v>129</v>
      </c>
      <c r="B130" s="1">
        <v>20</v>
      </c>
      <c r="C130" s="1" t="s">
        <v>479</v>
      </c>
      <c r="D130" s="1">
        <v>209</v>
      </c>
      <c r="E130" s="1" t="s">
        <v>417</v>
      </c>
      <c r="F130" s="1">
        <v>2092</v>
      </c>
      <c r="G130" s="1" t="s">
        <v>436</v>
      </c>
      <c r="H130" s="1">
        <v>209203</v>
      </c>
      <c r="I130" s="1" t="s">
        <v>502</v>
      </c>
      <c r="J130" s="1" t="s">
        <v>13</v>
      </c>
    </row>
    <row r="131" spans="1:10" x14ac:dyDescent="0.2">
      <c r="A131" s="1">
        <v>130</v>
      </c>
      <c r="B131" s="1">
        <v>20</v>
      </c>
      <c r="C131" s="1" t="s">
        <v>479</v>
      </c>
      <c r="D131" s="1">
        <v>209</v>
      </c>
      <c r="E131" s="1" t="s">
        <v>417</v>
      </c>
      <c r="F131" s="1">
        <v>2092</v>
      </c>
      <c r="G131" s="1" t="s">
        <v>436</v>
      </c>
      <c r="H131" s="1">
        <v>209204</v>
      </c>
      <c r="I131" s="1" t="s">
        <v>503</v>
      </c>
      <c r="J131" s="1" t="s">
        <v>13</v>
      </c>
    </row>
    <row r="132" spans="1:10" x14ac:dyDescent="0.2">
      <c r="A132" s="1">
        <v>131</v>
      </c>
      <c r="B132" s="1">
        <v>21</v>
      </c>
      <c r="C132" s="1" t="s">
        <v>504</v>
      </c>
      <c r="D132" s="1">
        <v>211</v>
      </c>
      <c r="E132" s="1" t="s">
        <v>505</v>
      </c>
      <c r="F132" s="1">
        <v>2111</v>
      </c>
      <c r="G132" s="1" t="s">
        <v>481</v>
      </c>
      <c r="H132" s="1">
        <v>211101</v>
      </c>
      <c r="I132" s="1" t="s">
        <v>482</v>
      </c>
      <c r="J132" s="1" t="s">
        <v>13</v>
      </c>
    </row>
    <row r="133" spans="1:10" x14ac:dyDescent="0.2">
      <c r="A133" s="1">
        <v>132</v>
      </c>
      <c r="B133" s="1">
        <v>21</v>
      </c>
      <c r="C133" s="1" t="s">
        <v>504</v>
      </c>
      <c r="D133" s="1">
        <v>211</v>
      </c>
      <c r="E133" s="1" t="s">
        <v>505</v>
      </c>
      <c r="F133" s="1">
        <v>2111</v>
      </c>
      <c r="G133" s="1" t="s">
        <v>481</v>
      </c>
      <c r="H133" s="1">
        <v>211199</v>
      </c>
      <c r="I133" s="1" t="s">
        <v>506</v>
      </c>
      <c r="J133" s="1" t="s">
        <v>13</v>
      </c>
    </row>
    <row r="134" spans="1:10" x14ac:dyDescent="0.2">
      <c r="A134" s="1">
        <v>133</v>
      </c>
      <c r="B134" s="1">
        <v>21</v>
      </c>
      <c r="C134" s="1" t="s">
        <v>504</v>
      </c>
      <c r="D134" s="1">
        <v>211</v>
      </c>
      <c r="E134" s="1" t="s">
        <v>505</v>
      </c>
      <c r="F134" s="1">
        <v>2112</v>
      </c>
      <c r="G134" s="1" t="s">
        <v>484</v>
      </c>
      <c r="H134" s="1">
        <v>211201</v>
      </c>
      <c r="I134" s="1" t="s">
        <v>485</v>
      </c>
      <c r="J134" s="1" t="s">
        <v>13</v>
      </c>
    </row>
    <row r="135" spans="1:10" x14ac:dyDescent="0.2">
      <c r="A135" s="1">
        <v>134</v>
      </c>
      <c r="B135" s="1">
        <v>21</v>
      </c>
      <c r="C135" s="1" t="s">
        <v>504</v>
      </c>
      <c r="D135" s="1">
        <v>211</v>
      </c>
      <c r="E135" s="1" t="s">
        <v>505</v>
      </c>
      <c r="F135" s="1">
        <v>2112</v>
      </c>
      <c r="G135" s="1" t="s">
        <v>484</v>
      </c>
      <c r="H135" s="1">
        <v>211202</v>
      </c>
      <c r="I135" s="1" t="s">
        <v>486</v>
      </c>
      <c r="J135" s="1" t="s">
        <v>13</v>
      </c>
    </row>
    <row r="136" spans="1:10" x14ac:dyDescent="0.2">
      <c r="A136" s="1">
        <v>135</v>
      </c>
      <c r="B136" s="1">
        <v>21</v>
      </c>
      <c r="C136" s="1" t="s">
        <v>504</v>
      </c>
      <c r="D136" s="1">
        <v>211</v>
      </c>
      <c r="E136" s="1" t="s">
        <v>505</v>
      </c>
      <c r="F136" s="1">
        <v>2112</v>
      </c>
      <c r="G136" s="1" t="s">
        <v>484</v>
      </c>
      <c r="H136" s="1">
        <v>211203</v>
      </c>
      <c r="I136" s="1" t="s">
        <v>487</v>
      </c>
      <c r="J136" s="1" t="s">
        <v>13</v>
      </c>
    </row>
    <row r="137" spans="1:10" x14ac:dyDescent="0.2">
      <c r="A137" s="1">
        <v>136</v>
      </c>
      <c r="B137" s="1">
        <v>21</v>
      </c>
      <c r="C137" s="1" t="s">
        <v>504</v>
      </c>
      <c r="D137" s="1">
        <v>211</v>
      </c>
      <c r="E137" s="1" t="s">
        <v>505</v>
      </c>
      <c r="F137" s="1">
        <v>2112</v>
      </c>
      <c r="G137" s="1" t="s">
        <v>484</v>
      </c>
      <c r="H137" s="1">
        <v>211204</v>
      </c>
      <c r="I137" s="1" t="s">
        <v>488</v>
      </c>
      <c r="J137" s="1" t="s">
        <v>13</v>
      </c>
    </row>
    <row r="138" spans="1:10" x14ac:dyDescent="0.2">
      <c r="A138" s="1">
        <v>137</v>
      </c>
      <c r="B138" s="1">
        <v>21</v>
      </c>
      <c r="C138" s="1" t="s">
        <v>504</v>
      </c>
      <c r="D138" s="1">
        <v>211</v>
      </c>
      <c r="E138" s="1" t="s">
        <v>505</v>
      </c>
      <c r="F138" s="1">
        <v>2112</v>
      </c>
      <c r="G138" s="1" t="s">
        <v>484</v>
      </c>
      <c r="H138" s="1">
        <v>211299</v>
      </c>
      <c r="I138" s="1" t="s">
        <v>507</v>
      </c>
      <c r="J138" s="1" t="s">
        <v>13</v>
      </c>
    </row>
    <row r="139" spans="1:10" x14ac:dyDescent="0.2">
      <c r="A139" s="1">
        <v>138</v>
      </c>
      <c r="B139" s="1">
        <v>21</v>
      </c>
      <c r="C139" s="1" t="s">
        <v>504</v>
      </c>
      <c r="D139" s="1">
        <v>212</v>
      </c>
      <c r="E139" s="1" t="s">
        <v>508</v>
      </c>
      <c r="F139" s="1">
        <v>2121</v>
      </c>
      <c r="G139" s="1" t="s">
        <v>481</v>
      </c>
      <c r="H139" s="1">
        <v>212101</v>
      </c>
      <c r="I139" s="1" t="s">
        <v>482</v>
      </c>
      <c r="J139" s="1" t="s">
        <v>13</v>
      </c>
    </row>
    <row r="140" spans="1:10" x14ac:dyDescent="0.2">
      <c r="A140" s="1">
        <v>139</v>
      </c>
      <c r="B140" s="1">
        <v>21</v>
      </c>
      <c r="C140" s="1" t="s">
        <v>504</v>
      </c>
      <c r="D140" s="1">
        <v>212</v>
      </c>
      <c r="E140" s="1" t="s">
        <v>508</v>
      </c>
      <c r="F140" s="1">
        <v>2121</v>
      </c>
      <c r="G140" s="1" t="s">
        <v>481</v>
      </c>
      <c r="H140" s="1">
        <v>212199</v>
      </c>
      <c r="I140" s="1" t="s">
        <v>509</v>
      </c>
      <c r="J140" s="1" t="s">
        <v>13</v>
      </c>
    </row>
    <row r="141" spans="1:10" x14ac:dyDescent="0.2">
      <c r="A141" s="1">
        <v>140</v>
      </c>
      <c r="B141" s="1">
        <v>21</v>
      </c>
      <c r="C141" s="1" t="s">
        <v>504</v>
      </c>
      <c r="D141" s="1">
        <v>212</v>
      </c>
      <c r="E141" s="1" t="s">
        <v>508</v>
      </c>
      <c r="F141" s="1">
        <v>2122</v>
      </c>
      <c r="G141" s="1" t="s">
        <v>484</v>
      </c>
      <c r="H141" s="1">
        <v>212201</v>
      </c>
      <c r="I141" s="1" t="s">
        <v>485</v>
      </c>
      <c r="J141" s="1" t="s">
        <v>13</v>
      </c>
    </row>
    <row r="142" spans="1:10" x14ac:dyDescent="0.2">
      <c r="A142" s="1">
        <v>141</v>
      </c>
      <c r="B142" s="1">
        <v>21</v>
      </c>
      <c r="C142" s="1" t="s">
        <v>504</v>
      </c>
      <c r="D142" s="1">
        <v>212</v>
      </c>
      <c r="E142" s="1" t="s">
        <v>508</v>
      </c>
      <c r="F142" s="1">
        <v>2122</v>
      </c>
      <c r="G142" s="1" t="s">
        <v>484</v>
      </c>
      <c r="H142" s="1">
        <v>212202</v>
      </c>
      <c r="I142" s="1" t="s">
        <v>486</v>
      </c>
      <c r="J142" s="1" t="s">
        <v>13</v>
      </c>
    </row>
    <row r="143" spans="1:10" x14ac:dyDescent="0.2">
      <c r="A143" s="1">
        <v>142</v>
      </c>
      <c r="B143" s="1">
        <v>21</v>
      </c>
      <c r="C143" s="1" t="s">
        <v>504</v>
      </c>
      <c r="D143" s="1">
        <v>212</v>
      </c>
      <c r="E143" s="1" t="s">
        <v>508</v>
      </c>
      <c r="F143" s="1">
        <v>2122</v>
      </c>
      <c r="G143" s="1" t="s">
        <v>484</v>
      </c>
      <c r="H143" s="1">
        <v>212203</v>
      </c>
      <c r="I143" s="1" t="s">
        <v>487</v>
      </c>
      <c r="J143" s="1" t="s">
        <v>13</v>
      </c>
    </row>
    <row r="144" spans="1:10" x14ac:dyDescent="0.2">
      <c r="A144" s="1">
        <v>143</v>
      </c>
      <c r="B144" s="1">
        <v>21</v>
      </c>
      <c r="C144" s="1" t="s">
        <v>504</v>
      </c>
      <c r="D144" s="1">
        <v>212</v>
      </c>
      <c r="E144" s="1" t="s">
        <v>508</v>
      </c>
      <c r="F144" s="1">
        <v>2122</v>
      </c>
      <c r="G144" s="1" t="s">
        <v>484</v>
      </c>
      <c r="H144" s="1">
        <v>212204</v>
      </c>
      <c r="I144" s="1" t="s">
        <v>488</v>
      </c>
      <c r="J144" s="1" t="s">
        <v>13</v>
      </c>
    </row>
    <row r="145" spans="1:10" x14ac:dyDescent="0.2">
      <c r="A145" s="1">
        <v>144</v>
      </c>
      <c r="B145" s="1">
        <v>21</v>
      </c>
      <c r="C145" s="1" t="s">
        <v>504</v>
      </c>
      <c r="D145" s="1">
        <v>212</v>
      </c>
      <c r="E145" s="1" t="s">
        <v>508</v>
      </c>
      <c r="F145" s="1">
        <v>2122</v>
      </c>
      <c r="G145" s="1" t="s">
        <v>484</v>
      </c>
      <c r="H145" s="1">
        <v>212299</v>
      </c>
      <c r="I145" s="1" t="s">
        <v>510</v>
      </c>
      <c r="J145" s="1" t="s">
        <v>13</v>
      </c>
    </row>
    <row r="146" spans="1:10" x14ac:dyDescent="0.2">
      <c r="A146" s="1">
        <v>145</v>
      </c>
      <c r="B146" s="1">
        <v>21</v>
      </c>
      <c r="C146" s="1" t="s">
        <v>504</v>
      </c>
      <c r="D146" s="1">
        <v>213</v>
      </c>
      <c r="E146" s="1" t="s">
        <v>511</v>
      </c>
      <c r="F146" s="1">
        <v>2131</v>
      </c>
      <c r="G146" s="1" t="s">
        <v>481</v>
      </c>
      <c r="H146" s="1">
        <v>213101</v>
      </c>
      <c r="I146" s="1" t="s">
        <v>482</v>
      </c>
      <c r="J146" s="1" t="s">
        <v>13</v>
      </c>
    </row>
    <row r="147" spans="1:10" x14ac:dyDescent="0.2">
      <c r="A147" s="1">
        <v>146</v>
      </c>
      <c r="B147" s="1">
        <v>21</v>
      </c>
      <c r="C147" s="1" t="s">
        <v>504</v>
      </c>
      <c r="D147" s="1">
        <v>213</v>
      </c>
      <c r="E147" s="1" t="s">
        <v>511</v>
      </c>
      <c r="F147" s="1">
        <v>2131</v>
      </c>
      <c r="G147" s="1" t="s">
        <v>481</v>
      </c>
      <c r="H147" s="1">
        <v>213199</v>
      </c>
      <c r="I147" s="1" t="s">
        <v>512</v>
      </c>
      <c r="J147" s="1" t="s">
        <v>13</v>
      </c>
    </row>
    <row r="148" spans="1:10" x14ac:dyDescent="0.2">
      <c r="A148" s="1">
        <v>147</v>
      </c>
      <c r="B148" s="1">
        <v>21</v>
      </c>
      <c r="C148" s="1" t="s">
        <v>504</v>
      </c>
      <c r="D148" s="1">
        <v>213</v>
      </c>
      <c r="E148" s="1" t="s">
        <v>511</v>
      </c>
      <c r="F148" s="1">
        <v>2132</v>
      </c>
      <c r="G148" s="1" t="s">
        <v>484</v>
      </c>
      <c r="H148" s="1">
        <v>213201</v>
      </c>
      <c r="I148" s="1" t="s">
        <v>485</v>
      </c>
      <c r="J148" s="1" t="s">
        <v>13</v>
      </c>
    </row>
    <row r="149" spans="1:10" x14ac:dyDescent="0.2">
      <c r="A149" s="1">
        <v>148</v>
      </c>
      <c r="B149" s="1">
        <v>21</v>
      </c>
      <c r="C149" s="1" t="s">
        <v>504</v>
      </c>
      <c r="D149" s="1">
        <v>213</v>
      </c>
      <c r="E149" s="1" t="s">
        <v>511</v>
      </c>
      <c r="F149" s="1">
        <v>2132</v>
      </c>
      <c r="G149" s="1" t="s">
        <v>484</v>
      </c>
      <c r="H149" s="1">
        <v>213202</v>
      </c>
      <c r="I149" s="1" t="s">
        <v>486</v>
      </c>
      <c r="J149" s="1" t="s">
        <v>13</v>
      </c>
    </row>
    <row r="150" spans="1:10" x14ac:dyDescent="0.2">
      <c r="A150" s="1">
        <v>149</v>
      </c>
      <c r="B150" s="1">
        <v>21</v>
      </c>
      <c r="C150" s="1" t="s">
        <v>504</v>
      </c>
      <c r="D150" s="1">
        <v>213</v>
      </c>
      <c r="E150" s="1" t="s">
        <v>511</v>
      </c>
      <c r="F150" s="1">
        <v>2132</v>
      </c>
      <c r="G150" s="1" t="s">
        <v>484</v>
      </c>
      <c r="H150" s="1">
        <v>213203</v>
      </c>
      <c r="I150" s="1" t="s">
        <v>487</v>
      </c>
      <c r="J150" s="1" t="s">
        <v>13</v>
      </c>
    </row>
    <row r="151" spans="1:10" x14ac:dyDescent="0.2">
      <c r="A151" s="1">
        <v>150</v>
      </c>
      <c r="B151" s="1">
        <v>21</v>
      </c>
      <c r="C151" s="1" t="s">
        <v>504</v>
      </c>
      <c r="D151" s="1">
        <v>213</v>
      </c>
      <c r="E151" s="1" t="s">
        <v>511</v>
      </c>
      <c r="F151" s="1">
        <v>2132</v>
      </c>
      <c r="G151" s="1" t="s">
        <v>484</v>
      </c>
      <c r="H151" s="1">
        <v>213204</v>
      </c>
      <c r="I151" s="1" t="s">
        <v>488</v>
      </c>
      <c r="J151" s="1" t="s">
        <v>13</v>
      </c>
    </row>
    <row r="152" spans="1:10" x14ac:dyDescent="0.2">
      <c r="A152" s="1">
        <v>151</v>
      </c>
      <c r="B152" s="1">
        <v>21</v>
      </c>
      <c r="C152" s="1" t="s">
        <v>504</v>
      </c>
      <c r="D152" s="1">
        <v>213</v>
      </c>
      <c r="E152" s="1" t="s">
        <v>511</v>
      </c>
      <c r="F152" s="1">
        <v>2132</v>
      </c>
      <c r="G152" s="1" t="s">
        <v>484</v>
      </c>
      <c r="H152" s="1">
        <v>213299</v>
      </c>
      <c r="I152" s="1" t="s">
        <v>513</v>
      </c>
      <c r="J152" s="1" t="s">
        <v>13</v>
      </c>
    </row>
    <row r="153" spans="1:10" x14ac:dyDescent="0.2">
      <c r="A153" s="1">
        <v>152</v>
      </c>
      <c r="B153" s="1">
        <v>21</v>
      </c>
      <c r="C153" s="1" t="s">
        <v>504</v>
      </c>
      <c r="D153" s="1">
        <v>219</v>
      </c>
      <c r="E153" s="1" t="s">
        <v>417</v>
      </c>
      <c r="F153" s="1">
        <v>2191</v>
      </c>
      <c r="G153" s="1" t="s">
        <v>417</v>
      </c>
      <c r="H153" s="1">
        <v>219101</v>
      </c>
      <c r="I153" s="1" t="s">
        <v>496</v>
      </c>
      <c r="J153" s="1" t="s">
        <v>13</v>
      </c>
    </row>
    <row r="154" spans="1:10" x14ac:dyDescent="0.2">
      <c r="A154" s="1">
        <v>153</v>
      </c>
      <c r="B154" s="1">
        <v>21</v>
      </c>
      <c r="C154" s="1" t="s">
        <v>504</v>
      </c>
      <c r="D154" s="1">
        <v>219</v>
      </c>
      <c r="E154" s="1" t="s">
        <v>417</v>
      </c>
      <c r="F154" s="1">
        <v>2191</v>
      </c>
      <c r="G154" s="1" t="s">
        <v>417</v>
      </c>
      <c r="H154" s="1">
        <v>219102</v>
      </c>
      <c r="I154" s="1" t="s">
        <v>497</v>
      </c>
      <c r="J154" s="1" t="s">
        <v>13</v>
      </c>
    </row>
    <row r="155" spans="1:10" x14ac:dyDescent="0.2">
      <c r="A155" s="1">
        <v>154</v>
      </c>
      <c r="B155" s="1">
        <v>21</v>
      </c>
      <c r="C155" s="1" t="s">
        <v>504</v>
      </c>
      <c r="D155" s="1">
        <v>219</v>
      </c>
      <c r="E155" s="1" t="s">
        <v>417</v>
      </c>
      <c r="F155" s="1">
        <v>2191</v>
      </c>
      <c r="G155" s="1" t="s">
        <v>417</v>
      </c>
      <c r="H155" s="1">
        <v>219103</v>
      </c>
      <c r="I155" s="1" t="s">
        <v>498</v>
      </c>
      <c r="J155" s="1" t="s">
        <v>13</v>
      </c>
    </row>
    <row r="156" spans="1:10" x14ac:dyDescent="0.2">
      <c r="A156" s="1">
        <v>155</v>
      </c>
      <c r="B156" s="1">
        <v>21</v>
      </c>
      <c r="C156" s="1" t="s">
        <v>504</v>
      </c>
      <c r="D156" s="1">
        <v>219</v>
      </c>
      <c r="E156" s="1" t="s">
        <v>417</v>
      </c>
      <c r="F156" s="1">
        <v>2191</v>
      </c>
      <c r="G156" s="1" t="s">
        <v>417</v>
      </c>
      <c r="H156" s="1">
        <v>219104</v>
      </c>
      <c r="I156" s="1" t="s">
        <v>499</v>
      </c>
      <c r="J156" s="1" t="s">
        <v>13</v>
      </c>
    </row>
    <row r="157" spans="1:10" x14ac:dyDescent="0.2">
      <c r="A157" s="1">
        <v>156</v>
      </c>
      <c r="B157" s="1">
        <v>21</v>
      </c>
      <c r="C157" s="1" t="s">
        <v>504</v>
      </c>
      <c r="D157" s="1">
        <v>219</v>
      </c>
      <c r="E157" s="1" t="s">
        <v>417</v>
      </c>
      <c r="F157" s="1">
        <v>2192</v>
      </c>
      <c r="G157" s="1" t="s">
        <v>436</v>
      </c>
      <c r="H157" s="1">
        <v>219201</v>
      </c>
      <c r="I157" s="1" t="s">
        <v>500</v>
      </c>
      <c r="J157" s="1" t="s">
        <v>13</v>
      </c>
    </row>
    <row r="158" spans="1:10" x14ac:dyDescent="0.2">
      <c r="A158" s="1">
        <v>157</v>
      </c>
      <c r="B158" s="1">
        <v>21</v>
      </c>
      <c r="C158" s="1" t="s">
        <v>504</v>
      </c>
      <c r="D158" s="1">
        <v>219</v>
      </c>
      <c r="E158" s="1" t="s">
        <v>417</v>
      </c>
      <c r="F158" s="1">
        <v>2192</v>
      </c>
      <c r="G158" s="1" t="s">
        <v>436</v>
      </c>
      <c r="H158" s="1">
        <v>219202</v>
      </c>
      <c r="I158" s="1" t="s">
        <v>501</v>
      </c>
      <c r="J158" s="1" t="s">
        <v>13</v>
      </c>
    </row>
    <row r="159" spans="1:10" x14ac:dyDescent="0.2">
      <c r="A159" s="1">
        <v>158</v>
      </c>
      <c r="B159" s="1">
        <v>21</v>
      </c>
      <c r="C159" s="1" t="s">
        <v>504</v>
      </c>
      <c r="D159" s="1">
        <v>219</v>
      </c>
      <c r="E159" s="1" t="s">
        <v>417</v>
      </c>
      <c r="F159" s="1">
        <v>2192</v>
      </c>
      <c r="G159" s="1" t="s">
        <v>436</v>
      </c>
      <c r="H159" s="1">
        <v>219203</v>
      </c>
      <c r="I159" s="1" t="s">
        <v>502</v>
      </c>
      <c r="J159" s="1" t="s">
        <v>13</v>
      </c>
    </row>
    <row r="160" spans="1:10" x14ac:dyDescent="0.2">
      <c r="A160" s="1">
        <v>159</v>
      </c>
      <c r="B160" s="1">
        <v>21</v>
      </c>
      <c r="C160" s="1" t="s">
        <v>504</v>
      </c>
      <c r="D160" s="1">
        <v>219</v>
      </c>
      <c r="E160" s="1" t="s">
        <v>417</v>
      </c>
      <c r="F160" s="1">
        <v>2192</v>
      </c>
      <c r="G160" s="1" t="s">
        <v>436</v>
      </c>
      <c r="H160" s="1">
        <v>219204</v>
      </c>
      <c r="I160" s="1" t="s">
        <v>503</v>
      </c>
      <c r="J160" s="1" t="s">
        <v>13</v>
      </c>
    </row>
    <row r="161" spans="1:10" x14ac:dyDescent="0.2">
      <c r="A161" s="1">
        <v>160</v>
      </c>
      <c r="B161" s="1">
        <v>22</v>
      </c>
      <c r="C161" s="1" t="s">
        <v>514</v>
      </c>
      <c r="D161" s="1">
        <v>221</v>
      </c>
      <c r="E161" s="1" t="s">
        <v>515</v>
      </c>
      <c r="F161" s="1">
        <v>2211</v>
      </c>
      <c r="G161" s="1" t="s">
        <v>481</v>
      </c>
      <c r="H161" s="1">
        <v>221101</v>
      </c>
      <c r="I161" s="1" t="s">
        <v>482</v>
      </c>
      <c r="J161" s="1" t="s">
        <v>13</v>
      </c>
    </row>
    <row r="162" spans="1:10" x14ac:dyDescent="0.2">
      <c r="A162" s="1">
        <v>161</v>
      </c>
      <c r="B162" s="1">
        <v>22</v>
      </c>
      <c r="C162" s="1" t="s">
        <v>514</v>
      </c>
      <c r="D162" s="1">
        <v>221</v>
      </c>
      <c r="E162" s="1" t="s">
        <v>515</v>
      </c>
      <c r="F162" s="1">
        <v>2211</v>
      </c>
      <c r="G162" s="1" t="s">
        <v>481</v>
      </c>
      <c r="H162" s="1">
        <v>221199</v>
      </c>
      <c r="I162" s="1" t="s">
        <v>516</v>
      </c>
      <c r="J162" s="1" t="s">
        <v>13</v>
      </c>
    </row>
    <row r="163" spans="1:10" x14ac:dyDescent="0.2">
      <c r="A163" s="1">
        <v>162</v>
      </c>
      <c r="B163" s="1">
        <v>22</v>
      </c>
      <c r="C163" s="1" t="s">
        <v>514</v>
      </c>
      <c r="D163" s="1">
        <v>221</v>
      </c>
      <c r="E163" s="1" t="s">
        <v>515</v>
      </c>
      <c r="F163" s="1">
        <v>2212</v>
      </c>
      <c r="G163" s="1" t="s">
        <v>484</v>
      </c>
      <c r="H163" s="1">
        <v>221201</v>
      </c>
      <c r="I163" s="1" t="s">
        <v>485</v>
      </c>
      <c r="J163" s="1" t="s">
        <v>13</v>
      </c>
    </row>
    <row r="164" spans="1:10" x14ac:dyDescent="0.2">
      <c r="A164" s="1">
        <v>163</v>
      </c>
      <c r="B164" s="1">
        <v>22</v>
      </c>
      <c r="C164" s="1" t="s">
        <v>514</v>
      </c>
      <c r="D164" s="1">
        <v>221</v>
      </c>
      <c r="E164" s="1" t="s">
        <v>515</v>
      </c>
      <c r="F164" s="1">
        <v>2212</v>
      </c>
      <c r="G164" s="1" t="s">
        <v>484</v>
      </c>
      <c r="H164" s="1">
        <v>221202</v>
      </c>
      <c r="I164" s="1" t="s">
        <v>486</v>
      </c>
      <c r="J164" s="1" t="s">
        <v>13</v>
      </c>
    </row>
    <row r="165" spans="1:10" x14ac:dyDescent="0.2">
      <c r="A165" s="1">
        <v>164</v>
      </c>
      <c r="B165" s="1">
        <v>22</v>
      </c>
      <c r="C165" s="1" t="s">
        <v>514</v>
      </c>
      <c r="D165" s="1">
        <v>221</v>
      </c>
      <c r="E165" s="1" t="s">
        <v>515</v>
      </c>
      <c r="F165" s="1">
        <v>2212</v>
      </c>
      <c r="G165" s="1" t="s">
        <v>484</v>
      </c>
      <c r="H165" s="1">
        <v>221203</v>
      </c>
      <c r="I165" s="1" t="s">
        <v>487</v>
      </c>
      <c r="J165" s="1" t="s">
        <v>13</v>
      </c>
    </row>
    <row r="166" spans="1:10" x14ac:dyDescent="0.2">
      <c r="A166" s="1">
        <v>165</v>
      </c>
      <c r="B166" s="1">
        <v>22</v>
      </c>
      <c r="C166" s="1" t="s">
        <v>514</v>
      </c>
      <c r="D166" s="1">
        <v>221</v>
      </c>
      <c r="E166" s="1" t="s">
        <v>515</v>
      </c>
      <c r="F166" s="1">
        <v>2212</v>
      </c>
      <c r="G166" s="1" t="s">
        <v>484</v>
      </c>
      <c r="H166" s="1">
        <v>221204</v>
      </c>
      <c r="I166" s="1" t="s">
        <v>488</v>
      </c>
      <c r="J166" s="1" t="s">
        <v>13</v>
      </c>
    </row>
    <row r="167" spans="1:10" x14ac:dyDescent="0.2">
      <c r="A167" s="1">
        <v>166</v>
      </c>
      <c r="B167" s="1">
        <v>22</v>
      </c>
      <c r="C167" s="1" t="s">
        <v>514</v>
      </c>
      <c r="D167" s="1">
        <v>221</v>
      </c>
      <c r="E167" s="1" t="s">
        <v>515</v>
      </c>
      <c r="F167" s="1">
        <v>2212</v>
      </c>
      <c r="G167" s="1" t="s">
        <v>484</v>
      </c>
      <c r="H167" s="1">
        <v>221299</v>
      </c>
      <c r="I167" s="1" t="s">
        <v>517</v>
      </c>
      <c r="J167" s="1" t="s">
        <v>13</v>
      </c>
    </row>
    <row r="168" spans="1:10" x14ac:dyDescent="0.2">
      <c r="A168" s="1">
        <v>167</v>
      </c>
      <c r="B168" s="1">
        <v>22</v>
      </c>
      <c r="C168" s="1" t="s">
        <v>514</v>
      </c>
      <c r="D168" s="1">
        <v>229</v>
      </c>
      <c r="E168" s="1" t="s">
        <v>417</v>
      </c>
      <c r="F168" s="1">
        <v>2291</v>
      </c>
      <c r="G168" s="1" t="s">
        <v>435</v>
      </c>
      <c r="H168" s="1">
        <v>229101</v>
      </c>
      <c r="I168" s="1" t="s">
        <v>496</v>
      </c>
      <c r="J168" s="1" t="s">
        <v>13</v>
      </c>
    </row>
    <row r="169" spans="1:10" x14ac:dyDescent="0.2">
      <c r="A169" s="1">
        <v>168</v>
      </c>
      <c r="B169" s="1">
        <v>22</v>
      </c>
      <c r="C169" s="1" t="s">
        <v>514</v>
      </c>
      <c r="D169" s="1">
        <v>229</v>
      </c>
      <c r="E169" s="1" t="s">
        <v>417</v>
      </c>
      <c r="F169" s="1">
        <v>2291</v>
      </c>
      <c r="G169" s="1" t="s">
        <v>435</v>
      </c>
      <c r="H169" s="1">
        <v>229102</v>
      </c>
      <c r="I169" s="1" t="s">
        <v>497</v>
      </c>
      <c r="J169" s="1" t="s">
        <v>13</v>
      </c>
    </row>
    <row r="170" spans="1:10" x14ac:dyDescent="0.2">
      <c r="A170" s="1">
        <v>169</v>
      </c>
      <c r="B170" s="1">
        <v>22</v>
      </c>
      <c r="C170" s="1" t="s">
        <v>514</v>
      </c>
      <c r="D170" s="1">
        <v>229</v>
      </c>
      <c r="E170" s="1" t="s">
        <v>417</v>
      </c>
      <c r="F170" s="1">
        <v>2291</v>
      </c>
      <c r="G170" s="1" t="s">
        <v>435</v>
      </c>
      <c r="H170" s="1">
        <v>229103</v>
      </c>
      <c r="I170" s="1" t="s">
        <v>498</v>
      </c>
      <c r="J170" s="1" t="s">
        <v>13</v>
      </c>
    </row>
    <row r="171" spans="1:10" x14ac:dyDescent="0.2">
      <c r="A171" s="1">
        <v>170</v>
      </c>
      <c r="B171" s="1">
        <v>22</v>
      </c>
      <c r="C171" s="1" t="s">
        <v>514</v>
      </c>
      <c r="D171" s="1">
        <v>229</v>
      </c>
      <c r="E171" s="1" t="s">
        <v>417</v>
      </c>
      <c r="F171" s="1">
        <v>2291</v>
      </c>
      <c r="G171" s="1" t="s">
        <v>435</v>
      </c>
      <c r="H171" s="1">
        <v>229104</v>
      </c>
      <c r="I171" s="1" t="s">
        <v>499</v>
      </c>
      <c r="J171" s="1" t="s">
        <v>13</v>
      </c>
    </row>
    <row r="172" spans="1:10" x14ac:dyDescent="0.2">
      <c r="A172" s="1">
        <v>171</v>
      </c>
      <c r="B172" s="1">
        <v>22</v>
      </c>
      <c r="C172" s="1" t="s">
        <v>514</v>
      </c>
      <c r="D172" s="1">
        <v>229</v>
      </c>
      <c r="E172" s="1" t="s">
        <v>417</v>
      </c>
      <c r="F172" s="1">
        <v>2292</v>
      </c>
      <c r="G172" s="1" t="s">
        <v>436</v>
      </c>
      <c r="H172" s="1">
        <v>229201</v>
      </c>
      <c r="I172" s="1" t="s">
        <v>500</v>
      </c>
      <c r="J172" s="1" t="s">
        <v>13</v>
      </c>
    </row>
    <row r="173" spans="1:10" x14ac:dyDescent="0.2">
      <c r="A173" s="1">
        <v>172</v>
      </c>
      <c r="B173" s="1">
        <v>22</v>
      </c>
      <c r="C173" s="1" t="s">
        <v>514</v>
      </c>
      <c r="D173" s="1">
        <v>229</v>
      </c>
      <c r="E173" s="1" t="s">
        <v>417</v>
      </c>
      <c r="F173" s="1">
        <v>2292</v>
      </c>
      <c r="G173" s="1" t="s">
        <v>436</v>
      </c>
      <c r="H173" s="1">
        <v>229202</v>
      </c>
      <c r="I173" s="1" t="s">
        <v>501</v>
      </c>
      <c r="J173" s="1" t="s">
        <v>13</v>
      </c>
    </row>
    <row r="174" spans="1:10" x14ac:dyDescent="0.2">
      <c r="A174" s="1">
        <v>173</v>
      </c>
      <c r="B174" s="1">
        <v>22</v>
      </c>
      <c r="C174" s="1" t="s">
        <v>514</v>
      </c>
      <c r="D174" s="1">
        <v>229</v>
      </c>
      <c r="E174" s="1" t="s">
        <v>417</v>
      </c>
      <c r="F174" s="1">
        <v>2292</v>
      </c>
      <c r="G174" s="1" t="s">
        <v>436</v>
      </c>
      <c r="H174" s="1">
        <v>229203</v>
      </c>
      <c r="I174" s="1" t="s">
        <v>502</v>
      </c>
      <c r="J174" s="1" t="s">
        <v>13</v>
      </c>
    </row>
    <row r="175" spans="1:10" x14ac:dyDescent="0.2">
      <c r="A175" s="1">
        <v>174</v>
      </c>
      <c r="B175" s="1">
        <v>22</v>
      </c>
      <c r="C175" s="1" t="s">
        <v>514</v>
      </c>
      <c r="D175" s="1">
        <v>229</v>
      </c>
      <c r="E175" s="1" t="s">
        <v>417</v>
      </c>
      <c r="F175" s="1">
        <v>2292</v>
      </c>
      <c r="G175" s="1" t="s">
        <v>436</v>
      </c>
      <c r="H175" s="1">
        <v>229204</v>
      </c>
      <c r="I175" s="1" t="s">
        <v>503</v>
      </c>
      <c r="J175" s="1" t="s">
        <v>13</v>
      </c>
    </row>
    <row r="176" spans="1:10" x14ac:dyDescent="0.2">
      <c r="A176" s="1">
        <v>175</v>
      </c>
      <c r="B176" s="1">
        <v>23</v>
      </c>
      <c r="C176" s="1" t="s">
        <v>518</v>
      </c>
      <c r="D176" s="1">
        <v>231</v>
      </c>
      <c r="E176" s="1" t="s">
        <v>518</v>
      </c>
      <c r="F176" s="1">
        <v>2311</v>
      </c>
      <c r="G176" s="1" t="s">
        <v>481</v>
      </c>
      <c r="H176" s="1">
        <v>231101</v>
      </c>
      <c r="I176" s="1" t="s">
        <v>482</v>
      </c>
      <c r="J176" s="1" t="s">
        <v>13</v>
      </c>
    </row>
    <row r="177" spans="1:10" x14ac:dyDescent="0.2">
      <c r="A177" s="1">
        <v>176</v>
      </c>
      <c r="B177" s="1">
        <v>23</v>
      </c>
      <c r="C177" s="1" t="s">
        <v>518</v>
      </c>
      <c r="D177" s="1">
        <v>231</v>
      </c>
      <c r="E177" s="1" t="s">
        <v>518</v>
      </c>
      <c r="F177" s="1">
        <v>2311</v>
      </c>
      <c r="G177" s="1" t="s">
        <v>481</v>
      </c>
      <c r="H177" s="1">
        <v>231199</v>
      </c>
      <c r="I177" s="1" t="s">
        <v>519</v>
      </c>
      <c r="J177" s="1" t="s">
        <v>13</v>
      </c>
    </row>
    <row r="178" spans="1:10" x14ac:dyDescent="0.2">
      <c r="A178" s="1">
        <v>177</v>
      </c>
      <c r="B178" s="1">
        <v>23</v>
      </c>
      <c r="C178" s="1" t="s">
        <v>518</v>
      </c>
      <c r="D178" s="1">
        <v>231</v>
      </c>
      <c r="E178" s="1" t="s">
        <v>518</v>
      </c>
      <c r="F178" s="1">
        <v>2312</v>
      </c>
      <c r="G178" s="1" t="s">
        <v>484</v>
      </c>
      <c r="H178" s="1">
        <v>231201</v>
      </c>
      <c r="I178" s="1" t="s">
        <v>485</v>
      </c>
      <c r="J178" s="1" t="s">
        <v>13</v>
      </c>
    </row>
    <row r="179" spans="1:10" x14ac:dyDescent="0.2">
      <c r="A179" s="1">
        <v>178</v>
      </c>
      <c r="B179" s="1">
        <v>23</v>
      </c>
      <c r="C179" s="1" t="s">
        <v>518</v>
      </c>
      <c r="D179" s="1">
        <v>231</v>
      </c>
      <c r="E179" s="1" t="s">
        <v>518</v>
      </c>
      <c r="F179" s="1">
        <v>2312</v>
      </c>
      <c r="G179" s="1" t="s">
        <v>484</v>
      </c>
      <c r="H179" s="1">
        <v>231202</v>
      </c>
      <c r="I179" s="1" t="s">
        <v>486</v>
      </c>
      <c r="J179" s="1" t="s">
        <v>13</v>
      </c>
    </row>
    <row r="180" spans="1:10" x14ac:dyDescent="0.2">
      <c r="A180" s="1">
        <v>179</v>
      </c>
      <c r="B180" s="1">
        <v>23</v>
      </c>
      <c r="C180" s="1" t="s">
        <v>518</v>
      </c>
      <c r="D180" s="1">
        <v>231</v>
      </c>
      <c r="E180" s="1" t="s">
        <v>518</v>
      </c>
      <c r="F180" s="1">
        <v>2312</v>
      </c>
      <c r="G180" s="1" t="s">
        <v>484</v>
      </c>
      <c r="H180" s="1">
        <v>231203</v>
      </c>
      <c r="I180" s="1" t="s">
        <v>487</v>
      </c>
      <c r="J180" s="1" t="s">
        <v>13</v>
      </c>
    </row>
    <row r="181" spans="1:10" x14ac:dyDescent="0.2">
      <c r="A181" s="1">
        <v>180</v>
      </c>
      <c r="B181" s="1">
        <v>23</v>
      </c>
      <c r="C181" s="1" t="s">
        <v>518</v>
      </c>
      <c r="D181" s="1">
        <v>231</v>
      </c>
      <c r="E181" s="1" t="s">
        <v>518</v>
      </c>
      <c r="F181" s="1">
        <v>2312</v>
      </c>
      <c r="G181" s="1" t="s">
        <v>484</v>
      </c>
      <c r="H181" s="1">
        <v>231204</v>
      </c>
      <c r="I181" s="1" t="s">
        <v>488</v>
      </c>
      <c r="J181" s="1" t="s">
        <v>13</v>
      </c>
    </row>
    <row r="182" spans="1:10" x14ac:dyDescent="0.2">
      <c r="A182" s="1">
        <v>181</v>
      </c>
      <c r="B182" s="1">
        <v>23</v>
      </c>
      <c r="C182" s="1" t="s">
        <v>518</v>
      </c>
      <c r="D182" s="1">
        <v>231</v>
      </c>
      <c r="E182" s="1" t="s">
        <v>518</v>
      </c>
      <c r="F182" s="1">
        <v>2312</v>
      </c>
      <c r="G182" s="1" t="s">
        <v>484</v>
      </c>
      <c r="H182" s="1">
        <v>231299</v>
      </c>
      <c r="I182" s="1" t="s">
        <v>520</v>
      </c>
      <c r="J182" s="1" t="s">
        <v>13</v>
      </c>
    </row>
    <row r="183" spans="1:10" x14ac:dyDescent="0.2">
      <c r="A183" s="1">
        <v>182</v>
      </c>
      <c r="B183" s="1">
        <v>23</v>
      </c>
      <c r="C183" s="1" t="s">
        <v>518</v>
      </c>
      <c r="D183" s="1">
        <v>239</v>
      </c>
      <c r="E183" s="1" t="s">
        <v>417</v>
      </c>
      <c r="F183" s="1">
        <v>2391</v>
      </c>
      <c r="G183" s="1" t="s">
        <v>435</v>
      </c>
      <c r="H183" s="1">
        <v>239101</v>
      </c>
      <c r="I183" s="1" t="s">
        <v>496</v>
      </c>
      <c r="J183" s="1" t="s">
        <v>13</v>
      </c>
    </row>
    <row r="184" spans="1:10" x14ac:dyDescent="0.2">
      <c r="A184" s="1">
        <v>183</v>
      </c>
      <c r="B184" s="1">
        <v>23</v>
      </c>
      <c r="C184" s="1" t="s">
        <v>518</v>
      </c>
      <c r="D184" s="1">
        <v>239</v>
      </c>
      <c r="E184" s="1" t="s">
        <v>417</v>
      </c>
      <c r="F184" s="1">
        <v>2391</v>
      </c>
      <c r="G184" s="1" t="s">
        <v>435</v>
      </c>
      <c r="H184" s="1">
        <v>239102</v>
      </c>
      <c r="I184" s="1" t="s">
        <v>497</v>
      </c>
      <c r="J184" s="1" t="s">
        <v>13</v>
      </c>
    </row>
    <row r="185" spans="1:10" x14ac:dyDescent="0.2">
      <c r="A185" s="1">
        <v>184</v>
      </c>
      <c r="B185" s="1">
        <v>23</v>
      </c>
      <c r="C185" s="1" t="s">
        <v>518</v>
      </c>
      <c r="D185" s="1">
        <v>239</v>
      </c>
      <c r="E185" s="1" t="s">
        <v>417</v>
      </c>
      <c r="F185" s="1">
        <v>2391</v>
      </c>
      <c r="G185" s="1" t="s">
        <v>435</v>
      </c>
      <c r="H185" s="1">
        <v>239103</v>
      </c>
      <c r="I185" s="1" t="s">
        <v>498</v>
      </c>
      <c r="J185" s="1" t="s">
        <v>13</v>
      </c>
    </row>
    <row r="186" spans="1:10" x14ac:dyDescent="0.2">
      <c r="A186" s="1">
        <v>185</v>
      </c>
      <c r="B186" s="1">
        <v>23</v>
      </c>
      <c r="C186" s="1" t="s">
        <v>518</v>
      </c>
      <c r="D186" s="1">
        <v>239</v>
      </c>
      <c r="E186" s="1" t="s">
        <v>417</v>
      </c>
      <c r="F186" s="1">
        <v>2391</v>
      </c>
      <c r="G186" s="1" t="s">
        <v>435</v>
      </c>
      <c r="H186" s="1">
        <v>239104</v>
      </c>
      <c r="I186" s="1" t="s">
        <v>499</v>
      </c>
      <c r="J186" s="1" t="s">
        <v>13</v>
      </c>
    </row>
    <row r="187" spans="1:10" x14ac:dyDescent="0.2">
      <c r="A187" s="1">
        <v>186</v>
      </c>
      <c r="B187" s="1">
        <v>23</v>
      </c>
      <c r="C187" s="1" t="s">
        <v>518</v>
      </c>
      <c r="D187" s="1">
        <v>239</v>
      </c>
      <c r="E187" s="1" t="s">
        <v>417</v>
      </c>
      <c r="F187" s="1">
        <v>2392</v>
      </c>
      <c r="G187" s="1" t="s">
        <v>436</v>
      </c>
      <c r="H187" s="1">
        <v>239201</v>
      </c>
      <c r="I187" s="1" t="s">
        <v>500</v>
      </c>
      <c r="J187" s="1" t="s">
        <v>13</v>
      </c>
    </row>
    <row r="188" spans="1:10" x14ac:dyDescent="0.2">
      <c r="A188" s="1">
        <v>187</v>
      </c>
      <c r="B188" s="1">
        <v>23</v>
      </c>
      <c r="C188" s="1" t="s">
        <v>518</v>
      </c>
      <c r="D188" s="1">
        <v>239</v>
      </c>
      <c r="E188" s="1" t="s">
        <v>417</v>
      </c>
      <c r="F188" s="1">
        <v>2392</v>
      </c>
      <c r="G188" s="1" t="s">
        <v>436</v>
      </c>
      <c r="H188" s="1">
        <v>239202</v>
      </c>
      <c r="I188" s="1" t="s">
        <v>501</v>
      </c>
      <c r="J188" s="1" t="s">
        <v>13</v>
      </c>
    </row>
    <row r="189" spans="1:10" x14ac:dyDescent="0.2">
      <c r="A189" s="1">
        <v>188</v>
      </c>
      <c r="B189" s="1">
        <v>23</v>
      </c>
      <c r="C189" s="1" t="s">
        <v>518</v>
      </c>
      <c r="D189" s="1">
        <v>239</v>
      </c>
      <c r="E189" s="1" t="s">
        <v>417</v>
      </c>
      <c r="F189" s="1">
        <v>2392</v>
      </c>
      <c r="G189" s="1" t="s">
        <v>436</v>
      </c>
      <c r="H189" s="1">
        <v>239203</v>
      </c>
      <c r="I189" s="1" t="s">
        <v>502</v>
      </c>
      <c r="J189" s="1" t="s">
        <v>13</v>
      </c>
    </row>
    <row r="190" spans="1:10" x14ac:dyDescent="0.2">
      <c r="A190" s="1">
        <v>189</v>
      </c>
      <c r="B190" s="1">
        <v>23</v>
      </c>
      <c r="C190" s="1" t="s">
        <v>518</v>
      </c>
      <c r="D190" s="1">
        <v>239</v>
      </c>
      <c r="E190" s="1" t="s">
        <v>417</v>
      </c>
      <c r="F190" s="1">
        <v>2392</v>
      </c>
      <c r="G190" s="1" t="s">
        <v>436</v>
      </c>
      <c r="H190" s="1">
        <v>239204</v>
      </c>
      <c r="I190" s="1" t="s">
        <v>503</v>
      </c>
      <c r="J190" s="1" t="s">
        <v>13</v>
      </c>
    </row>
    <row r="191" spans="1:10" x14ac:dyDescent="0.2">
      <c r="A191" s="1">
        <v>190</v>
      </c>
      <c r="B191" s="1">
        <v>24</v>
      </c>
      <c r="C191" s="1" t="s">
        <v>521</v>
      </c>
      <c r="D191" s="1">
        <v>241</v>
      </c>
      <c r="E191" s="1" t="s">
        <v>522</v>
      </c>
      <c r="F191" s="1">
        <v>2410</v>
      </c>
      <c r="G191" s="1" t="s">
        <v>522</v>
      </c>
      <c r="H191" s="1">
        <v>241001</v>
      </c>
      <c r="I191" s="1" t="s">
        <v>523</v>
      </c>
      <c r="J191" s="1" t="s">
        <v>13</v>
      </c>
    </row>
    <row r="192" spans="1:10" x14ac:dyDescent="0.2">
      <c r="A192" s="1">
        <v>191</v>
      </c>
      <c r="B192" s="1">
        <v>24</v>
      </c>
      <c r="C192" s="1" t="s">
        <v>521</v>
      </c>
      <c r="D192" s="1">
        <v>241</v>
      </c>
      <c r="E192" s="1" t="s">
        <v>522</v>
      </c>
      <c r="F192" s="1">
        <v>2410</v>
      </c>
      <c r="G192" s="1" t="s">
        <v>522</v>
      </c>
      <c r="H192" s="1">
        <v>241002</v>
      </c>
      <c r="I192" s="1" t="s">
        <v>524</v>
      </c>
      <c r="J192" s="1" t="s">
        <v>13</v>
      </c>
    </row>
    <row r="193" spans="1:10" x14ac:dyDescent="0.2">
      <c r="A193" s="1">
        <v>192</v>
      </c>
      <c r="B193" s="1">
        <v>24</v>
      </c>
      <c r="C193" s="1" t="s">
        <v>521</v>
      </c>
      <c r="D193" s="1">
        <v>241</v>
      </c>
      <c r="E193" s="1" t="s">
        <v>522</v>
      </c>
      <c r="F193" s="1">
        <v>2410</v>
      </c>
      <c r="G193" s="1" t="s">
        <v>522</v>
      </c>
      <c r="H193" s="1">
        <v>241003</v>
      </c>
      <c r="I193" s="1" t="s">
        <v>525</v>
      </c>
      <c r="J193" s="1" t="s">
        <v>13</v>
      </c>
    </row>
    <row r="194" spans="1:10" x14ac:dyDescent="0.2">
      <c r="A194" s="1">
        <v>193</v>
      </c>
      <c r="B194" s="1">
        <v>24</v>
      </c>
      <c r="C194" s="1" t="s">
        <v>521</v>
      </c>
      <c r="D194" s="1">
        <v>241</v>
      </c>
      <c r="E194" s="1" t="s">
        <v>522</v>
      </c>
      <c r="F194" s="1">
        <v>2410</v>
      </c>
      <c r="G194" s="1" t="s">
        <v>522</v>
      </c>
      <c r="H194" s="1">
        <v>241004</v>
      </c>
      <c r="I194" s="1" t="s">
        <v>526</v>
      </c>
      <c r="J194" s="1" t="s">
        <v>13</v>
      </c>
    </row>
    <row r="195" spans="1:10" x14ac:dyDescent="0.2">
      <c r="A195" s="1">
        <v>194</v>
      </c>
      <c r="B195" s="1">
        <v>24</v>
      </c>
      <c r="C195" s="1" t="s">
        <v>521</v>
      </c>
      <c r="D195" s="1">
        <v>241</v>
      </c>
      <c r="E195" s="1" t="s">
        <v>522</v>
      </c>
      <c r="F195" s="1">
        <v>2410</v>
      </c>
      <c r="G195" s="1" t="s">
        <v>522</v>
      </c>
      <c r="H195" s="1">
        <v>241099</v>
      </c>
      <c r="I195" s="1" t="s">
        <v>527</v>
      </c>
      <c r="J195" s="1" t="s">
        <v>13</v>
      </c>
    </row>
    <row r="196" spans="1:10" x14ac:dyDescent="0.2">
      <c r="A196" s="1">
        <v>195</v>
      </c>
      <c r="B196" s="1">
        <v>24</v>
      </c>
      <c r="C196" s="1" t="s">
        <v>521</v>
      </c>
      <c r="D196" s="1">
        <v>249</v>
      </c>
      <c r="E196" s="1" t="s">
        <v>417</v>
      </c>
      <c r="F196" s="1">
        <v>2491</v>
      </c>
      <c r="G196" s="1" t="s">
        <v>435</v>
      </c>
      <c r="H196" s="1">
        <v>249101</v>
      </c>
      <c r="I196" s="1" t="s">
        <v>496</v>
      </c>
      <c r="J196" s="1" t="s">
        <v>13</v>
      </c>
    </row>
    <row r="197" spans="1:10" x14ac:dyDescent="0.2">
      <c r="A197" s="1">
        <v>196</v>
      </c>
      <c r="B197" s="1">
        <v>24</v>
      </c>
      <c r="C197" s="1" t="s">
        <v>521</v>
      </c>
      <c r="D197" s="1">
        <v>249</v>
      </c>
      <c r="E197" s="1" t="s">
        <v>417</v>
      </c>
      <c r="F197" s="1">
        <v>2491</v>
      </c>
      <c r="G197" s="1" t="s">
        <v>435</v>
      </c>
      <c r="H197" s="1">
        <v>249102</v>
      </c>
      <c r="I197" s="1" t="s">
        <v>497</v>
      </c>
      <c r="J197" s="1" t="s">
        <v>13</v>
      </c>
    </row>
    <row r="198" spans="1:10" x14ac:dyDescent="0.2">
      <c r="A198" s="1">
        <v>197</v>
      </c>
      <c r="B198" s="1">
        <v>24</v>
      </c>
      <c r="C198" s="1" t="s">
        <v>521</v>
      </c>
      <c r="D198" s="1">
        <v>249</v>
      </c>
      <c r="E198" s="1" t="s">
        <v>417</v>
      </c>
      <c r="F198" s="1">
        <v>2491</v>
      </c>
      <c r="G198" s="1" t="s">
        <v>435</v>
      </c>
      <c r="H198" s="1">
        <v>249103</v>
      </c>
      <c r="I198" s="1" t="s">
        <v>498</v>
      </c>
      <c r="J198" s="1" t="s">
        <v>13</v>
      </c>
    </row>
    <row r="199" spans="1:10" x14ac:dyDescent="0.2">
      <c r="A199" s="1">
        <v>198</v>
      </c>
      <c r="B199" s="1">
        <v>24</v>
      </c>
      <c r="C199" s="1" t="s">
        <v>521</v>
      </c>
      <c r="D199" s="1">
        <v>249</v>
      </c>
      <c r="E199" s="1" t="s">
        <v>417</v>
      </c>
      <c r="F199" s="1">
        <v>2491</v>
      </c>
      <c r="G199" s="1" t="s">
        <v>435</v>
      </c>
      <c r="H199" s="1">
        <v>249104</v>
      </c>
      <c r="I199" s="1" t="s">
        <v>499</v>
      </c>
      <c r="J199" s="1" t="s">
        <v>13</v>
      </c>
    </row>
    <row r="200" spans="1:10" x14ac:dyDescent="0.2">
      <c r="A200" s="1">
        <v>199</v>
      </c>
      <c r="B200" s="1">
        <v>24</v>
      </c>
      <c r="C200" s="1" t="s">
        <v>521</v>
      </c>
      <c r="D200" s="1">
        <v>249</v>
      </c>
      <c r="E200" s="1" t="s">
        <v>417</v>
      </c>
      <c r="F200" s="1">
        <v>2492</v>
      </c>
      <c r="G200" s="1" t="s">
        <v>436</v>
      </c>
      <c r="H200" s="1">
        <v>249201</v>
      </c>
      <c r="I200" s="1" t="s">
        <v>501</v>
      </c>
      <c r="J200" s="1" t="s">
        <v>13</v>
      </c>
    </row>
    <row r="201" spans="1:10" x14ac:dyDescent="0.2">
      <c r="A201" s="1">
        <v>200</v>
      </c>
      <c r="B201" s="1">
        <v>24</v>
      </c>
      <c r="C201" s="1" t="s">
        <v>521</v>
      </c>
      <c r="D201" s="1">
        <v>249</v>
      </c>
      <c r="E201" s="1" t="s">
        <v>417</v>
      </c>
      <c r="F201" s="1">
        <v>2492</v>
      </c>
      <c r="G201" s="1" t="s">
        <v>436</v>
      </c>
      <c r="H201" s="1">
        <v>249202</v>
      </c>
      <c r="I201" s="1" t="s">
        <v>502</v>
      </c>
      <c r="J201" s="1" t="s">
        <v>13</v>
      </c>
    </row>
    <row r="202" spans="1:10" x14ac:dyDescent="0.2">
      <c r="A202" s="1">
        <v>201</v>
      </c>
      <c r="B202" s="1">
        <v>24</v>
      </c>
      <c r="C202" s="1" t="s">
        <v>521</v>
      </c>
      <c r="D202" s="1">
        <v>249</v>
      </c>
      <c r="E202" s="1" t="s">
        <v>417</v>
      </c>
      <c r="F202" s="1">
        <v>2492</v>
      </c>
      <c r="G202" s="1" t="s">
        <v>436</v>
      </c>
      <c r="H202" s="1">
        <v>249203</v>
      </c>
      <c r="I202" s="1" t="s">
        <v>503</v>
      </c>
      <c r="J202" s="1" t="s">
        <v>13</v>
      </c>
    </row>
    <row r="203" spans="1:10" x14ac:dyDescent="0.2">
      <c r="A203" s="1">
        <v>202</v>
      </c>
      <c r="B203" s="1">
        <v>25</v>
      </c>
      <c r="C203" s="1" t="s">
        <v>528</v>
      </c>
      <c r="D203" s="1">
        <v>251</v>
      </c>
      <c r="E203" s="1" t="s">
        <v>529</v>
      </c>
      <c r="F203" s="1">
        <v>2511</v>
      </c>
      <c r="G203" s="1" t="s">
        <v>481</v>
      </c>
      <c r="H203" s="1">
        <v>251101</v>
      </c>
      <c r="I203" s="1" t="s">
        <v>482</v>
      </c>
      <c r="J203" s="1" t="s">
        <v>13</v>
      </c>
    </row>
    <row r="204" spans="1:10" x14ac:dyDescent="0.2">
      <c r="A204" s="1">
        <v>203</v>
      </c>
      <c r="B204" s="1">
        <v>25</v>
      </c>
      <c r="C204" s="1" t="s">
        <v>528</v>
      </c>
      <c r="D204" s="1">
        <v>251</v>
      </c>
      <c r="E204" s="1" t="s">
        <v>529</v>
      </c>
      <c r="F204" s="1">
        <v>2511</v>
      </c>
      <c r="G204" s="1" t="s">
        <v>481</v>
      </c>
      <c r="H204" s="1">
        <v>251199</v>
      </c>
      <c r="I204" s="1" t="s">
        <v>530</v>
      </c>
      <c r="J204" s="1" t="s">
        <v>13</v>
      </c>
    </row>
    <row r="205" spans="1:10" x14ac:dyDescent="0.2">
      <c r="A205" s="1">
        <v>204</v>
      </c>
      <c r="B205" s="1">
        <v>25</v>
      </c>
      <c r="C205" s="1" t="s">
        <v>528</v>
      </c>
      <c r="D205" s="1">
        <v>251</v>
      </c>
      <c r="E205" s="1" t="s">
        <v>529</v>
      </c>
      <c r="F205" s="1">
        <v>2512</v>
      </c>
      <c r="G205" s="1" t="s">
        <v>484</v>
      </c>
      <c r="H205" s="1">
        <v>251201</v>
      </c>
      <c r="I205" s="1" t="s">
        <v>485</v>
      </c>
      <c r="J205" s="1" t="s">
        <v>13</v>
      </c>
    </row>
    <row r="206" spans="1:10" x14ac:dyDescent="0.2">
      <c r="A206" s="1">
        <v>205</v>
      </c>
      <c r="B206" s="1">
        <v>25</v>
      </c>
      <c r="C206" s="1" t="s">
        <v>528</v>
      </c>
      <c r="D206" s="1">
        <v>251</v>
      </c>
      <c r="E206" s="1" t="s">
        <v>529</v>
      </c>
      <c r="F206" s="1">
        <v>2512</v>
      </c>
      <c r="G206" s="1" t="s">
        <v>484</v>
      </c>
      <c r="H206" s="1">
        <v>251202</v>
      </c>
      <c r="I206" s="1" t="s">
        <v>486</v>
      </c>
      <c r="J206" s="1" t="s">
        <v>13</v>
      </c>
    </row>
    <row r="207" spans="1:10" x14ac:dyDescent="0.2">
      <c r="A207" s="1">
        <v>206</v>
      </c>
      <c r="B207" s="1">
        <v>25</v>
      </c>
      <c r="C207" s="1" t="s">
        <v>528</v>
      </c>
      <c r="D207" s="1">
        <v>251</v>
      </c>
      <c r="E207" s="1" t="s">
        <v>529</v>
      </c>
      <c r="F207" s="1">
        <v>2512</v>
      </c>
      <c r="G207" s="1" t="s">
        <v>484</v>
      </c>
      <c r="H207" s="1">
        <v>251203</v>
      </c>
      <c r="I207" s="1" t="s">
        <v>487</v>
      </c>
      <c r="J207" s="1" t="s">
        <v>13</v>
      </c>
    </row>
    <row r="208" spans="1:10" x14ac:dyDescent="0.2">
      <c r="A208" s="1">
        <v>207</v>
      </c>
      <c r="B208" s="1">
        <v>25</v>
      </c>
      <c r="C208" s="1" t="s">
        <v>528</v>
      </c>
      <c r="D208" s="1">
        <v>251</v>
      </c>
      <c r="E208" s="1" t="s">
        <v>529</v>
      </c>
      <c r="F208" s="1">
        <v>2512</v>
      </c>
      <c r="G208" s="1" t="s">
        <v>484</v>
      </c>
      <c r="H208" s="1">
        <v>251204</v>
      </c>
      <c r="I208" s="1" t="s">
        <v>488</v>
      </c>
      <c r="J208" s="1" t="s">
        <v>13</v>
      </c>
    </row>
    <row r="209" spans="1:10" x14ac:dyDescent="0.2">
      <c r="A209" s="1">
        <v>208</v>
      </c>
      <c r="B209" s="1">
        <v>25</v>
      </c>
      <c r="C209" s="1" t="s">
        <v>528</v>
      </c>
      <c r="D209" s="1">
        <v>251</v>
      </c>
      <c r="E209" s="1" t="s">
        <v>529</v>
      </c>
      <c r="F209" s="1">
        <v>2512</v>
      </c>
      <c r="G209" s="1" t="s">
        <v>484</v>
      </c>
      <c r="H209" s="1">
        <v>251299</v>
      </c>
      <c r="I209" s="1" t="s">
        <v>531</v>
      </c>
      <c r="J209" s="1" t="s">
        <v>13</v>
      </c>
    </row>
    <row r="210" spans="1:10" x14ac:dyDescent="0.2">
      <c r="A210" s="1">
        <v>209</v>
      </c>
      <c r="B210" s="1">
        <v>25</v>
      </c>
      <c r="C210" s="1" t="s">
        <v>528</v>
      </c>
      <c r="D210" s="1">
        <v>252</v>
      </c>
      <c r="E210" s="1" t="s">
        <v>532</v>
      </c>
      <c r="F210" s="1">
        <v>2521</v>
      </c>
      <c r="G210" s="1" t="s">
        <v>481</v>
      </c>
      <c r="H210" s="1">
        <v>252101</v>
      </c>
      <c r="I210" s="1" t="s">
        <v>482</v>
      </c>
      <c r="J210" s="1" t="s">
        <v>13</v>
      </c>
    </row>
    <row r="211" spans="1:10" x14ac:dyDescent="0.2">
      <c r="A211" s="1">
        <v>210</v>
      </c>
      <c r="B211" s="1">
        <v>25</v>
      </c>
      <c r="C211" s="1" t="s">
        <v>528</v>
      </c>
      <c r="D211" s="1">
        <v>252</v>
      </c>
      <c r="E211" s="1" t="s">
        <v>532</v>
      </c>
      <c r="F211" s="1">
        <v>2521</v>
      </c>
      <c r="G211" s="1" t="s">
        <v>481</v>
      </c>
      <c r="H211" s="1">
        <v>252199</v>
      </c>
      <c r="I211" s="1" t="s">
        <v>533</v>
      </c>
      <c r="J211" s="1" t="s">
        <v>13</v>
      </c>
    </row>
    <row r="212" spans="1:10" x14ac:dyDescent="0.2">
      <c r="A212" s="1">
        <v>211</v>
      </c>
      <c r="B212" s="1">
        <v>25</v>
      </c>
      <c r="C212" s="1" t="s">
        <v>528</v>
      </c>
      <c r="D212" s="1">
        <v>252</v>
      </c>
      <c r="E212" s="1" t="s">
        <v>532</v>
      </c>
      <c r="F212" s="1">
        <v>2522</v>
      </c>
      <c r="G212" s="1" t="s">
        <v>484</v>
      </c>
      <c r="H212" s="1">
        <v>252201</v>
      </c>
      <c r="I212" s="1" t="s">
        <v>485</v>
      </c>
      <c r="J212" s="1" t="s">
        <v>13</v>
      </c>
    </row>
    <row r="213" spans="1:10" x14ac:dyDescent="0.2">
      <c r="A213" s="1">
        <v>212</v>
      </c>
      <c r="B213" s="1">
        <v>25</v>
      </c>
      <c r="C213" s="1" t="s">
        <v>528</v>
      </c>
      <c r="D213" s="1">
        <v>252</v>
      </c>
      <c r="E213" s="1" t="s">
        <v>532</v>
      </c>
      <c r="F213" s="1">
        <v>2522</v>
      </c>
      <c r="G213" s="1" t="s">
        <v>484</v>
      </c>
      <c r="H213" s="1">
        <v>252202</v>
      </c>
      <c r="I213" s="1" t="s">
        <v>486</v>
      </c>
      <c r="J213" s="1" t="s">
        <v>13</v>
      </c>
    </row>
    <row r="214" spans="1:10" x14ac:dyDescent="0.2">
      <c r="A214" s="1">
        <v>213</v>
      </c>
      <c r="B214" s="1">
        <v>25</v>
      </c>
      <c r="C214" s="1" t="s">
        <v>528</v>
      </c>
      <c r="D214" s="1">
        <v>252</v>
      </c>
      <c r="E214" s="1" t="s">
        <v>532</v>
      </c>
      <c r="F214" s="1">
        <v>2522</v>
      </c>
      <c r="G214" s="1" t="s">
        <v>484</v>
      </c>
      <c r="H214" s="1">
        <v>252203</v>
      </c>
      <c r="I214" s="1" t="s">
        <v>487</v>
      </c>
      <c r="J214" s="1" t="s">
        <v>13</v>
      </c>
    </row>
    <row r="215" spans="1:10" x14ac:dyDescent="0.2">
      <c r="A215" s="1">
        <v>214</v>
      </c>
      <c r="B215" s="1">
        <v>25</v>
      </c>
      <c r="C215" s="1" t="s">
        <v>528</v>
      </c>
      <c r="D215" s="1">
        <v>252</v>
      </c>
      <c r="E215" s="1" t="s">
        <v>532</v>
      </c>
      <c r="F215" s="1">
        <v>2522</v>
      </c>
      <c r="G215" s="1" t="s">
        <v>484</v>
      </c>
      <c r="H215" s="1">
        <v>252204</v>
      </c>
      <c r="I215" s="1" t="s">
        <v>488</v>
      </c>
      <c r="J215" s="1" t="s">
        <v>13</v>
      </c>
    </row>
    <row r="216" spans="1:10" x14ac:dyDescent="0.2">
      <c r="A216" s="1">
        <v>215</v>
      </c>
      <c r="B216" s="1">
        <v>25</v>
      </c>
      <c r="C216" s="1" t="s">
        <v>528</v>
      </c>
      <c r="D216" s="1">
        <v>252</v>
      </c>
      <c r="E216" s="1" t="s">
        <v>532</v>
      </c>
      <c r="F216" s="1">
        <v>2522</v>
      </c>
      <c r="G216" s="1" t="s">
        <v>484</v>
      </c>
      <c r="H216" s="1">
        <v>252299</v>
      </c>
      <c r="I216" s="1" t="s">
        <v>534</v>
      </c>
      <c r="J216" s="1" t="s">
        <v>13</v>
      </c>
    </row>
    <row r="217" spans="1:10" x14ac:dyDescent="0.2">
      <c r="A217" s="1">
        <v>216</v>
      </c>
      <c r="B217" s="1">
        <v>25</v>
      </c>
      <c r="C217" s="1" t="s">
        <v>528</v>
      </c>
      <c r="D217" s="1">
        <v>253</v>
      </c>
      <c r="E217" s="1" t="s">
        <v>535</v>
      </c>
      <c r="F217" s="1">
        <v>2531</v>
      </c>
      <c r="G217" s="1" t="s">
        <v>481</v>
      </c>
      <c r="H217" s="1">
        <v>253101</v>
      </c>
      <c r="I217" s="1" t="s">
        <v>482</v>
      </c>
      <c r="J217" s="1" t="s">
        <v>13</v>
      </c>
    </row>
    <row r="218" spans="1:10" x14ac:dyDescent="0.2">
      <c r="A218" s="1">
        <v>217</v>
      </c>
      <c r="B218" s="1">
        <v>25</v>
      </c>
      <c r="C218" s="1" t="s">
        <v>528</v>
      </c>
      <c r="D218" s="1">
        <v>253</v>
      </c>
      <c r="E218" s="1" t="s">
        <v>535</v>
      </c>
      <c r="F218" s="1">
        <v>2531</v>
      </c>
      <c r="G218" s="1" t="s">
        <v>481</v>
      </c>
      <c r="H218" s="1">
        <v>253199</v>
      </c>
      <c r="I218" s="1" t="s">
        <v>536</v>
      </c>
      <c r="J218" s="1" t="s">
        <v>13</v>
      </c>
    </row>
    <row r="219" spans="1:10" x14ac:dyDescent="0.2">
      <c r="A219" s="1">
        <v>218</v>
      </c>
      <c r="B219" s="1">
        <v>25</v>
      </c>
      <c r="C219" s="1" t="s">
        <v>528</v>
      </c>
      <c r="D219" s="1">
        <v>253</v>
      </c>
      <c r="E219" s="1" t="s">
        <v>535</v>
      </c>
      <c r="F219" s="1">
        <v>2532</v>
      </c>
      <c r="G219" s="1" t="s">
        <v>484</v>
      </c>
      <c r="H219" s="1">
        <v>253201</v>
      </c>
      <c r="I219" s="1" t="s">
        <v>485</v>
      </c>
      <c r="J219" s="1" t="s">
        <v>13</v>
      </c>
    </row>
    <row r="220" spans="1:10" x14ac:dyDescent="0.2">
      <c r="A220" s="1">
        <v>219</v>
      </c>
      <c r="B220" s="1">
        <v>25</v>
      </c>
      <c r="C220" s="1" t="s">
        <v>528</v>
      </c>
      <c r="D220" s="1">
        <v>253</v>
      </c>
      <c r="E220" s="1" t="s">
        <v>535</v>
      </c>
      <c r="F220" s="1">
        <v>2532</v>
      </c>
      <c r="G220" s="1" t="s">
        <v>484</v>
      </c>
      <c r="H220" s="1">
        <v>253202</v>
      </c>
      <c r="I220" s="1" t="s">
        <v>486</v>
      </c>
      <c r="J220" s="1" t="s">
        <v>13</v>
      </c>
    </row>
    <row r="221" spans="1:10" x14ac:dyDescent="0.2">
      <c r="A221" s="1">
        <v>220</v>
      </c>
      <c r="B221" s="1">
        <v>25</v>
      </c>
      <c r="C221" s="1" t="s">
        <v>528</v>
      </c>
      <c r="D221" s="1">
        <v>253</v>
      </c>
      <c r="E221" s="1" t="s">
        <v>535</v>
      </c>
      <c r="F221" s="1">
        <v>2532</v>
      </c>
      <c r="G221" s="1" t="s">
        <v>484</v>
      </c>
      <c r="H221" s="1">
        <v>253203</v>
      </c>
      <c r="I221" s="1" t="s">
        <v>487</v>
      </c>
      <c r="J221" s="1" t="s">
        <v>13</v>
      </c>
    </row>
    <row r="222" spans="1:10" x14ac:dyDescent="0.2">
      <c r="A222" s="1">
        <v>221</v>
      </c>
      <c r="B222" s="1">
        <v>25</v>
      </c>
      <c r="C222" s="1" t="s">
        <v>528</v>
      </c>
      <c r="D222" s="1">
        <v>253</v>
      </c>
      <c r="E222" s="1" t="s">
        <v>535</v>
      </c>
      <c r="F222" s="1">
        <v>2532</v>
      </c>
      <c r="G222" s="1" t="s">
        <v>484</v>
      </c>
      <c r="H222" s="1">
        <v>253204</v>
      </c>
      <c r="I222" s="1" t="s">
        <v>488</v>
      </c>
      <c r="J222" s="1" t="s">
        <v>13</v>
      </c>
    </row>
    <row r="223" spans="1:10" x14ac:dyDescent="0.2">
      <c r="A223" s="1">
        <v>222</v>
      </c>
      <c r="B223" s="1">
        <v>25</v>
      </c>
      <c r="C223" s="1" t="s">
        <v>528</v>
      </c>
      <c r="D223" s="1">
        <v>253</v>
      </c>
      <c r="E223" s="1" t="s">
        <v>535</v>
      </c>
      <c r="F223" s="1">
        <v>2532</v>
      </c>
      <c r="G223" s="1" t="s">
        <v>484</v>
      </c>
      <c r="H223" s="1">
        <v>253299</v>
      </c>
      <c r="I223" s="1" t="s">
        <v>537</v>
      </c>
      <c r="J223" s="1" t="s">
        <v>13</v>
      </c>
    </row>
    <row r="224" spans="1:10" x14ac:dyDescent="0.2">
      <c r="A224" s="1">
        <v>223</v>
      </c>
      <c r="B224" s="1">
        <v>25</v>
      </c>
      <c r="C224" s="1" t="s">
        <v>528</v>
      </c>
      <c r="D224" s="1">
        <v>259</v>
      </c>
      <c r="E224" s="1" t="s">
        <v>417</v>
      </c>
      <c r="F224" s="1">
        <v>2591</v>
      </c>
      <c r="G224" s="1" t="s">
        <v>435</v>
      </c>
      <c r="H224" s="1">
        <v>259101</v>
      </c>
      <c r="I224" s="1" t="s">
        <v>496</v>
      </c>
      <c r="J224" s="1" t="s">
        <v>13</v>
      </c>
    </row>
    <row r="225" spans="1:10" x14ac:dyDescent="0.2">
      <c r="A225" s="1">
        <v>224</v>
      </c>
      <c r="B225" s="1">
        <v>25</v>
      </c>
      <c r="C225" s="1" t="s">
        <v>528</v>
      </c>
      <c r="D225" s="1">
        <v>259</v>
      </c>
      <c r="E225" s="1" t="s">
        <v>417</v>
      </c>
      <c r="F225" s="1">
        <v>2591</v>
      </c>
      <c r="G225" s="1" t="s">
        <v>435</v>
      </c>
      <c r="H225" s="1">
        <v>259102</v>
      </c>
      <c r="I225" s="1" t="s">
        <v>497</v>
      </c>
      <c r="J225" s="1" t="s">
        <v>13</v>
      </c>
    </row>
    <row r="226" spans="1:10" x14ac:dyDescent="0.2">
      <c r="A226" s="1">
        <v>225</v>
      </c>
      <c r="B226" s="1">
        <v>25</v>
      </c>
      <c r="C226" s="1" t="s">
        <v>528</v>
      </c>
      <c r="D226" s="1">
        <v>259</v>
      </c>
      <c r="E226" s="1" t="s">
        <v>417</v>
      </c>
      <c r="F226" s="1">
        <v>2591</v>
      </c>
      <c r="G226" s="1" t="s">
        <v>435</v>
      </c>
      <c r="H226" s="1">
        <v>259103</v>
      </c>
      <c r="I226" s="1" t="s">
        <v>498</v>
      </c>
      <c r="J226" s="1" t="s">
        <v>13</v>
      </c>
    </row>
    <row r="227" spans="1:10" x14ac:dyDescent="0.2">
      <c r="A227" s="1">
        <v>226</v>
      </c>
      <c r="B227" s="1">
        <v>25</v>
      </c>
      <c r="C227" s="1" t="s">
        <v>528</v>
      </c>
      <c r="D227" s="1">
        <v>259</v>
      </c>
      <c r="E227" s="1" t="s">
        <v>417</v>
      </c>
      <c r="F227" s="1">
        <v>2591</v>
      </c>
      <c r="G227" s="1" t="s">
        <v>435</v>
      </c>
      <c r="H227" s="1">
        <v>259104</v>
      </c>
      <c r="I227" s="1" t="s">
        <v>499</v>
      </c>
      <c r="J227" s="1" t="s">
        <v>13</v>
      </c>
    </row>
    <row r="228" spans="1:10" x14ac:dyDescent="0.2">
      <c r="A228" s="1">
        <v>227</v>
      </c>
      <c r="B228" s="1">
        <v>25</v>
      </c>
      <c r="C228" s="1" t="s">
        <v>528</v>
      </c>
      <c r="D228" s="1">
        <v>259</v>
      </c>
      <c r="E228" s="1" t="s">
        <v>417</v>
      </c>
      <c r="F228" s="1">
        <v>2592</v>
      </c>
      <c r="G228" s="1" t="s">
        <v>436</v>
      </c>
      <c r="H228" s="1">
        <v>259201</v>
      </c>
      <c r="I228" s="1" t="s">
        <v>500</v>
      </c>
      <c r="J228" s="1" t="s">
        <v>13</v>
      </c>
    </row>
    <row r="229" spans="1:10" x14ac:dyDescent="0.2">
      <c r="A229" s="1">
        <v>228</v>
      </c>
      <c r="B229" s="1">
        <v>25</v>
      </c>
      <c r="C229" s="1" t="s">
        <v>528</v>
      </c>
      <c r="D229" s="1">
        <v>259</v>
      </c>
      <c r="E229" s="1" t="s">
        <v>417</v>
      </c>
      <c r="F229" s="1">
        <v>2592</v>
      </c>
      <c r="G229" s="1" t="s">
        <v>436</v>
      </c>
      <c r="H229" s="1">
        <v>259202</v>
      </c>
      <c r="I229" s="1" t="s">
        <v>501</v>
      </c>
      <c r="J229" s="1" t="s">
        <v>13</v>
      </c>
    </row>
    <row r="230" spans="1:10" x14ac:dyDescent="0.2">
      <c r="A230" s="1">
        <v>229</v>
      </c>
      <c r="B230" s="1">
        <v>25</v>
      </c>
      <c r="C230" s="1" t="s">
        <v>528</v>
      </c>
      <c r="D230" s="1">
        <v>259</v>
      </c>
      <c r="E230" s="1" t="s">
        <v>417</v>
      </c>
      <c r="F230" s="1">
        <v>2592</v>
      </c>
      <c r="G230" s="1" t="s">
        <v>436</v>
      </c>
      <c r="H230" s="1">
        <v>259203</v>
      </c>
      <c r="I230" s="1" t="s">
        <v>502</v>
      </c>
      <c r="J230" s="1" t="s">
        <v>13</v>
      </c>
    </row>
    <row r="231" spans="1:10" x14ac:dyDescent="0.2">
      <c r="A231" s="1">
        <v>230</v>
      </c>
      <c r="B231" s="1">
        <v>25</v>
      </c>
      <c r="C231" s="1" t="s">
        <v>528</v>
      </c>
      <c r="D231" s="1">
        <v>259</v>
      </c>
      <c r="E231" s="1" t="s">
        <v>417</v>
      </c>
      <c r="F231" s="1">
        <v>2592</v>
      </c>
      <c r="G231" s="1" t="s">
        <v>436</v>
      </c>
      <c r="H231" s="1">
        <v>259204</v>
      </c>
      <c r="I231" s="1" t="s">
        <v>503</v>
      </c>
      <c r="J231" s="1" t="s">
        <v>13</v>
      </c>
    </row>
    <row r="232" spans="1:10" x14ac:dyDescent="0.2">
      <c r="A232" s="1">
        <v>231</v>
      </c>
      <c r="B232" s="1">
        <v>26</v>
      </c>
      <c r="C232" s="1" t="s">
        <v>538</v>
      </c>
      <c r="D232" s="1">
        <v>261</v>
      </c>
      <c r="E232" s="1" t="s">
        <v>505</v>
      </c>
      <c r="F232" s="1">
        <v>2611</v>
      </c>
      <c r="G232" s="1" t="s">
        <v>481</v>
      </c>
      <c r="H232" s="1">
        <v>261101</v>
      </c>
      <c r="I232" s="1" t="s">
        <v>482</v>
      </c>
      <c r="J232" s="1" t="s">
        <v>13</v>
      </c>
    </row>
    <row r="233" spans="1:10" x14ac:dyDescent="0.2">
      <c r="A233" s="1">
        <v>232</v>
      </c>
      <c r="B233" s="1">
        <v>26</v>
      </c>
      <c r="C233" s="1" t="s">
        <v>538</v>
      </c>
      <c r="D233" s="1">
        <v>261</v>
      </c>
      <c r="E233" s="1" t="s">
        <v>505</v>
      </c>
      <c r="F233" s="1">
        <v>2611</v>
      </c>
      <c r="G233" s="1" t="s">
        <v>481</v>
      </c>
      <c r="H233" s="1">
        <v>261199</v>
      </c>
      <c r="I233" s="1" t="s">
        <v>539</v>
      </c>
      <c r="J233" s="1" t="s">
        <v>13</v>
      </c>
    </row>
    <row r="234" spans="1:10" x14ac:dyDescent="0.2">
      <c r="A234" s="1">
        <v>233</v>
      </c>
      <c r="B234" s="1">
        <v>26</v>
      </c>
      <c r="C234" s="1" t="s">
        <v>538</v>
      </c>
      <c r="D234" s="1">
        <v>261</v>
      </c>
      <c r="E234" s="1" t="s">
        <v>505</v>
      </c>
      <c r="F234" s="1">
        <v>2612</v>
      </c>
      <c r="G234" s="1" t="s">
        <v>484</v>
      </c>
      <c r="H234" s="1">
        <v>261201</v>
      </c>
      <c r="I234" s="1" t="s">
        <v>485</v>
      </c>
      <c r="J234" s="1" t="s">
        <v>13</v>
      </c>
    </row>
    <row r="235" spans="1:10" x14ac:dyDescent="0.2">
      <c r="A235" s="1">
        <v>234</v>
      </c>
      <c r="B235" s="1">
        <v>26</v>
      </c>
      <c r="C235" s="1" t="s">
        <v>538</v>
      </c>
      <c r="D235" s="1">
        <v>261</v>
      </c>
      <c r="E235" s="1" t="s">
        <v>505</v>
      </c>
      <c r="F235" s="1">
        <v>2612</v>
      </c>
      <c r="G235" s="1" t="s">
        <v>484</v>
      </c>
      <c r="H235" s="1">
        <v>261202</v>
      </c>
      <c r="I235" s="1" t="s">
        <v>486</v>
      </c>
      <c r="J235" s="1" t="s">
        <v>13</v>
      </c>
    </row>
    <row r="236" spans="1:10" x14ac:dyDescent="0.2">
      <c r="A236" s="1">
        <v>235</v>
      </c>
      <c r="B236" s="1">
        <v>26</v>
      </c>
      <c r="C236" s="1" t="s">
        <v>538</v>
      </c>
      <c r="D236" s="1">
        <v>261</v>
      </c>
      <c r="E236" s="1" t="s">
        <v>505</v>
      </c>
      <c r="F236" s="1">
        <v>2612</v>
      </c>
      <c r="G236" s="1" t="s">
        <v>484</v>
      </c>
      <c r="H236" s="1">
        <v>261203</v>
      </c>
      <c r="I236" s="1" t="s">
        <v>487</v>
      </c>
      <c r="J236" s="1" t="s">
        <v>13</v>
      </c>
    </row>
    <row r="237" spans="1:10" x14ac:dyDescent="0.2">
      <c r="A237" s="1">
        <v>236</v>
      </c>
      <c r="B237" s="1">
        <v>26</v>
      </c>
      <c r="C237" s="1" t="s">
        <v>538</v>
      </c>
      <c r="D237" s="1">
        <v>261</v>
      </c>
      <c r="E237" s="1" t="s">
        <v>505</v>
      </c>
      <c r="F237" s="1">
        <v>2612</v>
      </c>
      <c r="G237" s="1" t="s">
        <v>484</v>
      </c>
      <c r="H237" s="1">
        <v>261204</v>
      </c>
      <c r="I237" s="1" t="s">
        <v>488</v>
      </c>
      <c r="J237" s="1" t="s">
        <v>13</v>
      </c>
    </row>
    <row r="238" spans="1:10" x14ac:dyDescent="0.2">
      <c r="A238" s="1">
        <v>237</v>
      </c>
      <c r="B238" s="1">
        <v>26</v>
      </c>
      <c r="C238" s="1" t="s">
        <v>538</v>
      </c>
      <c r="D238" s="1">
        <v>261</v>
      </c>
      <c r="E238" s="1" t="s">
        <v>505</v>
      </c>
      <c r="F238" s="1">
        <v>2612</v>
      </c>
      <c r="G238" s="1" t="s">
        <v>484</v>
      </c>
      <c r="H238" s="1">
        <v>261299</v>
      </c>
      <c r="I238" s="1" t="s">
        <v>540</v>
      </c>
      <c r="J238" s="1" t="s">
        <v>13</v>
      </c>
    </row>
    <row r="239" spans="1:10" x14ac:dyDescent="0.2">
      <c r="A239" s="1">
        <v>238</v>
      </c>
      <c r="B239" s="1">
        <v>26</v>
      </c>
      <c r="C239" s="1" t="s">
        <v>538</v>
      </c>
      <c r="D239" s="1">
        <v>262</v>
      </c>
      <c r="E239" s="1" t="s">
        <v>508</v>
      </c>
      <c r="F239" s="1">
        <v>2621</v>
      </c>
      <c r="G239" s="1" t="s">
        <v>481</v>
      </c>
      <c r="H239" s="1">
        <v>262101</v>
      </c>
      <c r="I239" s="1" t="s">
        <v>482</v>
      </c>
      <c r="J239" s="1" t="s">
        <v>13</v>
      </c>
    </row>
    <row r="240" spans="1:10" x14ac:dyDescent="0.2">
      <c r="A240" s="1">
        <v>239</v>
      </c>
      <c r="B240" s="1">
        <v>26</v>
      </c>
      <c r="C240" s="1" t="s">
        <v>538</v>
      </c>
      <c r="D240" s="1">
        <v>262</v>
      </c>
      <c r="E240" s="1" t="s">
        <v>508</v>
      </c>
      <c r="F240" s="1">
        <v>2621</v>
      </c>
      <c r="G240" s="1" t="s">
        <v>481</v>
      </c>
      <c r="H240" s="1">
        <v>262199</v>
      </c>
      <c r="I240" s="1" t="s">
        <v>541</v>
      </c>
      <c r="J240" s="1" t="s">
        <v>13</v>
      </c>
    </row>
    <row r="241" spans="1:10" x14ac:dyDescent="0.2">
      <c r="A241" s="1">
        <v>240</v>
      </c>
      <c r="B241" s="1">
        <v>26</v>
      </c>
      <c r="C241" s="1" t="s">
        <v>538</v>
      </c>
      <c r="D241" s="1">
        <v>262</v>
      </c>
      <c r="E241" s="1" t="s">
        <v>508</v>
      </c>
      <c r="F241" s="1">
        <v>2622</v>
      </c>
      <c r="G241" s="1" t="s">
        <v>484</v>
      </c>
      <c r="H241" s="1">
        <v>262201</v>
      </c>
      <c r="I241" s="1" t="s">
        <v>485</v>
      </c>
      <c r="J241" s="1" t="s">
        <v>13</v>
      </c>
    </row>
    <row r="242" spans="1:10" x14ac:dyDescent="0.2">
      <c r="A242" s="1">
        <v>241</v>
      </c>
      <c r="B242" s="1">
        <v>26</v>
      </c>
      <c r="C242" s="1" t="s">
        <v>538</v>
      </c>
      <c r="D242" s="1">
        <v>262</v>
      </c>
      <c r="E242" s="1" t="s">
        <v>508</v>
      </c>
      <c r="F242" s="1">
        <v>2622</v>
      </c>
      <c r="G242" s="1" t="s">
        <v>484</v>
      </c>
      <c r="H242" s="1">
        <v>262202</v>
      </c>
      <c r="I242" s="1" t="s">
        <v>486</v>
      </c>
      <c r="J242" s="1" t="s">
        <v>13</v>
      </c>
    </row>
    <row r="243" spans="1:10" x14ac:dyDescent="0.2">
      <c r="A243" s="1">
        <v>242</v>
      </c>
      <c r="B243" s="1">
        <v>26</v>
      </c>
      <c r="C243" s="1" t="s">
        <v>538</v>
      </c>
      <c r="D243" s="1">
        <v>262</v>
      </c>
      <c r="E243" s="1" t="s">
        <v>508</v>
      </c>
      <c r="F243" s="1">
        <v>2622</v>
      </c>
      <c r="G243" s="1" t="s">
        <v>484</v>
      </c>
      <c r="H243" s="1">
        <v>262203</v>
      </c>
      <c r="I243" s="1" t="s">
        <v>487</v>
      </c>
      <c r="J243" s="1" t="s">
        <v>13</v>
      </c>
    </row>
    <row r="244" spans="1:10" x14ac:dyDescent="0.2">
      <c r="A244" s="1">
        <v>243</v>
      </c>
      <c r="B244" s="1">
        <v>26</v>
      </c>
      <c r="C244" s="1" t="s">
        <v>538</v>
      </c>
      <c r="D244" s="1">
        <v>262</v>
      </c>
      <c r="E244" s="1" t="s">
        <v>508</v>
      </c>
      <c r="F244" s="1">
        <v>2622</v>
      </c>
      <c r="G244" s="1" t="s">
        <v>484</v>
      </c>
      <c r="H244" s="1">
        <v>262204</v>
      </c>
      <c r="I244" s="1" t="s">
        <v>488</v>
      </c>
      <c r="J244" s="1" t="s">
        <v>13</v>
      </c>
    </row>
    <row r="245" spans="1:10" x14ac:dyDescent="0.2">
      <c r="A245" s="1">
        <v>244</v>
      </c>
      <c r="B245" s="1">
        <v>26</v>
      </c>
      <c r="C245" s="1" t="s">
        <v>538</v>
      </c>
      <c r="D245" s="1">
        <v>262</v>
      </c>
      <c r="E245" s="1" t="s">
        <v>508</v>
      </c>
      <c r="F245" s="1">
        <v>2622</v>
      </c>
      <c r="G245" s="1" t="s">
        <v>484</v>
      </c>
      <c r="H245" s="1">
        <v>262299</v>
      </c>
      <c r="I245" s="1" t="s">
        <v>542</v>
      </c>
      <c r="J245" s="1" t="s">
        <v>13</v>
      </c>
    </row>
    <row r="246" spans="1:10" x14ac:dyDescent="0.2">
      <c r="A246" s="1">
        <v>245</v>
      </c>
      <c r="B246" s="1">
        <v>26</v>
      </c>
      <c r="C246" s="1" t="s">
        <v>538</v>
      </c>
      <c r="D246" s="1">
        <v>263</v>
      </c>
      <c r="E246" s="1" t="s">
        <v>511</v>
      </c>
      <c r="F246" s="1">
        <v>2631</v>
      </c>
      <c r="G246" s="1" t="s">
        <v>481</v>
      </c>
      <c r="H246" s="1">
        <v>263101</v>
      </c>
      <c r="I246" s="1" t="s">
        <v>482</v>
      </c>
      <c r="J246" s="1" t="s">
        <v>13</v>
      </c>
    </row>
    <row r="247" spans="1:10" x14ac:dyDescent="0.2">
      <c r="A247" s="1">
        <v>246</v>
      </c>
      <c r="B247" s="1">
        <v>26</v>
      </c>
      <c r="C247" s="1" t="s">
        <v>538</v>
      </c>
      <c r="D247" s="1">
        <v>263</v>
      </c>
      <c r="E247" s="1" t="s">
        <v>511</v>
      </c>
      <c r="F247" s="1">
        <v>2631</v>
      </c>
      <c r="G247" s="1" t="s">
        <v>481</v>
      </c>
      <c r="H247" s="1">
        <v>263199</v>
      </c>
      <c r="I247" s="1" t="s">
        <v>543</v>
      </c>
      <c r="J247" s="1" t="s">
        <v>13</v>
      </c>
    </row>
    <row r="248" spans="1:10" x14ac:dyDescent="0.2">
      <c r="A248" s="1">
        <v>247</v>
      </c>
      <c r="B248" s="1">
        <v>26</v>
      </c>
      <c r="C248" s="1" t="s">
        <v>538</v>
      </c>
      <c r="D248" s="1">
        <v>263</v>
      </c>
      <c r="E248" s="1" t="s">
        <v>511</v>
      </c>
      <c r="F248" s="1">
        <v>2632</v>
      </c>
      <c r="G248" s="1" t="s">
        <v>484</v>
      </c>
      <c r="H248" s="1">
        <v>263201</v>
      </c>
      <c r="I248" s="1" t="s">
        <v>485</v>
      </c>
      <c r="J248" s="1" t="s">
        <v>13</v>
      </c>
    </row>
    <row r="249" spans="1:10" x14ac:dyDescent="0.2">
      <c r="A249" s="1">
        <v>248</v>
      </c>
      <c r="B249" s="1">
        <v>26</v>
      </c>
      <c r="C249" s="1" t="s">
        <v>538</v>
      </c>
      <c r="D249" s="1">
        <v>263</v>
      </c>
      <c r="E249" s="1" t="s">
        <v>511</v>
      </c>
      <c r="F249" s="1">
        <v>2632</v>
      </c>
      <c r="G249" s="1" t="s">
        <v>484</v>
      </c>
      <c r="H249" s="1">
        <v>263202</v>
      </c>
      <c r="I249" s="1" t="s">
        <v>486</v>
      </c>
      <c r="J249" s="1" t="s">
        <v>13</v>
      </c>
    </row>
    <row r="250" spans="1:10" x14ac:dyDescent="0.2">
      <c r="A250" s="1">
        <v>249</v>
      </c>
      <c r="B250" s="1">
        <v>26</v>
      </c>
      <c r="C250" s="1" t="s">
        <v>538</v>
      </c>
      <c r="D250" s="1">
        <v>263</v>
      </c>
      <c r="E250" s="1" t="s">
        <v>511</v>
      </c>
      <c r="F250" s="1">
        <v>2632</v>
      </c>
      <c r="G250" s="1" t="s">
        <v>484</v>
      </c>
      <c r="H250" s="1">
        <v>263203</v>
      </c>
      <c r="I250" s="1" t="s">
        <v>487</v>
      </c>
      <c r="J250" s="1" t="s">
        <v>13</v>
      </c>
    </row>
    <row r="251" spans="1:10" x14ac:dyDescent="0.2">
      <c r="A251" s="1">
        <v>250</v>
      </c>
      <c r="B251" s="1">
        <v>26</v>
      </c>
      <c r="C251" s="1" t="s">
        <v>538</v>
      </c>
      <c r="D251" s="1">
        <v>263</v>
      </c>
      <c r="E251" s="1" t="s">
        <v>511</v>
      </c>
      <c r="F251" s="1">
        <v>2632</v>
      </c>
      <c r="G251" s="1" t="s">
        <v>484</v>
      </c>
      <c r="H251" s="1">
        <v>263204</v>
      </c>
      <c r="I251" s="1" t="s">
        <v>488</v>
      </c>
      <c r="J251" s="1" t="s">
        <v>13</v>
      </c>
    </row>
    <row r="252" spans="1:10" x14ac:dyDescent="0.2">
      <c r="A252" s="1">
        <v>251</v>
      </c>
      <c r="B252" s="1">
        <v>26</v>
      </c>
      <c r="C252" s="1" t="s">
        <v>538</v>
      </c>
      <c r="D252" s="1">
        <v>263</v>
      </c>
      <c r="E252" s="1" t="s">
        <v>511</v>
      </c>
      <c r="F252" s="1">
        <v>2632</v>
      </c>
      <c r="G252" s="1" t="s">
        <v>484</v>
      </c>
      <c r="H252" s="1">
        <v>263299</v>
      </c>
      <c r="I252" s="1" t="s">
        <v>544</v>
      </c>
      <c r="J252" s="1" t="s">
        <v>13</v>
      </c>
    </row>
    <row r="253" spans="1:10" x14ac:dyDescent="0.2">
      <c r="A253" s="1">
        <v>252</v>
      </c>
      <c r="B253" s="1">
        <v>26</v>
      </c>
      <c r="C253" s="1" t="s">
        <v>538</v>
      </c>
      <c r="D253" s="1">
        <v>267</v>
      </c>
      <c r="E253" s="1" t="s">
        <v>545</v>
      </c>
      <c r="F253" s="1">
        <v>2671</v>
      </c>
      <c r="G253" s="1" t="s">
        <v>481</v>
      </c>
      <c r="H253" s="1">
        <v>267101</v>
      </c>
      <c r="I253" s="1" t="s">
        <v>482</v>
      </c>
      <c r="J253" s="1" t="s">
        <v>13</v>
      </c>
    </row>
    <row r="254" spans="1:10" x14ac:dyDescent="0.2">
      <c r="A254" s="1">
        <v>253</v>
      </c>
      <c r="B254" s="1">
        <v>26</v>
      </c>
      <c r="C254" s="1" t="s">
        <v>538</v>
      </c>
      <c r="D254" s="1">
        <v>267</v>
      </c>
      <c r="E254" s="1" t="s">
        <v>545</v>
      </c>
      <c r="F254" s="1">
        <v>2671</v>
      </c>
      <c r="G254" s="1" t="s">
        <v>481</v>
      </c>
      <c r="H254" s="1">
        <v>267199</v>
      </c>
      <c r="I254" s="1" t="s">
        <v>546</v>
      </c>
      <c r="J254" s="1" t="s">
        <v>13</v>
      </c>
    </row>
    <row r="255" spans="1:10" x14ac:dyDescent="0.2">
      <c r="A255" s="1">
        <v>254</v>
      </c>
      <c r="B255" s="1">
        <v>26</v>
      </c>
      <c r="C255" s="1" t="s">
        <v>538</v>
      </c>
      <c r="D255" s="1">
        <v>267</v>
      </c>
      <c r="E255" s="1" t="s">
        <v>545</v>
      </c>
      <c r="F255" s="1">
        <v>2672</v>
      </c>
      <c r="G255" s="1" t="s">
        <v>484</v>
      </c>
      <c r="H255" s="1">
        <v>267201</v>
      </c>
      <c r="I255" s="1" t="s">
        <v>485</v>
      </c>
      <c r="J255" s="1" t="s">
        <v>13</v>
      </c>
    </row>
    <row r="256" spans="1:10" x14ac:dyDescent="0.2">
      <c r="A256" s="1">
        <v>255</v>
      </c>
      <c r="B256" s="1">
        <v>26</v>
      </c>
      <c r="C256" s="1" t="s">
        <v>538</v>
      </c>
      <c r="D256" s="1">
        <v>267</v>
      </c>
      <c r="E256" s="1" t="s">
        <v>545</v>
      </c>
      <c r="F256" s="1">
        <v>2672</v>
      </c>
      <c r="G256" s="1" t="s">
        <v>484</v>
      </c>
      <c r="H256" s="1">
        <v>267202</v>
      </c>
      <c r="I256" s="1" t="s">
        <v>486</v>
      </c>
      <c r="J256" s="1" t="s">
        <v>13</v>
      </c>
    </row>
    <row r="257" spans="1:10" x14ac:dyDescent="0.2">
      <c r="A257" s="1">
        <v>256</v>
      </c>
      <c r="B257" s="1">
        <v>26</v>
      </c>
      <c r="C257" s="1" t="s">
        <v>538</v>
      </c>
      <c r="D257" s="1">
        <v>267</v>
      </c>
      <c r="E257" s="1" t="s">
        <v>545</v>
      </c>
      <c r="F257" s="1">
        <v>2672</v>
      </c>
      <c r="G257" s="1" t="s">
        <v>484</v>
      </c>
      <c r="H257" s="1">
        <v>267203</v>
      </c>
      <c r="I257" s="1" t="s">
        <v>487</v>
      </c>
      <c r="J257" s="1" t="s">
        <v>13</v>
      </c>
    </row>
    <row r="258" spans="1:10" x14ac:dyDescent="0.2">
      <c r="A258" s="1">
        <v>257</v>
      </c>
      <c r="B258" s="1">
        <v>26</v>
      </c>
      <c r="C258" s="1" t="s">
        <v>538</v>
      </c>
      <c r="D258" s="1">
        <v>267</v>
      </c>
      <c r="E258" s="1" t="s">
        <v>545</v>
      </c>
      <c r="F258" s="1">
        <v>2672</v>
      </c>
      <c r="G258" s="1" t="s">
        <v>484</v>
      </c>
      <c r="H258" s="1">
        <v>267204</v>
      </c>
      <c r="I258" s="1" t="s">
        <v>488</v>
      </c>
      <c r="J258" s="1" t="s">
        <v>13</v>
      </c>
    </row>
    <row r="259" spans="1:10" x14ac:dyDescent="0.2">
      <c r="A259" s="1">
        <v>258</v>
      </c>
      <c r="B259" s="1">
        <v>26</v>
      </c>
      <c r="C259" s="1" t="s">
        <v>538</v>
      </c>
      <c r="D259" s="1">
        <v>267</v>
      </c>
      <c r="E259" s="1" t="s">
        <v>545</v>
      </c>
      <c r="F259" s="1">
        <v>2672</v>
      </c>
      <c r="G259" s="1" t="s">
        <v>484</v>
      </c>
      <c r="H259" s="1">
        <v>267299</v>
      </c>
      <c r="I259" s="1" t="s">
        <v>547</v>
      </c>
      <c r="J259" s="1" t="s">
        <v>13</v>
      </c>
    </row>
    <row r="260" spans="1:10" x14ac:dyDescent="0.2">
      <c r="A260" s="1">
        <v>259</v>
      </c>
      <c r="B260" s="1">
        <v>26</v>
      </c>
      <c r="C260" s="1" t="s">
        <v>538</v>
      </c>
      <c r="D260" s="1">
        <v>269</v>
      </c>
      <c r="E260" s="1" t="s">
        <v>417</v>
      </c>
      <c r="F260" s="1">
        <v>2691</v>
      </c>
      <c r="G260" s="1" t="s">
        <v>435</v>
      </c>
      <c r="H260" s="1">
        <v>269101</v>
      </c>
      <c r="I260" s="1" t="s">
        <v>496</v>
      </c>
      <c r="J260" s="1" t="s">
        <v>13</v>
      </c>
    </row>
    <row r="261" spans="1:10" x14ac:dyDescent="0.2">
      <c r="A261" s="1">
        <v>260</v>
      </c>
      <c r="B261" s="1">
        <v>26</v>
      </c>
      <c r="C261" s="1" t="s">
        <v>538</v>
      </c>
      <c r="D261" s="1">
        <v>269</v>
      </c>
      <c r="E261" s="1" t="s">
        <v>417</v>
      </c>
      <c r="F261" s="1">
        <v>2691</v>
      </c>
      <c r="G261" s="1" t="s">
        <v>435</v>
      </c>
      <c r="H261" s="1">
        <v>269102</v>
      </c>
      <c r="I261" s="1" t="s">
        <v>497</v>
      </c>
      <c r="J261" s="1" t="s">
        <v>13</v>
      </c>
    </row>
    <row r="262" spans="1:10" x14ac:dyDescent="0.2">
      <c r="A262" s="1">
        <v>261</v>
      </c>
      <c r="B262" s="1">
        <v>26</v>
      </c>
      <c r="C262" s="1" t="s">
        <v>538</v>
      </c>
      <c r="D262" s="1">
        <v>269</v>
      </c>
      <c r="E262" s="1" t="s">
        <v>417</v>
      </c>
      <c r="F262" s="1">
        <v>2691</v>
      </c>
      <c r="G262" s="1" t="s">
        <v>435</v>
      </c>
      <c r="H262" s="1">
        <v>269103</v>
      </c>
      <c r="I262" s="1" t="s">
        <v>498</v>
      </c>
      <c r="J262" s="1" t="s">
        <v>13</v>
      </c>
    </row>
    <row r="263" spans="1:10" x14ac:dyDescent="0.2">
      <c r="A263" s="1">
        <v>262</v>
      </c>
      <c r="B263" s="1">
        <v>26</v>
      </c>
      <c r="C263" s="1" t="s">
        <v>538</v>
      </c>
      <c r="D263" s="1">
        <v>269</v>
      </c>
      <c r="E263" s="1" t="s">
        <v>417</v>
      </c>
      <c r="F263" s="1">
        <v>2691</v>
      </c>
      <c r="G263" s="1" t="s">
        <v>435</v>
      </c>
      <c r="H263" s="1">
        <v>269104</v>
      </c>
      <c r="I263" s="1" t="s">
        <v>499</v>
      </c>
      <c r="J263" s="1" t="s">
        <v>13</v>
      </c>
    </row>
    <row r="264" spans="1:10" x14ac:dyDescent="0.2">
      <c r="A264" s="1">
        <v>263</v>
      </c>
      <c r="B264" s="1">
        <v>26</v>
      </c>
      <c r="C264" s="1" t="s">
        <v>538</v>
      </c>
      <c r="D264" s="1">
        <v>269</v>
      </c>
      <c r="E264" s="1" t="s">
        <v>417</v>
      </c>
      <c r="F264" s="1">
        <v>2692</v>
      </c>
      <c r="G264" s="1" t="s">
        <v>436</v>
      </c>
      <c r="H264" s="1">
        <v>269201</v>
      </c>
      <c r="I264" s="1" t="s">
        <v>500</v>
      </c>
      <c r="J264" s="1" t="s">
        <v>13</v>
      </c>
    </row>
    <row r="265" spans="1:10" x14ac:dyDescent="0.2">
      <c r="A265" s="1">
        <v>264</v>
      </c>
      <c r="B265" s="1">
        <v>26</v>
      </c>
      <c r="C265" s="1" t="s">
        <v>538</v>
      </c>
      <c r="D265" s="1">
        <v>269</v>
      </c>
      <c r="E265" s="1" t="s">
        <v>417</v>
      </c>
      <c r="F265" s="1">
        <v>2692</v>
      </c>
      <c r="G265" s="1" t="s">
        <v>436</v>
      </c>
      <c r="H265" s="1">
        <v>269202</v>
      </c>
      <c r="I265" s="1" t="s">
        <v>501</v>
      </c>
      <c r="J265" s="1" t="s">
        <v>13</v>
      </c>
    </row>
    <row r="266" spans="1:10" x14ac:dyDescent="0.2">
      <c r="A266" s="1">
        <v>265</v>
      </c>
      <c r="B266" s="1">
        <v>26</v>
      </c>
      <c r="C266" s="1" t="s">
        <v>538</v>
      </c>
      <c r="D266" s="1">
        <v>269</v>
      </c>
      <c r="E266" s="1" t="s">
        <v>417</v>
      </c>
      <c r="F266" s="1">
        <v>2692</v>
      </c>
      <c r="G266" s="1" t="s">
        <v>436</v>
      </c>
      <c r="H266" s="1">
        <v>269203</v>
      </c>
      <c r="I266" s="1" t="s">
        <v>502</v>
      </c>
      <c r="J266" s="1" t="s">
        <v>13</v>
      </c>
    </row>
    <row r="267" spans="1:10" x14ac:dyDescent="0.2">
      <c r="A267" s="1">
        <v>266</v>
      </c>
      <c r="B267" s="1">
        <v>26</v>
      </c>
      <c r="C267" s="1" t="s">
        <v>538</v>
      </c>
      <c r="D267" s="1">
        <v>269</v>
      </c>
      <c r="E267" s="1" t="s">
        <v>417</v>
      </c>
      <c r="F267" s="1">
        <v>2692</v>
      </c>
      <c r="G267" s="1" t="s">
        <v>436</v>
      </c>
      <c r="H267" s="1">
        <v>269204</v>
      </c>
      <c r="I267" s="1" t="s">
        <v>503</v>
      </c>
      <c r="J267" s="1" t="s">
        <v>13</v>
      </c>
    </row>
    <row r="268" spans="1:10" x14ac:dyDescent="0.2">
      <c r="A268" s="1">
        <v>267</v>
      </c>
      <c r="B268" s="1">
        <v>27</v>
      </c>
      <c r="C268" s="1" t="s">
        <v>548</v>
      </c>
      <c r="D268" s="1">
        <v>271</v>
      </c>
      <c r="E268" s="1" t="s">
        <v>549</v>
      </c>
      <c r="F268" s="1">
        <v>2711</v>
      </c>
      <c r="G268" s="1" t="s">
        <v>481</v>
      </c>
      <c r="H268" s="1">
        <v>271101</v>
      </c>
      <c r="I268" s="1" t="s">
        <v>482</v>
      </c>
      <c r="J268" s="1" t="s">
        <v>13</v>
      </c>
    </row>
    <row r="269" spans="1:10" x14ac:dyDescent="0.2">
      <c r="A269" s="1">
        <v>268</v>
      </c>
      <c r="B269" s="1">
        <v>27</v>
      </c>
      <c r="C269" s="1" t="s">
        <v>548</v>
      </c>
      <c r="D269" s="1">
        <v>271</v>
      </c>
      <c r="E269" s="1" t="s">
        <v>549</v>
      </c>
      <c r="F269" s="1">
        <v>2711</v>
      </c>
      <c r="G269" s="1" t="s">
        <v>481</v>
      </c>
      <c r="H269" s="1">
        <v>271199</v>
      </c>
      <c r="I269" s="1" t="s">
        <v>550</v>
      </c>
      <c r="J269" s="1" t="s">
        <v>13</v>
      </c>
    </row>
    <row r="270" spans="1:10" x14ac:dyDescent="0.2">
      <c r="A270" s="1">
        <v>269</v>
      </c>
      <c r="B270" s="1">
        <v>27</v>
      </c>
      <c r="C270" s="1" t="s">
        <v>548</v>
      </c>
      <c r="D270" s="1">
        <v>271</v>
      </c>
      <c r="E270" s="1" t="s">
        <v>549</v>
      </c>
      <c r="F270" s="1">
        <v>2712</v>
      </c>
      <c r="G270" s="1" t="s">
        <v>484</v>
      </c>
      <c r="H270" s="1">
        <v>271201</v>
      </c>
      <c r="I270" s="1" t="s">
        <v>485</v>
      </c>
      <c r="J270" s="1" t="s">
        <v>13</v>
      </c>
    </row>
    <row r="271" spans="1:10" x14ac:dyDescent="0.2">
      <c r="A271" s="1">
        <v>270</v>
      </c>
      <c r="B271" s="1">
        <v>27</v>
      </c>
      <c r="C271" s="1" t="s">
        <v>548</v>
      </c>
      <c r="D271" s="1">
        <v>271</v>
      </c>
      <c r="E271" s="1" t="s">
        <v>549</v>
      </c>
      <c r="F271" s="1">
        <v>2712</v>
      </c>
      <c r="G271" s="1" t="s">
        <v>484</v>
      </c>
      <c r="H271" s="1">
        <v>271202</v>
      </c>
      <c r="I271" s="1" t="s">
        <v>486</v>
      </c>
      <c r="J271" s="1" t="s">
        <v>13</v>
      </c>
    </row>
    <row r="272" spans="1:10" x14ac:dyDescent="0.2">
      <c r="A272" s="1">
        <v>271</v>
      </c>
      <c r="B272" s="1">
        <v>27</v>
      </c>
      <c r="C272" s="1" t="s">
        <v>548</v>
      </c>
      <c r="D272" s="1">
        <v>271</v>
      </c>
      <c r="E272" s="1" t="s">
        <v>549</v>
      </c>
      <c r="F272" s="1">
        <v>2712</v>
      </c>
      <c r="G272" s="1" t="s">
        <v>484</v>
      </c>
      <c r="H272" s="1">
        <v>271203</v>
      </c>
      <c r="I272" s="1" t="s">
        <v>487</v>
      </c>
      <c r="J272" s="1" t="s">
        <v>13</v>
      </c>
    </row>
    <row r="273" spans="1:10" x14ac:dyDescent="0.2">
      <c r="A273" s="1">
        <v>272</v>
      </c>
      <c r="B273" s="1">
        <v>27</v>
      </c>
      <c r="C273" s="1" t="s">
        <v>548</v>
      </c>
      <c r="D273" s="1">
        <v>271</v>
      </c>
      <c r="E273" s="1" t="s">
        <v>549</v>
      </c>
      <c r="F273" s="1">
        <v>2712</v>
      </c>
      <c r="G273" s="1" t="s">
        <v>484</v>
      </c>
      <c r="H273" s="1">
        <v>271204</v>
      </c>
      <c r="I273" s="1" t="s">
        <v>488</v>
      </c>
      <c r="J273" s="1" t="s">
        <v>13</v>
      </c>
    </row>
    <row r="274" spans="1:10" x14ac:dyDescent="0.2">
      <c r="A274" s="1">
        <v>273</v>
      </c>
      <c r="B274" s="1">
        <v>27</v>
      </c>
      <c r="C274" s="1" t="s">
        <v>548</v>
      </c>
      <c r="D274" s="1">
        <v>271</v>
      </c>
      <c r="E274" s="1" t="s">
        <v>549</v>
      </c>
      <c r="F274" s="1">
        <v>2712</v>
      </c>
      <c r="G274" s="1" t="s">
        <v>484</v>
      </c>
      <c r="H274" s="1">
        <v>271299</v>
      </c>
      <c r="I274" s="1" t="s">
        <v>551</v>
      </c>
      <c r="J274" s="1" t="s">
        <v>13</v>
      </c>
    </row>
    <row r="275" spans="1:10" x14ac:dyDescent="0.2">
      <c r="A275" s="1">
        <v>274</v>
      </c>
      <c r="B275" s="1">
        <v>27</v>
      </c>
      <c r="C275" s="1" t="s">
        <v>548</v>
      </c>
      <c r="D275" s="1">
        <v>272</v>
      </c>
      <c r="E275" s="1" t="s">
        <v>552</v>
      </c>
      <c r="F275" s="1">
        <v>2721</v>
      </c>
      <c r="G275" s="1" t="s">
        <v>481</v>
      </c>
      <c r="H275" s="1">
        <v>272101</v>
      </c>
      <c r="I275" s="1" t="s">
        <v>482</v>
      </c>
      <c r="J275" s="1" t="s">
        <v>13</v>
      </c>
    </row>
    <row r="276" spans="1:10" x14ac:dyDescent="0.2">
      <c r="A276" s="1">
        <v>275</v>
      </c>
      <c r="B276" s="1">
        <v>27</v>
      </c>
      <c r="C276" s="1" t="s">
        <v>548</v>
      </c>
      <c r="D276" s="1">
        <v>272</v>
      </c>
      <c r="E276" s="1" t="s">
        <v>552</v>
      </c>
      <c r="F276" s="1">
        <v>2721</v>
      </c>
      <c r="G276" s="1" t="s">
        <v>481</v>
      </c>
      <c r="H276" s="1">
        <v>272199</v>
      </c>
      <c r="I276" s="1" t="s">
        <v>553</v>
      </c>
      <c r="J276" s="1" t="s">
        <v>13</v>
      </c>
    </row>
    <row r="277" spans="1:10" x14ac:dyDescent="0.2">
      <c r="A277" s="1">
        <v>276</v>
      </c>
      <c r="B277" s="1">
        <v>27</v>
      </c>
      <c r="C277" s="1" t="s">
        <v>548</v>
      </c>
      <c r="D277" s="1">
        <v>272</v>
      </c>
      <c r="E277" s="1" t="s">
        <v>552</v>
      </c>
      <c r="F277" s="1">
        <v>2722</v>
      </c>
      <c r="G277" s="1" t="s">
        <v>484</v>
      </c>
      <c r="H277" s="1">
        <v>272201</v>
      </c>
      <c r="I277" s="1" t="s">
        <v>485</v>
      </c>
      <c r="J277" s="1" t="s">
        <v>13</v>
      </c>
    </row>
    <row r="278" spans="1:10" x14ac:dyDescent="0.2">
      <c r="A278" s="1">
        <v>277</v>
      </c>
      <c r="B278" s="1">
        <v>27</v>
      </c>
      <c r="C278" s="1" t="s">
        <v>548</v>
      </c>
      <c r="D278" s="1">
        <v>272</v>
      </c>
      <c r="E278" s="1" t="s">
        <v>552</v>
      </c>
      <c r="F278" s="1">
        <v>2722</v>
      </c>
      <c r="G278" s="1" t="s">
        <v>484</v>
      </c>
      <c r="H278" s="1">
        <v>272202</v>
      </c>
      <c r="I278" s="1" t="s">
        <v>486</v>
      </c>
      <c r="J278" s="1" t="s">
        <v>13</v>
      </c>
    </row>
    <row r="279" spans="1:10" x14ac:dyDescent="0.2">
      <c r="A279" s="1">
        <v>278</v>
      </c>
      <c r="B279" s="1">
        <v>27</v>
      </c>
      <c r="C279" s="1" t="s">
        <v>548</v>
      </c>
      <c r="D279" s="1">
        <v>272</v>
      </c>
      <c r="E279" s="1" t="s">
        <v>552</v>
      </c>
      <c r="F279" s="1">
        <v>2722</v>
      </c>
      <c r="G279" s="1" t="s">
        <v>484</v>
      </c>
      <c r="H279" s="1">
        <v>272203</v>
      </c>
      <c r="I279" s="1" t="s">
        <v>487</v>
      </c>
      <c r="J279" s="1" t="s">
        <v>13</v>
      </c>
    </row>
    <row r="280" spans="1:10" x14ac:dyDescent="0.2">
      <c r="A280" s="1">
        <v>279</v>
      </c>
      <c r="B280" s="1">
        <v>27</v>
      </c>
      <c r="C280" s="1" t="s">
        <v>548</v>
      </c>
      <c r="D280" s="1">
        <v>272</v>
      </c>
      <c r="E280" s="1" t="s">
        <v>552</v>
      </c>
      <c r="F280" s="1">
        <v>2722</v>
      </c>
      <c r="G280" s="1" t="s">
        <v>484</v>
      </c>
      <c r="H280" s="1">
        <v>272204</v>
      </c>
      <c r="I280" s="1" t="s">
        <v>488</v>
      </c>
      <c r="J280" s="1" t="s">
        <v>13</v>
      </c>
    </row>
    <row r="281" spans="1:10" x14ac:dyDescent="0.2">
      <c r="A281" s="1">
        <v>280</v>
      </c>
      <c r="B281" s="1">
        <v>27</v>
      </c>
      <c r="C281" s="1" t="s">
        <v>548</v>
      </c>
      <c r="D281" s="1">
        <v>272</v>
      </c>
      <c r="E281" s="1" t="s">
        <v>552</v>
      </c>
      <c r="F281" s="1">
        <v>2722</v>
      </c>
      <c r="G281" s="1" t="s">
        <v>484</v>
      </c>
      <c r="H281" s="1">
        <v>272299</v>
      </c>
      <c r="I281" s="1" t="s">
        <v>554</v>
      </c>
      <c r="J281" s="1" t="s">
        <v>13</v>
      </c>
    </row>
    <row r="282" spans="1:10" x14ac:dyDescent="0.2">
      <c r="A282" s="1">
        <v>281</v>
      </c>
      <c r="B282" s="1">
        <v>27</v>
      </c>
      <c r="C282" s="1" t="s">
        <v>548</v>
      </c>
      <c r="D282" s="1">
        <v>273</v>
      </c>
      <c r="E282" s="1" t="s">
        <v>555</v>
      </c>
      <c r="F282" s="1">
        <v>2731</v>
      </c>
      <c r="G282" s="1" t="s">
        <v>481</v>
      </c>
      <c r="H282" s="1">
        <v>273101</v>
      </c>
      <c r="I282" s="1" t="s">
        <v>482</v>
      </c>
      <c r="J282" s="1" t="s">
        <v>13</v>
      </c>
    </row>
    <row r="283" spans="1:10" x14ac:dyDescent="0.2">
      <c r="A283" s="1">
        <v>282</v>
      </c>
      <c r="B283" s="1">
        <v>27</v>
      </c>
      <c r="C283" s="1" t="s">
        <v>548</v>
      </c>
      <c r="D283" s="1">
        <v>273</v>
      </c>
      <c r="E283" s="1" t="s">
        <v>555</v>
      </c>
      <c r="F283" s="1">
        <v>2731</v>
      </c>
      <c r="G283" s="1" t="s">
        <v>481</v>
      </c>
      <c r="H283" s="1">
        <v>273199</v>
      </c>
      <c r="I283" s="1" t="s">
        <v>556</v>
      </c>
      <c r="J283" s="1" t="s">
        <v>13</v>
      </c>
    </row>
    <row r="284" spans="1:10" x14ac:dyDescent="0.2">
      <c r="A284" s="1">
        <v>283</v>
      </c>
      <c r="B284" s="1">
        <v>27</v>
      </c>
      <c r="C284" s="1" t="s">
        <v>548</v>
      </c>
      <c r="D284" s="1">
        <v>273</v>
      </c>
      <c r="E284" s="1" t="s">
        <v>555</v>
      </c>
      <c r="F284" s="1">
        <v>2732</v>
      </c>
      <c r="G284" s="1" t="s">
        <v>484</v>
      </c>
      <c r="H284" s="1">
        <v>273201</v>
      </c>
      <c r="I284" s="1" t="s">
        <v>485</v>
      </c>
      <c r="J284" s="1" t="s">
        <v>13</v>
      </c>
    </row>
    <row r="285" spans="1:10" x14ac:dyDescent="0.2">
      <c r="A285" s="1">
        <v>284</v>
      </c>
      <c r="B285" s="1">
        <v>27</v>
      </c>
      <c r="C285" s="1" t="s">
        <v>548</v>
      </c>
      <c r="D285" s="1">
        <v>273</v>
      </c>
      <c r="E285" s="1" t="s">
        <v>555</v>
      </c>
      <c r="F285" s="1">
        <v>2732</v>
      </c>
      <c r="G285" s="1" t="s">
        <v>484</v>
      </c>
      <c r="H285" s="1">
        <v>273202</v>
      </c>
      <c r="I285" s="1" t="s">
        <v>486</v>
      </c>
      <c r="J285" s="1" t="s">
        <v>13</v>
      </c>
    </row>
    <row r="286" spans="1:10" x14ac:dyDescent="0.2">
      <c r="A286" s="1">
        <v>285</v>
      </c>
      <c r="B286" s="1">
        <v>27</v>
      </c>
      <c r="C286" s="1" t="s">
        <v>548</v>
      </c>
      <c r="D286" s="1">
        <v>273</v>
      </c>
      <c r="E286" s="1" t="s">
        <v>555</v>
      </c>
      <c r="F286" s="1">
        <v>2732</v>
      </c>
      <c r="G286" s="1" t="s">
        <v>484</v>
      </c>
      <c r="H286" s="1">
        <v>273203</v>
      </c>
      <c r="I286" s="1" t="s">
        <v>487</v>
      </c>
      <c r="J286" s="1" t="s">
        <v>13</v>
      </c>
    </row>
    <row r="287" spans="1:10" x14ac:dyDescent="0.2">
      <c r="A287" s="1">
        <v>286</v>
      </c>
      <c r="B287" s="1">
        <v>27</v>
      </c>
      <c r="C287" s="1" t="s">
        <v>548</v>
      </c>
      <c r="D287" s="1">
        <v>273</v>
      </c>
      <c r="E287" s="1" t="s">
        <v>555</v>
      </c>
      <c r="F287" s="1">
        <v>2732</v>
      </c>
      <c r="G287" s="1" t="s">
        <v>484</v>
      </c>
      <c r="H287" s="1">
        <v>273204</v>
      </c>
      <c r="I287" s="1" t="s">
        <v>488</v>
      </c>
      <c r="J287" s="1" t="s">
        <v>13</v>
      </c>
    </row>
    <row r="288" spans="1:10" x14ac:dyDescent="0.2">
      <c r="A288" s="1">
        <v>287</v>
      </c>
      <c r="B288" s="1">
        <v>27</v>
      </c>
      <c r="C288" s="1" t="s">
        <v>548</v>
      </c>
      <c r="D288" s="1">
        <v>273</v>
      </c>
      <c r="E288" s="1" t="s">
        <v>555</v>
      </c>
      <c r="F288" s="1">
        <v>2732</v>
      </c>
      <c r="G288" s="1" t="s">
        <v>484</v>
      </c>
      <c r="H288" s="1">
        <v>273299</v>
      </c>
      <c r="I288" s="1" t="s">
        <v>557</v>
      </c>
      <c r="J288" s="1" t="s">
        <v>13</v>
      </c>
    </row>
    <row r="289" spans="1:10" x14ac:dyDescent="0.2">
      <c r="A289" s="1">
        <v>288</v>
      </c>
      <c r="B289" s="1">
        <v>27</v>
      </c>
      <c r="C289" s="1" t="s">
        <v>548</v>
      </c>
      <c r="D289" s="1">
        <v>275</v>
      </c>
      <c r="E289" s="1" t="s">
        <v>558</v>
      </c>
      <c r="F289" s="1">
        <v>2751</v>
      </c>
      <c r="G289" s="1" t="s">
        <v>481</v>
      </c>
      <c r="H289" s="1">
        <v>275101</v>
      </c>
      <c r="I289" s="1" t="s">
        <v>482</v>
      </c>
      <c r="J289" s="1" t="s">
        <v>13</v>
      </c>
    </row>
    <row r="290" spans="1:10" x14ac:dyDescent="0.2">
      <c r="A290" s="1">
        <v>289</v>
      </c>
      <c r="B290" s="1">
        <v>27</v>
      </c>
      <c r="C290" s="1" t="s">
        <v>548</v>
      </c>
      <c r="D290" s="1">
        <v>275</v>
      </c>
      <c r="E290" s="1" t="s">
        <v>558</v>
      </c>
      <c r="F290" s="1">
        <v>2751</v>
      </c>
      <c r="G290" s="1" t="s">
        <v>481</v>
      </c>
      <c r="H290" s="1">
        <v>275199</v>
      </c>
      <c r="I290" s="1" t="s">
        <v>559</v>
      </c>
      <c r="J290" s="1" t="s">
        <v>13</v>
      </c>
    </row>
    <row r="291" spans="1:10" x14ac:dyDescent="0.2">
      <c r="A291" s="1">
        <v>290</v>
      </c>
      <c r="B291" s="1">
        <v>27</v>
      </c>
      <c r="C291" s="1" t="s">
        <v>548</v>
      </c>
      <c r="D291" s="1">
        <v>275</v>
      </c>
      <c r="E291" s="1" t="s">
        <v>558</v>
      </c>
      <c r="F291" s="1">
        <v>2752</v>
      </c>
      <c r="G291" s="1" t="s">
        <v>484</v>
      </c>
      <c r="H291" s="1">
        <v>275201</v>
      </c>
      <c r="I291" s="1" t="s">
        <v>485</v>
      </c>
      <c r="J291" s="1" t="s">
        <v>13</v>
      </c>
    </row>
    <row r="292" spans="1:10" x14ac:dyDescent="0.2">
      <c r="A292" s="1">
        <v>291</v>
      </c>
      <c r="B292" s="1">
        <v>27</v>
      </c>
      <c r="C292" s="1" t="s">
        <v>548</v>
      </c>
      <c r="D292" s="1">
        <v>275</v>
      </c>
      <c r="E292" s="1" t="s">
        <v>558</v>
      </c>
      <c r="F292" s="1">
        <v>2752</v>
      </c>
      <c r="G292" s="1" t="s">
        <v>484</v>
      </c>
      <c r="H292" s="1">
        <v>275202</v>
      </c>
      <c r="I292" s="1" t="s">
        <v>486</v>
      </c>
      <c r="J292" s="1" t="s">
        <v>13</v>
      </c>
    </row>
    <row r="293" spans="1:10" x14ac:dyDescent="0.2">
      <c r="A293" s="1">
        <v>292</v>
      </c>
      <c r="B293" s="1">
        <v>27</v>
      </c>
      <c r="C293" s="1" t="s">
        <v>548</v>
      </c>
      <c r="D293" s="1">
        <v>275</v>
      </c>
      <c r="E293" s="1" t="s">
        <v>558</v>
      </c>
      <c r="F293" s="1">
        <v>2752</v>
      </c>
      <c r="G293" s="1" t="s">
        <v>484</v>
      </c>
      <c r="H293" s="1">
        <v>275203</v>
      </c>
      <c r="I293" s="1" t="s">
        <v>487</v>
      </c>
      <c r="J293" s="1" t="s">
        <v>13</v>
      </c>
    </row>
    <row r="294" spans="1:10" x14ac:dyDescent="0.2">
      <c r="A294" s="1">
        <v>293</v>
      </c>
      <c r="B294" s="1">
        <v>27</v>
      </c>
      <c r="C294" s="1" t="s">
        <v>548</v>
      </c>
      <c r="D294" s="1">
        <v>275</v>
      </c>
      <c r="E294" s="1" t="s">
        <v>558</v>
      </c>
      <c r="F294" s="1">
        <v>2752</v>
      </c>
      <c r="G294" s="1" t="s">
        <v>484</v>
      </c>
      <c r="H294" s="1">
        <v>275204</v>
      </c>
      <c r="I294" s="1" t="s">
        <v>488</v>
      </c>
      <c r="J294" s="1" t="s">
        <v>13</v>
      </c>
    </row>
    <row r="295" spans="1:10" x14ac:dyDescent="0.2">
      <c r="A295" s="1">
        <v>294</v>
      </c>
      <c r="B295" s="1">
        <v>27</v>
      </c>
      <c r="C295" s="1" t="s">
        <v>548</v>
      </c>
      <c r="D295" s="1">
        <v>275</v>
      </c>
      <c r="E295" s="1" t="s">
        <v>558</v>
      </c>
      <c r="F295" s="1">
        <v>2752</v>
      </c>
      <c r="G295" s="1" t="s">
        <v>484</v>
      </c>
      <c r="H295" s="1">
        <v>275299</v>
      </c>
      <c r="I295" s="1" t="s">
        <v>560</v>
      </c>
      <c r="J295" s="1" t="s">
        <v>13</v>
      </c>
    </row>
    <row r="296" spans="1:10" x14ac:dyDescent="0.2">
      <c r="A296" s="1">
        <v>295</v>
      </c>
      <c r="B296" s="1">
        <v>27</v>
      </c>
      <c r="C296" s="1" t="s">
        <v>548</v>
      </c>
      <c r="D296" s="1">
        <v>279</v>
      </c>
      <c r="E296" s="1" t="s">
        <v>417</v>
      </c>
      <c r="F296" s="1">
        <v>2791</v>
      </c>
      <c r="G296" s="1" t="s">
        <v>435</v>
      </c>
      <c r="H296" s="1">
        <v>279101</v>
      </c>
      <c r="I296" s="1" t="s">
        <v>496</v>
      </c>
      <c r="J296" s="1" t="s">
        <v>13</v>
      </c>
    </row>
    <row r="297" spans="1:10" x14ac:dyDescent="0.2">
      <c r="A297" s="1">
        <v>296</v>
      </c>
      <c r="B297" s="1">
        <v>27</v>
      </c>
      <c r="C297" s="1" t="s">
        <v>548</v>
      </c>
      <c r="D297" s="1">
        <v>279</v>
      </c>
      <c r="E297" s="1" t="s">
        <v>417</v>
      </c>
      <c r="F297" s="1">
        <v>2791</v>
      </c>
      <c r="G297" s="1" t="s">
        <v>435</v>
      </c>
      <c r="H297" s="1">
        <v>279102</v>
      </c>
      <c r="I297" s="1" t="s">
        <v>497</v>
      </c>
      <c r="J297" s="1" t="s">
        <v>13</v>
      </c>
    </row>
    <row r="298" spans="1:10" x14ac:dyDescent="0.2">
      <c r="A298" s="1">
        <v>297</v>
      </c>
      <c r="B298" s="1">
        <v>27</v>
      </c>
      <c r="C298" s="1" t="s">
        <v>548</v>
      </c>
      <c r="D298" s="1">
        <v>279</v>
      </c>
      <c r="E298" s="1" t="s">
        <v>417</v>
      </c>
      <c r="F298" s="1">
        <v>2791</v>
      </c>
      <c r="G298" s="1" t="s">
        <v>435</v>
      </c>
      <c r="H298" s="1">
        <v>279103</v>
      </c>
      <c r="I298" s="1" t="s">
        <v>498</v>
      </c>
      <c r="J298" s="1" t="s">
        <v>13</v>
      </c>
    </row>
    <row r="299" spans="1:10" x14ac:dyDescent="0.2">
      <c r="A299" s="1">
        <v>298</v>
      </c>
      <c r="B299" s="1">
        <v>27</v>
      </c>
      <c r="C299" s="1" t="s">
        <v>548</v>
      </c>
      <c r="D299" s="1">
        <v>279</v>
      </c>
      <c r="E299" s="1" t="s">
        <v>417</v>
      </c>
      <c r="F299" s="1">
        <v>2791</v>
      </c>
      <c r="G299" s="1" t="s">
        <v>435</v>
      </c>
      <c r="H299" s="1">
        <v>279104</v>
      </c>
      <c r="I299" s="1" t="s">
        <v>499</v>
      </c>
      <c r="J299" s="1" t="s">
        <v>13</v>
      </c>
    </row>
    <row r="300" spans="1:10" x14ac:dyDescent="0.2">
      <c r="A300" s="1">
        <v>299</v>
      </c>
      <c r="B300" s="1">
        <v>27</v>
      </c>
      <c r="C300" s="1" t="s">
        <v>548</v>
      </c>
      <c r="D300" s="1">
        <v>279</v>
      </c>
      <c r="E300" s="1" t="s">
        <v>417</v>
      </c>
      <c r="F300" s="1">
        <v>2792</v>
      </c>
      <c r="G300" s="1" t="s">
        <v>436</v>
      </c>
      <c r="H300" s="1">
        <v>279201</v>
      </c>
      <c r="I300" s="1" t="s">
        <v>500</v>
      </c>
      <c r="J300" s="1" t="s">
        <v>13</v>
      </c>
    </row>
    <row r="301" spans="1:10" x14ac:dyDescent="0.2">
      <c r="A301" s="1">
        <v>300</v>
      </c>
      <c r="B301" s="1">
        <v>27</v>
      </c>
      <c r="C301" s="1" t="s">
        <v>548</v>
      </c>
      <c r="D301" s="1">
        <v>279</v>
      </c>
      <c r="E301" s="1" t="s">
        <v>417</v>
      </c>
      <c r="F301" s="1">
        <v>2792</v>
      </c>
      <c r="G301" s="1" t="s">
        <v>436</v>
      </c>
      <c r="H301" s="1">
        <v>279202</v>
      </c>
      <c r="I301" s="1" t="s">
        <v>501</v>
      </c>
      <c r="J301" s="1" t="s">
        <v>13</v>
      </c>
    </row>
    <row r="302" spans="1:10" x14ac:dyDescent="0.2">
      <c r="A302" s="1">
        <v>301</v>
      </c>
      <c r="B302" s="1">
        <v>27</v>
      </c>
      <c r="C302" s="1" t="s">
        <v>548</v>
      </c>
      <c r="D302" s="1">
        <v>279</v>
      </c>
      <c r="E302" s="1" t="s">
        <v>417</v>
      </c>
      <c r="F302" s="1">
        <v>2792</v>
      </c>
      <c r="G302" s="1" t="s">
        <v>436</v>
      </c>
      <c r="H302" s="1">
        <v>279203</v>
      </c>
      <c r="I302" s="1" t="s">
        <v>502</v>
      </c>
      <c r="J302" s="1" t="s">
        <v>13</v>
      </c>
    </row>
    <row r="303" spans="1:10" x14ac:dyDescent="0.2">
      <c r="A303" s="1">
        <v>302</v>
      </c>
      <c r="B303" s="1">
        <v>27</v>
      </c>
      <c r="C303" s="1" t="s">
        <v>548</v>
      </c>
      <c r="D303" s="1">
        <v>279</v>
      </c>
      <c r="E303" s="1" t="s">
        <v>417</v>
      </c>
      <c r="F303" s="1">
        <v>2792</v>
      </c>
      <c r="G303" s="1" t="s">
        <v>436</v>
      </c>
      <c r="H303" s="1">
        <v>279204</v>
      </c>
      <c r="I303" s="1" t="s">
        <v>503</v>
      </c>
      <c r="J303" s="1" t="s">
        <v>13</v>
      </c>
    </row>
    <row r="304" spans="1:10" x14ac:dyDescent="0.2">
      <c r="A304" s="1">
        <v>303</v>
      </c>
      <c r="B304" s="1">
        <v>28</v>
      </c>
      <c r="C304" s="1" t="s">
        <v>561</v>
      </c>
      <c r="D304" s="1">
        <v>281</v>
      </c>
      <c r="E304" s="1" t="s">
        <v>562</v>
      </c>
      <c r="F304" s="1">
        <v>2811</v>
      </c>
      <c r="G304" s="1" t="s">
        <v>563</v>
      </c>
      <c r="H304" s="1">
        <v>281101</v>
      </c>
      <c r="I304" s="1" t="s">
        <v>563</v>
      </c>
      <c r="J304" s="1" t="s">
        <v>13</v>
      </c>
    </row>
    <row r="305" spans="1:10" x14ac:dyDescent="0.2">
      <c r="A305" s="1">
        <v>304</v>
      </c>
      <c r="B305" s="1">
        <v>28</v>
      </c>
      <c r="C305" s="1" t="s">
        <v>561</v>
      </c>
      <c r="D305" s="1">
        <v>281</v>
      </c>
      <c r="E305" s="1" t="s">
        <v>562</v>
      </c>
      <c r="F305" s="1">
        <v>2812</v>
      </c>
      <c r="G305" s="1" t="s">
        <v>564</v>
      </c>
      <c r="H305" s="1">
        <v>281201</v>
      </c>
      <c r="I305" s="1" t="s">
        <v>564</v>
      </c>
      <c r="J305" s="1" t="s">
        <v>13</v>
      </c>
    </row>
    <row r="306" spans="1:10" x14ac:dyDescent="0.2">
      <c r="A306" s="1">
        <v>305</v>
      </c>
      <c r="B306" s="1">
        <v>28</v>
      </c>
      <c r="C306" s="1" t="s">
        <v>561</v>
      </c>
      <c r="D306" s="1">
        <v>281</v>
      </c>
      <c r="E306" s="1" t="s">
        <v>562</v>
      </c>
      <c r="F306" s="1">
        <v>2812</v>
      </c>
      <c r="G306" s="1" t="s">
        <v>564</v>
      </c>
      <c r="H306" s="1">
        <v>281299</v>
      </c>
      <c r="I306" s="1" t="s">
        <v>565</v>
      </c>
      <c r="J306" s="1" t="s">
        <v>13</v>
      </c>
    </row>
    <row r="307" spans="1:10" x14ac:dyDescent="0.2">
      <c r="A307" s="1">
        <v>306</v>
      </c>
      <c r="B307" s="1">
        <v>28</v>
      </c>
      <c r="C307" s="1" t="s">
        <v>561</v>
      </c>
      <c r="D307" s="1">
        <v>282</v>
      </c>
      <c r="E307" s="1" t="s">
        <v>566</v>
      </c>
      <c r="F307" s="1">
        <v>2820</v>
      </c>
      <c r="G307" s="1" t="s">
        <v>566</v>
      </c>
      <c r="H307" s="1">
        <v>282001</v>
      </c>
      <c r="I307" s="1" t="s">
        <v>566</v>
      </c>
      <c r="J307" s="1" t="s">
        <v>13</v>
      </c>
    </row>
    <row r="308" spans="1:10" x14ac:dyDescent="0.2">
      <c r="A308" s="1">
        <v>307</v>
      </c>
      <c r="B308" s="1">
        <v>28</v>
      </c>
      <c r="C308" s="1" t="s">
        <v>561</v>
      </c>
      <c r="D308" s="1">
        <v>282</v>
      </c>
      <c r="E308" s="1" t="s">
        <v>566</v>
      </c>
      <c r="F308" s="1">
        <v>2820</v>
      </c>
      <c r="G308" s="1" t="s">
        <v>566</v>
      </c>
      <c r="H308" s="1">
        <v>282099</v>
      </c>
      <c r="I308" s="1" t="s">
        <v>567</v>
      </c>
      <c r="J308" s="1" t="s">
        <v>13</v>
      </c>
    </row>
    <row r="309" spans="1:10" x14ac:dyDescent="0.2">
      <c r="A309" s="1">
        <v>308</v>
      </c>
      <c r="B309" s="1">
        <v>28</v>
      </c>
      <c r="C309" s="1" t="s">
        <v>561</v>
      </c>
      <c r="D309" s="1">
        <v>283</v>
      </c>
      <c r="E309" s="1" t="s">
        <v>568</v>
      </c>
      <c r="F309" s="1">
        <v>2830</v>
      </c>
      <c r="G309" s="1" t="s">
        <v>568</v>
      </c>
      <c r="H309" s="1">
        <v>283001</v>
      </c>
      <c r="I309" s="1" t="s">
        <v>568</v>
      </c>
      <c r="J309" s="1" t="s">
        <v>13</v>
      </c>
    </row>
    <row r="310" spans="1:10" x14ac:dyDescent="0.2">
      <c r="A310" s="1">
        <v>309</v>
      </c>
      <c r="B310" s="1">
        <v>28</v>
      </c>
      <c r="C310" s="1" t="s">
        <v>561</v>
      </c>
      <c r="D310" s="1">
        <v>283</v>
      </c>
      <c r="E310" s="1" t="s">
        <v>568</v>
      </c>
      <c r="F310" s="1">
        <v>2830</v>
      </c>
      <c r="G310" s="1" t="s">
        <v>568</v>
      </c>
      <c r="H310" s="1">
        <v>283099</v>
      </c>
      <c r="I310" s="1" t="s">
        <v>569</v>
      </c>
      <c r="J310" s="1" t="s">
        <v>13</v>
      </c>
    </row>
    <row r="311" spans="1:10" x14ac:dyDescent="0.2">
      <c r="A311" s="1">
        <v>310</v>
      </c>
      <c r="B311" s="1">
        <v>28</v>
      </c>
      <c r="C311" s="1" t="s">
        <v>561</v>
      </c>
      <c r="D311" s="1">
        <v>284</v>
      </c>
      <c r="E311" s="1" t="s">
        <v>570</v>
      </c>
      <c r="F311" s="1">
        <v>2840</v>
      </c>
      <c r="G311" s="1" t="s">
        <v>570</v>
      </c>
      <c r="H311" s="1">
        <v>284001</v>
      </c>
      <c r="I311" s="1" t="s">
        <v>570</v>
      </c>
      <c r="J311" s="1" t="s">
        <v>13</v>
      </c>
    </row>
    <row r="312" spans="1:10" x14ac:dyDescent="0.2">
      <c r="A312" s="1">
        <v>311</v>
      </c>
      <c r="B312" s="1">
        <v>28</v>
      </c>
      <c r="C312" s="1" t="s">
        <v>561</v>
      </c>
      <c r="D312" s="1">
        <v>284</v>
      </c>
      <c r="E312" s="1" t="s">
        <v>570</v>
      </c>
      <c r="F312" s="1">
        <v>2840</v>
      </c>
      <c r="G312" s="1" t="s">
        <v>570</v>
      </c>
      <c r="H312" s="1">
        <v>284099</v>
      </c>
      <c r="I312" s="1" t="s">
        <v>571</v>
      </c>
      <c r="J312" s="1" t="s">
        <v>13</v>
      </c>
    </row>
    <row r="313" spans="1:10" x14ac:dyDescent="0.2">
      <c r="A313" s="1">
        <v>312</v>
      </c>
      <c r="B313" s="1">
        <v>28</v>
      </c>
      <c r="C313" s="1" t="s">
        <v>561</v>
      </c>
      <c r="D313" s="1">
        <v>285</v>
      </c>
      <c r="E313" s="1" t="s">
        <v>572</v>
      </c>
      <c r="F313" s="1">
        <v>2850</v>
      </c>
      <c r="G313" s="1" t="s">
        <v>572</v>
      </c>
      <c r="H313" s="1">
        <v>285001</v>
      </c>
      <c r="I313" s="1" t="s">
        <v>572</v>
      </c>
      <c r="J313" s="1" t="s">
        <v>13</v>
      </c>
    </row>
    <row r="314" spans="1:10" x14ac:dyDescent="0.2">
      <c r="A314" s="1">
        <v>313</v>
      </c>
      <c r="B314" s="1">
        <v>28</v>
      </c>
      <c r="C314" s="1" t="s">
        <v>561</v>
      </c>
      <c r="D314" s="1">
        <v>285</v>
      </c>
      <c r="E314" s="1" t="s">
        <v>572</v>
      </c>
      <c r="F314" s="1">
        <v>2850</v>
      </c>
      <c r="G314" s="1" t="s">
        <v>572</v>
      </c>
      <c r="H314" s="1">
        <v>285099</v>
      </c>
      <c r="I314" s="1" t="s">
        <v>573</v>
      </c>
      <c r="J314" s="1" t="s">
        <v>13</v>
      </c>
    </row>
    <row r="315" spans="1:10" x14ac:dyDescent="0.2">
      <c r="A315" s="1">
        <v>314</v>
      </c>
      <c r="B315" s="1">
        <v>28</v>
      </c>
      <c r="C315" s="1" t="s">
        <v>561</v>
      </c>
      <c r="D315" s="1">
        <v>289</v>
      </c>
      <c r="E315" s="1" t="s">
        <v>574</v>
      </c>
      <c r="F315" s="1">
        <v>2891</v>
      </c>
      <c r="G315" s="1" t="s">
        <v>435</v>
      </c>
      <c r="H315" s="1">
        <v>289101</v>
      </c>
      <c r="I315" s="1" t="s">
        <v>435</v>
      </c>
      <c r="J315" s="1" t="s">
        <v>13</v>
      </c>
    </row>
    <row r="316" spans="1:10" x14ac:dyDescent="0.2">
      <c r="A316" s="1">
        <v>315</v>
      </c>
      <c r="B316" s="1">
        <v>28</v>
      </c>
      <c r="C316" s="1" t="s">
        <v>561</v>
      </c>
      <c r="D316" s="1">
        <v>289</v>
      </c>
      <c r="E316" s="1" t="s">
        <v>574</v>
      </c>
      <c r="F316" s="1">
        <v>2892</v>
      </c>
      <c r="G316" s="1" t="s">
        <v>436</v>
      </c>
      <c r="H316" s="1">
        <v>289201</v>
      </c>
      <c r="I316" s="1" t="s">
        <v>436</v>
      </c>
      <c r="J316" s="1" t="s">
        <v>13</v>
      </c>
    </row>
    <row r="317" spans="1:10" x14ac:dyDescent="0.2">
      <c r="A317" s="1">
        <v>316</v>
      </c>
      <c r="B317" s="1">
        <v>29</v>
      </c>
      <c r="C317" s="1" t="s">
        <v>575</v>
      </c>
      <c r="D317" s="1">
        <v>291</v>
      </c>
      <c r="E317" s="1" t="s">
        <v>505</v>
      </c>
      <c r="F317" s="1">
        <v>2910</v>
      </c>
      <c r="G317" s="1" t="s">
        <v>505</v>
      </c>
      <c r="H317" s="1">
        <v>291001</v>
      </c>
      <c r="I317" s="1" t="s">
        <v>505</v>
      </c>
      <c r="J317" s="1" t="s">
        <v>13</v>
      </c>
    </row>
    <row r="318" spans="1:10" x14ac:dyDescent="0.2">
      <c r="A318" s="1">
        <v>317</v>
      </c>
      <c r="B318" s="1">
        <v>29</v>
      </c>
      <c r="C318" s="1" t="s">
        <v>575</v>
      </c>
      <c r="D318" s="1">
        <v>291</v>
      </c>
      <c r="E318" s="1" t="s">
        <v>505</v>
      </c>
      <c r="F318" s="1">
        <v>2910</v>
      </c>
      <c r="G318" s="1" t="s">
        <v>505</v>
      </c>
      <c r="H318" s="1">
        <v>291099</v>
      </c>
      <c r="I318" s="1" t="s">
        <v>576</v>
      </c>
      <c r="J318" s="1" t="s">
        <v>13</v>
      </c>
    </row>
    <row r="319" spans="1:10" x14ac:dyDescent="0.2">
      <c r="A319" s="1">
        <v>318</v>
      </c>
      <c r="B319" s="1">
        <v>29</v>
      </c>
      <c r="C319" s="1" t="s">
        <v>575</v>
      </c>
      <c r="D319" s="1">
        <v>292</v>
      </c>
      <c r="E319" s="1" t="s">
        <v>508</v>
      </c>
      <c r="F319" s="1">
        <v>2920</v>
      </c>
      <c r="G319" s="1" t="s">
        <v>508</v>
      </c>
      <c r="H319" s="1">
        <v>292001</v>
      </c>
      <c r="I319" s="1" t="s">
        <v>508</v>
      </c>
      <c r="J319" s="1" t="s">
        <v>13</v>
      </c>
    </row>
    <row r="320" spans="1:10" x14ac:dyDescent="0.2">
      <c r="A320" s="1">
        <v>319</v>
      </c>
      <c r="B320" s="1">
        <v>29</v>
      </c>
      <c r="C320" s="1" t="s">
        <v>575</v>
      </c>
      <c r="D320" s="1">
        <v>292</v>
      </c>
      <c r="E320" s="1" t="s">
        <v>508</v>
      </c>
      <c r="F320" s="1">
        <v>2920</v>
      </c>
      <c r="G320" s="1" t="s">
        <v>508</v>
      </c>
      <c r="H320" s="1">
        <v>292099</v>
      </c>
      <c r="I320" s="1" t="s">
        <v>577</v>
      </c>
      <c r="J320" s="1" t="s">
        <v>13</v>
      </c>
    </row>
    <row r="321" spans="1:10" x14ac:dyDescent="0.2">
      <c r="A321" s="1">
        <v>320</v>
      </c>
      <c r="B321" s="1">
        <v>29</v>
      </c>
      <c r="C321" s="1" t="s">
        <v>575</v>
      </c>
      <c r="D321" s="1">
        <v>293</v>
      </c>
      <c r="E321" s="1" t="s">
        <v>511</v>
      </c>
      <c r="F321" s="1">
        <v>2930</v>
      </c>
      <c r="G321" s="1" t="s">
        <v>511</v>
      </c>
      <c r="H321" s="1">
        <v>293001</v>
      </c>
      <c r="I321" s="1" t="s">
        <v>511</v>
      </c>
      <c r="J321" s="1" t="s">
        <v>13</v>
      </c>
    </row>
    <row r="322" spans="1:10" x14ac:dyDescent="0.2">
      <c r="A322" s="1">
        <v>321</v>
      </c>
      <c r="B322" s="1">
        <v>29</v>
      </c>
      <c r="C322" s="1" t="s">
        <v>575</v>
      </c>
      <c r="D322" s="1">
        <v>293</v>
      </c>
      <c r="E322" s="1" t="s">
        <v>511</v>
      </c>
      <c r="F322" s="1">
        <v>2930</v>
      </c>
      <c r="G322" s="1" t="s">
        <v>511</v>
      </c>
      <c r="H322" s="1">
        <v>293099</v>
      </c>
      <c r="I322" s="1" t="s">
        <v>578</v>
      </c>
      <c r="J322" s="1" t="s">
        <v>13</v>
      </c>
    </row>
    <row r="323" spans="1:10" x14ac:dyDescent="0.2">
      <c r="A323" s="1">
        <v>322</v>
      </c>
      <c r="B323" s="1">
        <v>29</v>
      </c>
      <c r="C323" s="1" t="s">
        <v>575</v>
      </c>
      <c r="D323" s="1">
        <v>299</v>
      </c>
      <c r="E323" s="1" t="s">
        <v>579</v>
      </c>
      <c r="F323" s="1">
        <v>2991</v>
      </c>
      <c r="G323" s="1" t="s">
        <v>435</v>
      </c>
      <c r="H323" s="1">
        <v>299101</v>
      </c>
      <c r="I323" s="1" t="s">
        <v>435</v>
      </c>
      <c r="J323" s="1" t="s">
        <v>13</v>
      </c>
    </row>
    <row r="324" spans="1:10" x14ac:dyDescent="0.2">
      <c r="A324" s="1">
        <v>323</v>
      </c>
      <c r="B324" s="1">
        <v>29</v>
      </c>
      <c r="C324" s="1" t="s">
        <v>575</v>
      </c>
      <c r="D324" s="1">
        <v>299</v>
      </c>
      <c r="E324" s="1" t="s">
        <v>579</v>
      </c>
      <c r="F324" s="1">
        <v>2992</v>
      </c>
      <c r="G324" s="1" t="s">
        <v>436</v>
      </c>
      <c r="H324" s="1">
        <v>299201</v>
      </c>
      <c r="I324" s="1" t="s">
        <v>436</v>
      </c>
      <c r="J324" s="1" t="s">
        <v>13</v>
      </c>
    </row>
    <row r="325" spans="1:10" x14ac:dyDescent="0.2">
      <c r="A325" s="1">
        <v>324</v>
      </c>
      <c r="B325" s="1">
        <v>30</v>
      </c>
      <c r="C325" s="1" t="s">
        <v>580</v>
      </c>
      <c r="D325" s="1">
        <v>301</v>
      </c>
      <c r="E325" s="1" t="s">
        <v>581</v>
      </c>
      <c r="F325" s="1">
        <v>3012</v>
      </c>
      <c r="G325" s="1" t="s">
        <v>582</v>
      </c>
      <c r="H325" s="1">
        <v>301201</v>
      </c>
      <c r="I325" s="1" t="s">
        <v>583</v>
      </c>
      <c r="J325" s="1" t="s">
        <v>13</v>
      </c>
    </row>
    <row r="326" spans="1:10" x14ac:dyDescent="0.2">
      <c r="A326" s="1">
        <v>325</v>
      </c>
      <c r="B326" s="1">
        <v>30</v>
      </c>
      <c r="C326" s="1" t="s">
        <v>580</v>
      </c>
      <c r="D326" s="1">
        <v>301</v>
      </c>
      <c r="E326" s="1" t="s">
        <v>581</v>
      </c>
      <c r="F326" s="1">
        <v>3013</v>
      </c>
      <c r="G326" s="1" t="s">
        <v>584</v>
      </c>
      <c r="H326" s="1">
        <v>301301</v>
      </c>
      <c r="I326" s="1" t="s">
        <v>584</v>
      </c>
      <c r="J326" s="1" t="s">
        <v>13</v>
      </c>
    </row>
    <row r="327" spans="1:10" x14ac:dyDescent="0.2">
      <c r="A327" s="1">
        <v>326</v>
      </c>
      <c r="B327" s="1">
        <v>30</v>
      </c>
      <c r="C327" s="1" t="s">
        <v>580</v>
      </c>
      <c r="D327" s="1">
        <v>301</v>
      </c>
      <c r="E327" s="1" t="s">
        <v>581</v>
      </c>
      <c r="F327" s="1">
        <v>3014</v>
      </c>
      <c r="G327" s="1" t="s">
        <v>585</v>
      </c>
      <c r="H327" s="1">
        <v>301401</v>
      </c>
      <c r="I327" s="1" t="s">
        <v>585</v>
      </c>
      <c r="J327" s="1" t="s">
        <v>13</v>
      </c>
    </row>
    <row r="328" spans="1:10" x14ac:dyDescent="0.2">
      <c r="A328" s="1">
        <v>327</v>
      </c>
      <c r="B328" s="1">
        <v>30</v>
      </c>
      <c r="C328" s="1" t="s">
        <v>580</v>
      </c>
      <c r="D328" s="1">
        <v>301</v>
      </c>
      <c r="E328" s="1" t="s">
        <v>581</v>
      </c>
      <c r="F328" s="1">
        <v>3015</v>
      </c>
      <c r="G328" s="1" t="s">
        <v>586</v>
      </c>
      <c r="H328" s="1">
        <v>301501</v>
      </c>
      <c r="I328" s="1" t="s">
        <v>586</v>
      </c>
      <c r="J328" s="1" t="s">
        <v>13</v>
      </c>
    </row>
    <row r="329" spans="1:10" x14ac:dyDescent="0.2">
      <c r="A329" s="1">
        <v>328</v>
      </c>
      <c r="B329" s="1">
        <v>30</v>
      </c>
      <c r="C329" s="1" t="s">
        <v>580</v>
      </c>
      <c r="D329" s="1">
        <v>301</v>
      </c>
      <c r="E329" s="1" t="s">
        <v>581</v>
      </c>
      <c r="F329" s="1">
        <v>3019</v>
      </c>
      <c r="G329" s="1" t="s">
        <v>587</v>
      </c>
      <c r="H329" s="1">
        <v>301901</v>
      </c>
      <c r="I329" s="1" t="s">
        <v>587</v>
      </c>
      <c r="J329" s="1" t="s">
        <v>13</v>
      </c>
    </row>
    <row r="330" spans="1:10" x14ac:dyDescent="0.2">
      <c r="A330" s="1">
        <v>329</v>
      </c>
      <c r="B330" s="1">
        <v>30</v>
      </c>
      <c r="C330" s="1" t="s">
        <v>580</v>
      </c>
      <c r="D330" s="1">
        <v>302</v>
      </c>
      <c r="E330" s="1" t="s">
        <v>588</v>
      </c>
      <c r="F330" s="1">
        <v>3021</v>
      </c>
      <c r="G330" s="1" t="s">
        <v>589</v>
      </c>
      <c r="H330" s="1">
        <v>302101</v>
      </c>
      <c r="I330" s="1" t="s">
        <v>589</v>
      </c>
      <c r="J330" s="1" t="s">
        <v>13</v>
      </c>
    </row>
    <row r="331" spans="1:10" x14ac:dyDescent="0.2">
      <c r="A331" s="1">
        <v>330</v>
      </c>
      <c r="B331" s="1">
        <v>30</v>
      </c>
      <c r="C331" s="1" t="s">
        <v>580</v>
      </c>
      <c r="D331" s="1">
        <v>302</v>
      </c>
      <c r="E331" s="1" t="s">
        <v>588</v>
      </c>
      <c r="F331" s="1">
        <v>3024</v>
      </c>
      <c r="G331" s="1" t="s">
        <v>590</v>
      </c>
      <c r="H331" s="1">
        <v>302401</v>
      </c>
      <c r="I331" s="1" t="s">
        <v>590</v>
      </c>
      <c r="J331" s="1" t="s">
        <v>13</v>
      </c>
    </row>
    <row r="332" spans="1:10" x14ac:dyDescent="0.2">
      <c r="A332" s="1">
        <v>331</v>
      </c>
      <c r="B332" s="1">
        <v>30</v>
      </c>
      <c r="C332" s="1" t="s">
        <v>580</v>
      </c>
      <c r="D332" s="1">
        <v>302</v>
      </c>
      <c r="E332" s="1" t="s">
        <v>588</v>
      </c>
      <c r="F332" s="1">
        <v>3029</v>
      </c>
      <c r="G332" s="1" t="s">
        <v>591</v>
      </c>
      <c r="H332" s="1">
        <v>302901</v>
      </c>
      <c r="I332" s="1" t="s">
        <v>591</v>
      </c>
      <c r="J332" s="1" t="s">
        <v>13</v>
      </c>
    </row>
    <row r="333" spans="1:10" x14ac:dyDescent="0.2">
      <c r="A333" s="1">
        <v>332</v>
      </c>
      <c r="B333" s="1">
        <v>30</v>
      </c>
      <c r="C333" s="1" t="s">
        <v>580</v>
      </c>
      <c r="D333" s="1">
        <v>303</v>
      </c>
      <c r="E333" s="1" t="s">
        <v>592</v>
      </c>
      <c r="F333" s="1">
        <v>3031</v>
      </c>
      <c r="G333" s="1" t="s">
        <v>592</v>
      </c>
      <c r="H333" s="1">
        <v>303101</v>
      </c>
      <c r="I333" s="1" t="s">
        <v>592</v>
      </c>
      <c r="J333" s="1" t="s">
        <v>13</v>
      </c>
    </row>
    <row r="334" spans="1:10" x14ac:dyDescent="0.2">
      <c r="A334" s="1">
        <v>333</v>
      </c>
      <c r="B334" s="1">
        <v>30</v>
      </c>
      <c r="C334" s="1" t="s">
        <v>580</v>
      </c>
      <c r="D334" s="1">
        <v>304</v>
      </c>
      <c r="E334" s="1" t="s">
        <v>593</v>
      </c>
      <c r="F334" s="1">
        <v>3040</v>
      </c>
      <c r="G334" s="1" t="s">
        <v>593</v>
      </c>
      <c r="H334" s="1">
        <v>304001</v>
      </c>
      <c r="I334" s="1" t="s">
        <v>593</v>
      </c>
      <c r="J334" s="1" t="s">
        <v>13</v>
      </c>
    </row>
    <row r="335" spans="1:10" x14ac:dyDescent="0.2">
      <c r="A335" s="1">
        <v>334</v>
      </c>
      <c r="B335" s="1">
        <v>30</v>
      </c>
      <c r="C335" s="1" t="s">
        <v>580</v>
      </c>
      <c r="D335" s="1">
        <v>305</v>
      </c>
      <c r="E335" s="1" t="s">
        <v>594</v>
      </c>
      <c r="F335" s="1">
        <v>3051</v>
      </c>
      <c r="G335" s="1" t="s">
        <v>595</v>
      </c>
      <c r="H335" s="1">
        <v>305112</v>
      </c>
      <c r="I335" s="1" t="s">
        <v>596</v>
      </c>
      <c r="J335" s="1" t="s">
        <v>13</v>
      </c>
    </row>
    <row r="336" spans="1:10" x14ac:dyDescent="0.2">
      <c r="A336" s="1">
        <v>335</v>
      </c>
      <c r="B336" s="1">
        <v>30</v>
      </c>
      <c r="C336" s="1" t="s">
        <v>580</v>
      </c>
      <c r="D336" s="1">
        <v>305</v>
      </c>
      <c r="E336" s="1" t="s">
        <v>594</v>
      </c>
      <c r="F336" s="1">
        <v>3051</v>
      </c>
      <c r="G336" s="1" t="s">
        <v>595</v>
      </c>
      <c r="H336" s="1">
        <v>305113</v>
      </c>
      <c r="I336" s="1" t="s">
        <v>597</v>
      </c>
      <c r="J336" s="1" t="s">
        <v>13</v>
      </c>
    </row>
    <row r="337" spans="1:10" x14ac:dyDescent="0.2">
      <c r="A337" s="1">
        <v>336</v>
      </c>
      <c r="B337" s="1">
        <v>30</v>
      </c>
      <c r="C337" s="1" t="s">
        <v>580</v>
      </c>
      <c r="D337" s="1">
        <v>305</v>
      </c>
      <c r="E337" s="1" t="s">
        <v>594</v>
      </c>
      <c r="F337" s="1">
        <v>3051</v>
      </c>
      <c r="G337" s="1" t="s">
        <v>595</v>
      </c>
      <c r="H337" s="1">
        <v>305114</v>
      </c>
      <c r="I337" s="1" t="s">
        <v>598</v>
      </c>
      <c r="J337" s="1" t="s">
        <v>13</v>
      </c>
    </row>
    <row r="338" spans="1:10" x14ac:dyDescent="0.2">
      <c r="A338" s="1">
        <v>337</v>
      </c>
      <c r="B338" s="1">
        <v>30</v>
      </c>
      <c r="C338" s="1" t="s">
        <v>580</v>
      </c>
      <c r="D338" s="1">
        <v>305</v>
      </c>
      <c r="E338" s="1" t="s">
        <v>594</v>
      </c>
      <c r="F338" s="1">
        <v>3051</v>
      </c>
      <c r="G338" s="1" t="s">
        <v>595</v>
      </c>
      <c r="H338" s="1">
        <v>305115</v>
      </c>
      <c r="I338" s="1" t="s">
        <v>599</v>
      </c>
      <c r="J338" s="1" t="s">
        <v>13</v>
      </c>
    </row>
    <row r="339" spans="1:10" x14ac:dyDescent="0.2">
      <c r="A339" s="1">
        <v>338</v>
      </c>
      <c r="B339" s="1">
        <v>30</v>
      </c>
      <c r="C339" s="1" t="s">
        <v>580</v>
      </c>
      <c r="D339" s="1">
        <v>305</v>
      </c>
      <c r="E339" s="1" t="s">
        <v>594</v>
      </c>
      <c r="F339" s="1">
        <v>3051</v>
      </c>
      <c r="G339" s="1" t="s">
        <v>595</v>
      </c>
      <c r="H339" s="1">
        <v>305119</v>
      </c>
      <c r="I339" s="1" t="s">
        <v>600</v>
      </c>
      <c r="J339" s="1" t="s">
        <v>13</v>
      </c>
    </row>
    <row r="340" spans="1:10" x14ac:dyDescent="0.2">
      <c r="A340" s="1">
        <v>339</v>
      </c>
      <c r="B340" s="1">
        <v>30</v>
      </c>
      <c r="C340" s="1" t="s">
        <v>580</v>
      </c>
      <c r="D340" s="1">
        <v>305</v>
      </c>
      <c r="E340" s="1" t="s">
        <v>594</v>
      </c>
      <c r="F340" s="1">
        <v>3051</v>
      </c>
      <c r="G340" s="1" t="s">
        <v>595</v>
      </c>
      <c r="H340" s="1">
        <v>305199</v>
      </c>
      <c r="I340" s="1" t="s">
        <v>601</v>
      </c>
      <c r="J340" s="1" t="s">
        <v>13</v>
      </c>
    </row>
    <row r="341" spans="1:10" x14ac:dyDescent="0.2">
      <c r="A341" s="1">
        <v>340</v>
      </c>
      <c r="B341" s="1">
        <v>30</v>
      </c>
      <c r="C341" s="1" t="s">
        <v>580</v>
      </c>
      <c r="D341" s="1">
        <v>305</v>
      </c>
      <c r="E341" s="1" t="s">
        <v>594</v>
      </c>
      <c r="F341" s="1">
        <v>3052</v>
      </c>
      <c r="G341" s="1" t="s">
        <v>602</v>
      </c>
      <c r="H341" s="1">
        <v>305221</v>
      </c>
      <c r="I341" s="1" t="s">
        <v>603</v>
      </c>
      <c r="J341" s="1" t="s">
        <v>13</v>
      </c>
    </row>
    <row r="342" spans="1:10" x14ac:dyDescent="0.2">
      <c r="A342" s="1">
        <v>341</v>
      </c>
      <c r="B342" s="1">
        <v>30</v>
      </c>
      <c r="C342" s="1" t="s">
        <v>580</v>
      </c>
      <c r="D342" s="1">
        <v>305</v>
      </c>
      <c r="E342" s="1" t="s">
        <v>594</v>
      </c>
      <c r="F342" s="1">
        <v>3052</v>
      </c>
      <c r="G342" s="1" t="s">
        <v>602</v>
      </c>
      <c r="H342" s="1">
        <v>305224</v>
      </c>
      <c r="I342" s="1" t="s">
        <v>604</v>
      </c>
      <c r="J342" s="1" t="s">
        <v>13</v>
      </c>
    </row>
    <row r="343" spans="1:10" x14ac:dyDescent="0.2">
      <c r="A343" s="1">
        <v>342</v>
      </c>
      <c r="B343" s="1">
        <v>30</v>
      </c>
      <c r="C343" s="1" t="s">
        <v>580</v>
      </c>
      <c r="D343" s="1">
        <v>305</v>
      </c>
      <c r="E343" s="1" t="s">
        <v>594</v>
      </c>
      <c r="F343" s="1">
        <v>3052</v>
      </c>
      <c r="G343" s="1" t="s">
        <v>602</v>
      </c>
      <c r="H343" s="1">
        <v>305229</v>
      </c>
      <c r="I343" s="1" t="s">
        <v>605</v>
      </c>
      <c r="J343" s="1" t="s">
        <v>13</v>
      </c>
    </row>
    <row r="344" spans="1:10" x14ac:dyDescent="0.2">
      <c r="A344" s="1">
        <v>343</v>
      </c>
      <c r="B344" s="1">
        <v>30</v>
      </c>
      <c r="C344" s="1" t="s">
        <v>580</v>
      </c>
      <c r="D344" s="1">
        <v>305</v>
      </c>
      <c r="E344" s="1" t="s">
        <v>594</v>
      </c>
      <c r="F344" s="1">
        <v>3052</v>
      </c>
      <c r="G344" s="1" t="s">
        <v>602</v>
      </c>
      <c r="H344" s="1">
        <v>305299</v>
      </c>
      <c r="I344" s="1" t="s">
        <v>606</v>
      </c>
      <c r="J344" s="1" t="s">
        <v>13</v>
      </c>
    </row>
    <row r="345" spans="1:10" x14ac:dyDescent="0.2">
      <c r="A345" s="1">
        <v>344</v>
      </c>
      <c r="B345" s="1">
        <v>30</v>
      </c>
      <c r="C345" s="1" t="s">
        <v>580</v>
      </c>
      <c r="D345" s="1">
        <v>305</v>
      </c>
      <c r="E345" s="1" t="s">
        <v>594</v>
      </c>
      <c r="F345" s="1">
        <v>3053</v>
      </c>
      <c r="G345" s="1" t="s">
        <v>607</v>
      </c>
      <c r="H345" s="1">
        <v>305301</v>
      </c>
      <c r="I345" s="1" t="s">
        <v>607</v>
      </c>
      <c r="J345" s="1" t="s">
        <v>13</v>
      </c>
    </row>
    <row r="346" spans="1:10" x14ac:dyDescent="0.2">
      <c r="A346" s="1">
        <v>345</v>
      </c>
      <c r="B346" s="1">
        <v>30</v>
      </c>
      <c r="C346" s="1" t="s">
        <v>580</v>
      </c>
      <c r="D346" s="1">
        <v>305</v>
      </c>
      <c r="E346" s="1" t="s">
        <v>594</v>
      </c>
      <c r="F346" s="1">
        <v>3053</v>
      </c>
      <c r="G346" s="1" t="s">
        <v>607</v>
      </c>
      <c r="H346" s="1">
        <v>305399</v>
      </c>
      <c r="I346" s="1" t="s">
        <v>608</v>
      </c>
      <c r="J346" s="1" t="s">
        <v>13</v>
      </c>
    </row>
    <row r="347" spans="1:10" x14ac:dyDescent="0.2">
      <c r="A347" s="1">
        <v>346</v>
      </c>
      <c r="B347" s="1">
        <v>30</v>
      </c>
      <c r="C347" s="1" t="s">
        <v>580</v>
      </c>
      <c r="D347" s="1">
        <v>305</v>
      </c>
      <c r="E347" s="1" t="s">
        <v>594</v>
      </c>
      <c r="F347" s="1">
        <v>3054</v>
      </c>
      <c r="G347" s="1" t="s">
        <v>609</v>
      </c>
      <c r="H347" s="1">
        <v>305401</v>
      </c>
      <c r="I347" s="1" t="s">
        <v>609</v>
      </c>
      <c r="J347" s="1" t="s">
        <v>13</v>
      </c>
    </row>
    <row r="348" spans="1:10" x14ac:dyDescent="0.2">
      <c r="A348" s="1">
        <v>347</v>
      </c>
      <c r="B348" s="1">
        <v>30</v>
      </c>
      <c r="C348" s="1" t="s">
        <v>580</v>
      </c>
      <c r="D348" s="1">
        <v>305</v>
      </c>
      <c r="E348" s="1" t="s">
        <v>594</v>
      </c>
      <c r="F348" s="1">
        <v>3054</v>
      </c>
      <c r="G348" s="1" t="s">
        <v>609</v>
      </c>
      <c r="H348" s="1">
        <v>305499</v>
      </c>
      <c r="I348" s="1" t="s">
        <v>610</v>
      </c>
      <c r="J348" s="1" t="s">
        <v>13</v>
      </c>
    </row>
    <row r="349" spans="1:10" x14ac:dyDescent="0.2">
      <c r="A349" s="1">
        <v>348</v>
      </c>
      <c r="B349" s="1">
        <v>31</v>
      </c>
      <c r="C349" s="1" t="s">
        <v>611</v>
      </c>
      <c r="D349" s="1">
        <v>311</v>
      </c>
      <c r="E349" s="1" t="s">
        <v>612</v>
      </c>
      <c r="F349" s="1">
        <v>3110</v>
      </c>
      <c r="G349" s="1" t="s">
        <v>612</v>
      </c>
      <c r="H349" s="1">
        <v>311001</v>
      </c>
      <c r="I349" s="1" t="s">
        <v>613</v>
      </c>
      <c r="J349" s="1" t="s">
        <v>13</v>
      </c>
    </row>
    <row r="350" spans="1:10" x14ac:dyDescent="0.2">
      <c r="A350" s="1">
        <v>349</v>
      </c>
      <c r="B350" s="1">
        <v>31</v>
      </c>
      <c r="C350" s="1" t="s">
        <v>611</v>
      </c>
      <c r="D350" s="1">
        <v>313</v>
      </c>
      <c r="E350" s="1" t="s">
        <v>614</v>
      </c>
      <c r="F350" s="1">
        <v>3130</v>
      </c>
      <c r="G350" s="1" t="s">
        <v>614</v>
      </c>
      <c r="H350" s="1">
        <v>313001</v>
      </c>
      <c r="I350" s="1" t="s">
        <v>615</v>
      </c>
      <c r="J350" s="1" t="s">
        <v>13</v>
      </c>
    </row>
    <row r="351" spans="1:10" x14ac:dyDescent="0.2">
      <c r="A351" s="1">
        <v>350</v>
      </c>
      <c r="B351" s="1">
        <v>31</v>
      </c>
      <c r="C351" s="1" t="s">
        <v>611</v>
      </c>
      <c r="D351" s="1">
        <v>313</v>
      </c>
      <c r="E351" s="1" t="s">
        <v>614</v>
      </c>
      <c r="F351" s="1">
        <v>3130</v>
      </c>
      <c r="G351" s="1" t="s">
        <v>614</v>
      </c>
      <c r="H351" s="1">
        <v>313002</v>
      </c>
      <c r="I351" s="1" t="s">
        <v>616</v>
      </c>
      <c r="J351" s="1" t="s">
        <v>13</v>
      </c>
    </row>
    <row r="352" spans="1:10" x14ac:dyDescent="0.2">
      <c r="A352" s="1">
        <v>351</v>
      </c>
      <c r="B352" s="1">
        <v>31</v>
      </c>
      <c r="C352" s="1" t="s">
        <v>611</v>
      </c>
      <c r="D352" s="1">
        <v>313</v>
      </c>
      <c r="E352" s="1" t="s">
        <v>614</v>
      </c>
      <c r="F352" s="1">
        <v>3130</v>
      </c>
      <c r="G352" s="1" t="s">
        <v>614</v>
      </c>
      <c r="H352" s="1">
        <v>313003</v>
      </c>
      <c r="I352" s="1" t="s">
        <v>617</v>
      </c>
      <c r="J352" s="1" t="s">
        <v>13</v>
      </c>
    </row>
    <row r="353" spans="1:10" x14ac:dyDescent="0.2">
      <c r="A353" s="1">
        <v>352</v>
      </c>
      <c r="B353" s="1">
        <v>31</v>
      </c>
      <c r="C353" s="1" t="s">
        <v>611</v>
      </c>
      <c r="D353" s="1">
        <v>313</v>
      </c>
      <c r="E353" s="1" t="s">
        <v>614</v>
      </c>
      <c r="F353" s="1">
        <v>3130</v>
      </c>
      <c r="G353" s="1" t="s">
        <v>614</v>
      </c>
      <c r="H353" s="1">
        <v>313004</v>
      </c>
      <c r="I353" s="1" t="s">
        <v>618</v>
      </c>
      <c r="J353" s="1" t="s">
        <v>13</v>
      </c>
    </row>
    <row r="354" spans="1:10" x14ac:dyDescent="0.2">
      <c r="A354" s="1">
        <v>353</v>
      </c>
      <c r="B354" s="1">
        <v>31</v>
      </c>
      <c r="C354" s="1" t="s">
        <v>611</v>
      </c>
      <c r="D354" s="1">
        <v>313</v>
      </c>
      <c r="E354" s="1" t="s">
        <v>614</v>
      </c>
      <c r="F354" s="1">
        <v>3130</v>
      </c>
      <c r="G354" s="1" t="s">
        <v>614</v>
      </c>
      <c r="H354" s="1">
        <v>313005</v>
      </c>
      <c r="I354" s="1" t="s">
        <v>619</v>
      </c>
      <c r="J354" s="1" t="s">
        <v>13</v>
      </c>
    </row>
    <row r="355" spans="1:10" x14ac:dyDescent="0.2">
      <c r="A355" s="1">
        <v>354</v>
      </c>
      <c r="B355" s="1">
        <v>31</v>
      </c>
      <c r="C355" s="1" t="s">
        <v>611</v>
      </c>
      <c r="D355" s="1">
        <v>313</v>
      </c>
      <c r="E355" s="1" t="s">
        <v>614</v>
      </c>
      <c r="F355" s="1">
        <v>3130</v>
      </c>
      <c r="G355" s="1" t="s">
        <v>614</v>
      </c>
      <c r="H355" s="1">
        <v>313099</v>
      </c>
      <c r="I355" s="1" t="s">
        <v>620</v>
      </c>
      <c r="J355" s="1" t="s">
        <v>13</v>
      </c>
    </row>
    <row r="356" spans="1:10" x14ac:dyDescent="0.2">
      <c r="A356" s="1">
        <v>355</v>
      </c>
      <c r="B356" s="1">
        <v>32</v>
      </c>
      <c r="C356" s="1" t="s">
        <v>621</v>
      </c>
      <c r="D356" s="1">
        <v>321</v>
      </c>
      <c r="E356" s="1" t="s">
        <v>622</v>
      </c>
      <c r="F356" s="1">
        <v>3210</v>
      </c>
      <c r="G356" s="1" t="s">
        <v>622</v>
      </c>
      <c r="H356" s="1">
        <v>321001</v>
      </c>
      <c r="I356" s="1" t="s">
        <v>622</v>
      </c>
      <c r="J356" s="1" t="s">
        <v>13</v>
      </c>
    </row>
    <row r="357" spans="1:10" x14ac:dyDescent="0.2">
      <c r="A357" s="1">
        <v>356</v>
      </c>
      <c r="B357" s="1">
        <v>32</v>
      </c>
      <c r="C357" s="1" t="s">
        <v>621</v>
      </c>
      <c r="D357" s="1">
        <v>322</v>
      </c>
      <c r="E357" s="1" t="s">
        <v>623</v>
      </c>
      <c r="F357" s="1">
        <v>3221</v>
      </c>
      <c r="G357" s="1" t="s">
        <v>624</v>
      </c>
      <c r="H357" s="1">
        <v>322101</v>
      </c>
      <c r="I357" s="1" t="s">
        <v>625</v>
      </c>
      <c r="J357" s="1" t="s">
        <v>13</v>
      </c>
    </row>
    <row r="358" spans="1:10" x14ac:dyDescent="0.2">
      <c r="A358" s="1">
        <v>357</v>
      </c>
      <c r="B358" s="1">
        <v>32</v>
      </c>
      <c r="C358" s="1" t="s">
        <v>621</v>
      </c>
      <c r="D358" s="1">
        <v>322</v>
      </c>
      <c r="E358" s="1" t="s">
        <v>623</v>
      </c>
      <c r="F358" s="1">
        <v>3222</v>
      </c>
      <c r="G358" s="1" t="s">
        <v>626</v>
      </c>
      <c r="H358" s="1">
        <v>322201</v>
      </c>
      <c r="I358" s="1" t="s">
        <v>626</v>
      </c>
      <c r="J358" s="1" t="s">
        <v>13</v>
      </c>
    </row>
    <row r="359" spans="1:10" x14ac:dyDescent="0.2">
      <c r="A359" s="1">
        <v>358</v>
      </c>
      <c r="B359" s="1">
        <v>32</v>
      </c>
      <c r="C359" s="1" t="s">
        <v>621</v>
      </c>
      <c r="D359" s="1">
        <v>322</v>
      </c>
      <c r="E359" s="1" t="s">
        <v>623</v>
      </c>
      <c r="F359" s="1">
        <v>3223</v>
      </c>
      <c r="G359" s="1" t="s">
        <v>627</v>
      </c>
      <c r="H359" s="1">
        <v>322301</v>
      </c>
      <c r="I359" s="1" t="s">
        <v>627</v>
      </c>
      <c r="J359" s="1" t="s">
        <v>13</v>
      </c>
    </row>
    <row r="360" spans="1:10" x14ac:dyDescent="0.2">
      <c r="A360" s="1">
        <v>359</v>
      </c>
      <c r="B360" s="1">
        <v>32</v>
      </c>
      <c r="C360" s="1" t="s">
        <v>621</v>
      </c>
      <c r="D360" s="1">
        <v>322</v>
      </c>
      <c r="E360" s="1" t="s">
        <v>623</v>
      </c>
      <c r="F360" s="1">
        <v>3229</v>
      </c>
      <c r="G360" s="1" t="s">
        <v>628</v>
      </c>
      <c r="H360" s="1">
        <v>322901</v>
      </c>
      <c r="I360" s="1" t="s">
        <v>628</v>
      </c>
      <c r="J360" s="1" t="s">
        <v>13</v>
      </c>
    </row>
    <row r="361" spans="1:10" x14ac:dyDescent="0.2">
      <c r="A361" s="1">
        <v>360</v>
      </c>
      <c r="B361" s="1">
        <v>32</v>
      </c>
      <c r="C361" s="1" t="s">
        <v>621</v>
      </c>
      <c r="D361" s="1">
        <v>323</v>
      </c>
      <c r="E361" s="1" t="s">
        <v>629</v>
      </c>
      <c r="F361" s="1">
        <v>3230</v>
      </c>
      <c r="G361" s="1" t="s">
        <v>629</v>
      </c>
      <c r="H361" s="1">
        <v>323001</v>
      </c>
      <c r="I361" s="1" t="s">
        <v>629</v>
      </c>
      <c r="J361" s="1" t="s">
        <v>13</v>
      </c>
    </row>
    <row r="362" spans="1:10" x14ac:dyDescent="0.2">
      <c r="A362" s="1">
        <v>361</v>
      </c>
      <c r="B362" s="1">
        <v>34</v>
      </c>
      <c r="C362" s="1" t="s">
        <v>630</v>
      </c>
      <c r="D362" s="1">
        <v>341</v>
      </c>
      <c r="E362" s="1" t="s">
        <v>631</v>
      </c>
      <c r="F362" s="1">
        <v>3410</v>
      </c>
      <c r="G362" s="1" t="s">
        <v>631</v>
      </c>
      <c r="H362" s="1">
        <v>341001</v>
      </c>
      <c r="I362" s="1" t="s">
        <v>631</v>
      </c>
      <c r="J362" s="1" t="s">
        <v>13</v>
      </c>
    </row>
    <row r="363" spans="1:10" x14ac:dyDescent="0.2">
      <c r="A363" s="1">
        <v>362</v>
      </c>
      <c r="B363" s="1">
        <v>34</v>
      </c>
      <c r="C363" s="1" t="s">
        <v>630</v>
      </c>
      <c r="D363" s="1">
        <v>342</v>
      </c>
      <c r="E363" s="1" t="s">
        <v>632</v>
      </c>
      <c r="F363" s="1">
        <v>3421</v>
      </c>
      <c r="G363" s="1" t="s">
        <v>633</v>
      </c>
      <c r="H363" s="1">
        <v>342101</v>
      </c>
      <c r="I363" s="1" t="s">
        <v>633</v>
      </c>
      <c r="J363" s="1" t="s">
        <v>13</v>
      </c>
    </row>
    <row r="364" spans="1:10" x14ac:dyDescent="0.2">
      <c r="A364" s="1">
        <v>363</v>
      </c>
      <c r="B364" s="1">
        <v>34</v>
      </c>
      <c r="C364" s="1" t="s">
        <v>630</v>
      </c>
      <c r="D364" s="1">
        <v>342</v>
      </c>
      <c r="E364" s="1" t="s">
        <v>632</v>
      </c>
      <c r="F364" s="1">
        <v>3422</v>
      </c>
      <c r="G364" s="1" t="s">
        <v>634</v>
      </c>
      <c r="H364" s="1">
        <v>342201</v>
      </c>
      <c r="I364" s="1" t="s">
        <v>634</v>
      </c>
      <c r="J364" s="1" t="s">
        <v>13</v>
      </c>
    </row>
    <row r="365" spans="1:10" x14ac:dyDescent="0.2">
      <c r="A365" s="1">
        <v>364</v>
      </c>
      <c r="B365" s="1">
        <v>34</v>
      </c>
      <c r="C365" s="1" t="s">
        <v>630</v>
      </c>
      <c r="D365" s="1">
        <v>343</v>
      </c>
      <c r="E365" s="1" t="s">
        <v>635</v>
      </c>
      <c r="F365" s="1">
        <v>3430</v>
      </c>
      <c r="G365" s="1" t="s">
        <v>635</v>
      </c>
      <c r="H365" s="1">
        <v>343001</v>
      </c>
      <c r="I365" s="1" t="s">
        <v>635</v>
      </c>
      <c r="J365" s="1" t="s">
        <v>13</v>
      </c>
    </row>
    <row r="366" spans="1:10" x14ac:dyDescent="0.2">
      <c r="A366" s="1">
        <v>365</v>
      </c>
      <c r="B366" s="1">
        <v>34</v>
      </c>
      <c r="C366" s="1" t="s">
        <v>630</v>
      </c>
      <c r="D366" s="1">
        <v>344</v>
      </c>
      <c r="E366" s="1" t="s">
        <v>636</v>
      </c>
      <c r="F366" s="1">
        <v>3440</v>
      </c>
      <c r="G366" s="1" t="s">
        <v>636</v>
      </c>
      <c r="H366" s="1">
        <v>344001</v>
      </c>
      <c r="I366" s="1" t="s">
        <v>637</v>
      </c>
      <c r="J366" s="1" t="s">
        <v>13</v>
      </c>
    </row>
    <row r="367" spans="1:10" x14ac:dyDescent="0.2">
      <c r="A367" s="1">
        <v>366</v>
      </c>
      <c r="B367" s="1">
        <v>34</v>
      </c>
      <c r="C367" s="1" t="s">
        <v>630</v>
      </c>
      <c r="D367" s="1">
        <v>349</v>
      </c>
      <c r="E367" s="1" t="s">
        <v>638</v>
      </c>
      <c r="F367" s="1">
        <v>3490</v>
      </c>
      <c r="G367" s="1" t="s">
        <v>638</v>
      </c>
      <c r="H367" s="1">
        <v>349001</v>
      </c>
      <c r="I367" s="1" t="s">
        <v>638</v>
      </c>
      <c r="J367" s="1" t="s">
        <v>13</v>
      </c>
    </row>
    <row r="368" spans="1:10" x14ac:dyDescent="0.2">
      <c r="A368" s="1">
        <v>367</v>
      </c>
      <c r="B368" s="1">
        <v>35</v>
      </c>
      <c r="C368" s="1" t="s">
        <v>639</v>
      </c>
      <c r="D368" s="1">
        <v>351</v>
      </c>
      <c r="E368" s="1" t="s">
        <v>640</v>
      </c>
      <c r="F368" s="1">
        <v>3510</v>
      </c>
      <c r="G368" s="1" t="s">
        <v>640</v>
      </c>
      <c r="H368" s="1">
        <v>351001</v>
      </c>
      <c r="I368" s="1" t="s">
        <v>640</v>
      </c>
      <c r="J368" s="1" t="s">
        <v>13</v>
      </c>
    </row>
    <row r="369" spans="1:10" x14ac:dyDescent="0.2">
      <c r="A369" s="1">
        <v>368</v>
      </c>
      <c r="B369" s="1">
        <v>35</v>
      </c>
      <c r="C369" s="1" t="s">
        <v>639</v>
      </c>
      <c r="D369" s="1">
        <v>352</v>
      </c>
      <c r="E369" s="1" t="s">
        <v>641</v>
      </c>
      <c r="F369" s="1">
        <v>3520</v>
      </c>
      <c r="G369" s="1" t="s">
        <v>641</v>
      </c>
      <c r="H369" s="1">
        <v>352001</v>
      </c>
      <c r="I369" s="1" t="s">
        <v>641</v>
      </c>
      <c r="J369" s="1" t="s">
        <v>13</v>
      </c>
    </row>
    <row r="370" spans="1:10" x14ac:dyDescent="0.2">
      <c r="A370" s="1">
        <v>369</v>
      </c>
      <c r="B370" s="1">
        <v>35</v>
      </c>
      <c r="C370" s="1" t="s">
        <v>639</v>
      </c>
      <c r="D370" s="1">
        <v>353</v>
      </c>
      <c r="E370" s="1" t="s">
        <v>642</v>
      </c>
      <c r="F370" s="1">
        <v>3531</v>
      </c>
      <c r="G370" s="1" t="s">
        <v>643</v>
      </c>
      <c r="H370" s="1">
        <v>353101</v>
      </c>
      <c r="I370" s="1" t="s">
        <v>643</v>
      </c>
      <c r="J370" s="1" t="s">
        <v>13</v>
      </c>
    </row>
    <row r="371" spans="1:10" x14ac:dyDescent="0.2">
      <c r="A371" s="1">
        <v>370</v>
      </c>
      <c r="B371" s="1">
        <v>35</v>
      </c>
      <c r="C371" s="1" t="s">
        <v>639</v>
      </c>
      <c r="D371" s="1">
        <v>353</v>
      </c>
      <c r="E371" s="1" t="s">
        <v>642</v>
      </c>
      <c r="F371" s="1">
        <v>3532</v>
      </c>
      <c r="G371" s="1" t="s">
        <v>644</v>
      </c>
      <c r="H371" s="1">
        <v>353201</v>
      </c>
      <c r="I371" s="1" t="s">
        <v>645</v>
      </c>
      <c r="J371" s="1" t="s">
        <v>13</v>
      </c>
    </row>
    <row r="372" spans="1:10" x14ac:dyDescent="0.2">
      <c r="A372" s="1">
        <v>371</v>
      </c>
      <c r="B372" s="1">
        <v>35</v>
      </c>
      <c r="C372" s="1" t="s">
        <v>639</v>
      </c>
      <c r="D372" s="1">
        <v>353</v>
      </c>
      <c r="E372" s="1" t="s">
        <v>642</v>
      </c>
      <c r="F372" s="1">
        <v>3532</v>
      </c>
      <c r="G372" s="1" t="s">
        <v>644</v>
      </c>
      <c r="H372" s="1">
        <v>353202</v>
      </c>
      <c r="I372" s="1" t="s">
        <v>646</v>
      </c>
      <c r="J372" s="1" t="s">
        <v>13</v>
      </c>
    </row>
    <row r="373" spans="1:10" x14ac:dyDescent="0.2">
      <c r="A373" s="1">
        <v>372</v>
      </c>
      <c r="B373" s="1">
        <v>35</v>
      </c>
      <c r="C373" s="1" t="s">
        <v>639</v>
      </c>
      <c r="D373" s="1">
        <v>353</v>
      </c>
      <c r="E373" s="1" t="s">
        <v>642</v>
      </c>
      <c r="F373" s="1">
        <v>3532</v>
      </c>
      <c r="G373" s="1" t="s">
        <v>644</v>
      </c>
      <c r="H373" s="1">
        <v>353203</v>
      </c>
      <c r="I373" s="1" t="s">
        <v>647</v>
      </c>
      <c r="J373" s="1" t="s">
        <v>13</v>
      </c>
    </row>
    <row r="374" spans="1:10" x14ac:dyDescent="0.2">
      <c r="A374" s="1">
        <v>373</v>
      </c>
      <c r="B374" s="1">
        <v>35</v>
      </c>
      <c r="C374" s="1" t="s">
        <v>639</v>
      </c>
      <c r="D374" s="1">
        <v>353</v>
      </c>
      <c r="E374" s="1" t="s">
        <v>642</v>
      </c>
      <c r="F374" s="1">
        <v>3532</v>
      </c>
      <c r="G374" s="1" t="s">
        <v>644</v>
      </c>
      <c r="H374" s="1">
        <v>353204</v>
      </c>
      <c r="I374" s="1" t="s">
        <v>648</v>
      </c>
      <c r="J374" s="1" t="s">
        <v>13</v>
      </c>
    </row>
    <row r="375" spans="1:10" x14ac:dyDescent="0.2">
      <c r="A375" s="1">
        <v>374</v>
      </c>
      <c r="B375" s="1">
        <v>35</v>
      </c>
      <c r="C375" s="1" t="s">
        <v>639</v>
      </c>
      <c r="D375" s="1">
        <v>353</v>
      </c>
      <c r="E375" s="1" t="s">
        <v>642</v>
      </c>
      <c r="F375" s="1">
        <v>3535</v>
      </c>
      <c r="G375" s="1" t="s">
        <v>649</v>
      </c>
      <c r="H375" s="1">
        <v>353501</v>
      </c>
      <c r="I375" s="1" t="s">
        <v>649</v>
      </c>
      <c r="J375" s="1" t="s">
        <v>13</v>
      </c>
    </row>
    <row r="376" spans="1:10" x14ac:dyDescent="0.2">
      <c r="A376" s="1">
        <v>375</v>
      </c>
      <c r="B376" s="1">
        <v>35</v>
      </c>
      <c r="C376" s="1" t="s">
        <v>639</v>
      </c>
      <c r="D376" s="1">
        <v>353</v>
      </c>
      <c r="E376" s="1" t="s">
        <v>642</v>
      </c>
      <c r="F376" s="1">
        <v>3539</v>
      </c>
      <c r="G376" s="1" t="s">
        <v>650</v>
      </c>
      <c r="H376" s="1">
        <v>353901</v>
      </c>
      <c r="I376" s="1" t="s">
        <v>650</v>
      </c>
      <c r="J376" s="1" t="s">
        <v>13</v>
      </c>
    </row>
    <row r="377" spans="1:10" x14ac:dyDescent="0.2">
      <c r="A377" s="1">
        <v>376</v>
      </c>
      <c r="B377" s="1">
        <v>35</v>
      </c>
      <c r="C377" s="1" t="s">
        <v>639</v>
      </c>
      <c r="D377" s="1">
        <v>353</v>
      </c>
      <c r="E377" s="1" t="s">
        <v>642</v>
      </c>
      <c r="F377" s="1">
        <v>3539</v>
      </c>
      <c r="G377" s="1" t="s">
        <v>650</v>
      </c>
      <c r="H377" s="1">
        <v>353902</v>
      </c>
      <c r="I377" s="1" t="s">
        <v>651</v>
      </c>
      <c r="J377" s="1" t="s">
        <v>13</v>
      </c>
    </row>
    <row r="378" spans="1:10" x14ac:dyDescent="0.2">
      <c r="A378" s="1">
        <v>377</v>
      </c>
      <c r="B378" s="1">
        <v>35</v>
      </c>
      <c r="C378" s="1" t="s">
        <v>639</v>
      </c>
      <c r="D378" s="1">
        <v>353</v>
      </c>
      <c r="E378" s="1" t="s">
        <v>642</v>
      </c>
      <c r="F378" s="1">
        <v>3539</v>
      </c>
      <c r="G378" s="1" t="s">
        <v>650</v>
      </c>
      <c r="H378" s="1">
        <v>353903</v>
      </c>
      <c r="I378" s="1" t="s">
        <v>652</v>
      </c>
      <c r="J378" s="1" t="s">
        <v>13</v>
      </c>
    </row>
    <row r="379" spans="1:10" x14ac:dyDescent="0.2">
      <c r="A379" s="1">
        <v>378</v>
      </c>
      <c r="B379" s="1">
        <v>35</v>
      </c>
      <c r="C379" s="1" t="s">
        <v>639</v>
      </c>
      <c r="D379" s="1">
        <v>353</v>
      </c>
      <c r="E379" s="1" t="s">
        <v>642</v>
      </c>
      <c r="F379" s="1">
        <v>3539</v>
      </c>
      <c r="G379" s="1" t="s">
        <v>650</v>
      </c>
      <c r="H379" s="1">
        <v>353904</v>
      </c>
      <c r="I379" s="1" t="s">
        <v>653</v>
      </c>
      <c r="J379" s="1" t="s">
        <v>13</v>
      </c>
    </row>
    <row r="380" spans="1:10" x14ac:dyDescent="0.2">
      <c r="A380" s="1">
        <v>379</v>
      </c>
      <c r="B380" s="1">
        <v>35</v>
      </c>
      <c r="C380" s="1" t="s">
        <v>639</v>
      </c>
      <c r="D380" s="1">
        <v>353</v>
      </c>
      <c r="E380" s="1" t="s">
        <v>642</v>
      </c>
      <c r="F380" s="1">
        <v>3539</v>
      </c>
      <c r="G380" s="1" t="s">
        <v>650</v>
      </c>
      <c r="H380" s="1">
        <v>353905</v>
      </c>
      <c r="I380" s="1" t="s">
        <v>654</v>
      </c>
      <c r="J380" s="1" t="s">
        <v>13</v>
      </c>
    </row>
    <row r="381" spans="1:10" x14ac:dyDescent="0.2">
      <c r="A381" s="1">
        <v>380</v>
      </c>
      <c r="B381" s="1">
        <v>35</v>
      </c>
      <c r="C381" s="1" t="s">
        <v>639</v>
      </c>
      <c r="D381" s="1">
        <v>355</v>
      </c>
      <c r="E381" s="1" t="s">
        <v>655</v>
      </c>
      <c r="F381" s="1">
        <v>3550</v>
      </c>
      <c r="G381" s="1" t="s">
        <v>655</v>
      </c>
      <c r="H381" s="1">
        <v>355001</v>
      </c>
      <c r="I381" s="1" t="s">
        <v>655</v>
      </c>
      <c r="J381" s="1" t="s">
        <v>13</v>
      </c>
    </row>
    <row r="382" spans="1:10" x14ac:dyDescent="0.2">
      <c r="A382" s="1">
        <v>381</v>
      </c>
      <c r="B382" s="1">
        <v>35</v>
      </c>
      <c r="C382" s="1" t="s">
        <v>639</v>
      </c>
      <c r="D382" s="1">
        <v>359</v>
      </c>
      <c r="E382" s="1" t="s">
        <v>656</v>
      </c>
      <c r="F382" s="1">
        <v>3591</v>
      </c>
      <c r="G382" s="1" t="s">
        <v>657</v>
      </c>
      <c r="H382" s="1">
        <v>359101</v>
      </c>
      <c r="I382" s="1" t="s">
        <v>657</v>
      </c>
      <c r="J382" s="1" t="s">
        <v>13</v>
      </c>
    </row>
    <row r="383" spans="1:10" x14ac:dyDescent="0.2">
      <c r="A383" s="1">
        <v>382</v>
      </c>
      <c r="B383" s="1">
        <v>35</v>
      </c>
      <c r="C383" s="1" t="s">
        <v>639</v>
      </c>
      <c r="D383" s="1">
        <v>359</v>
      </c>
      <c r="E383" s="1" t="s">
        <v>656</v>
      </c>
      <c r="F383" s="1">
        <v>3592</v>
      </c>
      <c r="G383" s="1" t="s">
        <v>658</v>
      </c>
      <c r="H383" s="1">
        <v>359201</v>
      </c>
      <c r="I383" s="1" t="s">
        <v>659</v>
      </c>
      <c r="J383" s="1" t="s">
        <v>13</v>
      </c>
    </row>
    <row r="384" spans="1:10" x14ac:dyDescent="0.2">
      <c r="A384" s="1">
        <v>383</v>
      </c>
      <c r="B384" s="1">
        <v>35</v>
      </c>
      <c r="C384" s="1" t="s">
        <v>639</v>
      </c>
      <c r="D384" s="1">
        <v>359</v>
      </c>
      <c r="E384" s="1" t="s">
        <v>656</v>
      </c>
      <c r="F384" s="1">
        <v>3592</v>
      </c>
      <c r="G384" s="1" t="s">
        <v>658</v>
      </c>
      <c r="H384" s="1">
        <v>359202</v>
      </c>
      <c r="I384" s="1" t="s">
        <v>660</v>
      </c>
      <c r="J384" s="1" t="s">
        <v>13</v>
      </c>
    </row>
    <row r="385" spans="1:10" x14ac:dyDescent="0.2">
      <c r="A385" s="1">
        <v>384</v>
      </c>
      <c r="B385" s="1">
        <v>35</v>
      </c>
      <c r="C385" s="1" t="s">
        <v>639</v>
      </c>
      <c r="D385" s="1">
        <v>359</v>
      </c>
      <c r="E385" s="1" t="s">
        <v>656</v>
      </c>
      <c r="F385" s="1">
        <v>3592</v>
      </c>
      <c r="G385" s="1" t="s">
        <v>658</v>
      </c>
      <c r="H385" s="1">
        <v>359203</v>
      </c>
      <c r="I385" s="1" t="s">
        <v>661</v>
      </c>
      <c r="J385" s="1" t="s">
        <v>13</v>
      </c>
    </row>
    <row r="386" spans="1:10" x14ac:dyDescent="0.2">
      <c r="A386" s="1">
        <v>385</v>
      </c>
      <c r="B386" s="1">
        <v>35</v>
      </c>
      <c r="C386" s="1" t="s">
        <v>639</v>
      </c>
      <c r="D386" s="1">
        <v>359</v>
      </c>
      <c r="E386" s="1" t="s">
        <v>656</v>
      </c>
      <c r="F386" s="1">
        <v>3592</v>
      </c>
      <c r="G386" s="1" t="s">
        <v>658</v>
      </c>
      <c r="H386" s="1">
        <v>359204</v>
      </c>
      <c r="I386" s="1" t="s">
        <v>662</v>
      </c>
      <c r="J386" s="1" t="s">
        <v>13</v>
      </c>
    </row>
    <row r="387" spans="1:10" x14ac:dyDescent="0.2">
      <c r="A387" s="1">
        <v>386</v>
      </c>
      <c r="B387" s="1">
        <v>35</v>
      </c>
      <c r="C387" s="1" t="s">
        <v>639</v>
      </c>
      <c r="D387" s="1">
        <v>359</v>
      </c>
      <c r="E387" s="1" t="s">
        <v>656</v>
      </c>
      <c r="F387" s="1">
        <v>3592</v>
      </c>
      <c r="G387" s="1" t="s">
        <v>658</v>
      </c>
      <c r="H387" s="1">
        <v>359205</v>
      </c>
      <c r="I387" s="1" t="s">
        <v>663</v>
      </c>
      <c r="J387" s="1" t="s">
        <v>13</v>
      </c>
    </row>
    <row r="388" spans="1:10" x14ac:dyDescent="0.2">
      <c r="A388" s="1">
        <v>387</v>
      </c>
      <c r="B388" s="1">
        <v>35</v>
      </c>
      <c r="C388" s="1" t="s">
        <v>639</v>
      </c>
      <c r="D388" s="1">
        <v>359</v>
      </c>
      <c r="E388" s="1" t="s">
        <v>656</v>
      </c>
      <c r="F388" s="1">
        <v>3592</v>
      </c>
      <c r="G388" s="1" t="s">
        <v>658</v>
      </c>
      <c r="H388" s="1">
        <v>359206</v>
      </c>
      <c r="I388" s="1" t="s">
        <v>664</v>
      </c>
      <c r="J388" s="1" t="s">
        <v>13</v>
      </c>
    </row>
    <row r="389" spans="1:10" x14ac:dyDescent="0.2">
      <c r="A389" s="1">
        <v>388</v>
      </c>
      <c r="B389" s="1">
        <v>35</v>
      </c>
      <c r="C389" s="1" t="s">
        <v>639</v>
      </c>
      <c r="D389" s="1">
        <v>359</v>
      </c>
      <c r="E389" s="1" t="s">
        <v>656</v>
      </c>
      <c r="F389" s="1">
        <v>3592</v>
      </c>
      <c r="G389" s="1" t="s">
        <v>658</v>
      </c>
      <c r="H389" s="1">
        <v>359207</v>
      </c>
      <c r="I389" s="1" t="s">
        <v>665</v>
      </c>
      <c r="J389" s="1" t="s">
        <v>13</v>
      </c>
    </row>
    <row r="390" spans="1:10" x14ac:dyDescent="0.2">
      <c r="A390" s="1">
        <v>389</v>
      </c>
      <c r="B390" s="1">
        <v>35</v>
      </c>
      <c r="C390" s="1" t="s">
        <v>639</v>
      </c>
      <c r="D390" s="1">
        <v>359</v>
      </c>
      <c r="E390" s="1" t="s">
        <v>656</v>
      </c>
      <c r="F390" s="1">
        <v>3592</v>
      </c>
      <c r="G390" s="1" t="s">
        <v>658</v>
      </c>
      <c r="H390" s="1">
        <v>359208</v>
      </c>
      <c r="I390" s="1" t="s">
        <v>666</v>
      </c>
      <c r="J390" s="1" t="s">
        <v>13</v>
      </c>
    </row>
    <row r="391" spans="1:10" x14ac:dyDescent="0.2">
      <c r="A391" s="1">
        <v>390</v>
      </c>
      <c r="B391" s="1">
        <v>35</v>
      </c>
      <c r="C391" s="1" t="s">
        <v>639</v>
      </c>
      <c r="D391" s="1">
        <v>359</v>
      </c>
      <c r="E391" s="1" t="s">
        <v>656</v>
      </c>
      <c r="F391" s="1">
        <v>3592</v>
      </c>
      <c r="G391" s="1" t="s">
        <v>658</v>
      </c>
      <c r="H391" s="1">
        <v>359209</v>
      </c>
      <c r="I391" s="1" t="s">
        <v>667</v>
      </c>
      <c r="J391" s="1" t="s">
        <v>13</v>
      </c>
    </row>
    <row r="392" spans="1:10" x14ac:dyDescent="0.2">
      <c r="A392" s="1">
        <v>391</v>
      </c>
      <c r="B392" s="1">
        <v>35</v>
      </c>
      <c r="C392" s="1" t="s">
        <v>639</v>
      </c>
      <c r="D392" s="1">
        <v>359</v>
      </c>
      <c r="E392" s="1" t="s">
        <v>656</v>
      </c>
      <c r="F392" s="1">
        <v>3592</v>
      </c>
      <c r="G392" s="1" t="s">
        <v>658</v>
      </c>
      <c r="H392" s="1">
        <v>359210</v>
      </c>
      <c r="I392" s="1" t="s">
        <v>668</v>
      </c>
      <c r="J392" s="1" t="s">
        <v>13</v>
      </c>
    </row>
    <row r="393" spans="1:10" x14ac:dyDescent="0.2">
      <c r="A393" s="1">
        <v>392</v>
      </c>
      <c r="B393" s="1">
        <v>35</v>
      </c>
      <c r="C393" s="1" t="s">
        <v>639</v>
      </c>
      <c r="D393" s="1">
        <v>359</v>
      </c>
      <c r="E393" s="1" t="s">
        <v>656</v>
      </c>
      <c r="F393" s="1">
        <v>3592</v>
      </c>
      <c r="G393" s="1" t="s">
        <v>658</v>
      </c>
      <c r="H393" s="1">
        <v>359211</v>
      </c>
      <c r="I393" s="1" t="s">
        <v>669</v>
      </c>
      <c r="J393" s="1" t="s">
        <v>13</v>
      </c>
    </row>
    <row r="394" spans="1:10" x14ac:dyDescent="0.2">
      <c r="A394" s="1">
        <v>393</v>
      </c>
      <c r="B394" s="1">
        <v>35</v>
      </c>
      <c r="C394" s="1" t="s">
        <v>639</v>
      </c>
      <c r="D394" s="1">
        <v>359</v>
      </c>
      <c r="E394" s="1" t="s">
        <v>656</v>
      </c>
      <c r="F394" s="1">
        <v>3592</v>
      </c>
      <c r="G394" s="1" t="s">
        <v>658</v>
      </c>
      <c r="H394" s="1">
        <v>359212</v>
      </c>
      <c r="I394" s="1" t="s">
        <v>670</v>
      </c>
      <c r="J394" s="1" t="s">
        <v>13</v>
      </c>
    </row>
    <row r="395" spans="1:10" x14ac:dyDescent="0.2">
      <c r="A395" s="1">
        <v>394</v>
      </c>
      <c r="B395" s="1">
        <v>35</v>
      </c>
      <c r="C395" s="1" t="s">
        <v>639</v>
      </c>
      <c r="D395" s="1">
        <v>359</v>
      </c>
      <c r="E395" s="1" t="s">
        <v>656</v>
      </c>
      <c r="F395" s="1">
        <v>3592</v>
      </c>
      <c r="G395" s="1" t="s">
        <v>658</v>
      </c>
      <c r="H395" s="1">
        <v>359299</v>
      </c>
      <c r="I395" s="1" t="s">
        <v>671</v>
      </c>
      <c r="J395" s="1" t="s">
        <v>13</v>
      </c>
    </row>
    <row r="396" spans="1:10" x14ac:dyDescent="0.2">
      <c r="A396" s="1">
        <v>395</v>
      </c>
      <c r="B396" s="1">
        <v>35</v>
      </c>
      <c r="C396" s="1" t="s">
        <v>639</v>
      </c>
      <c r="D396" s="1">
        <v>359</v>
      </c>
      <c r="E396" s="1" t="s">
        <v>656</v>
      </c>
      <c r="F396" s="1">
        <v>3597</v>
      </c>
      <c r="G396" s="1" t="s">
        <v>672</v>
      </c>
      <c r="H396" s="1">
        <v>359701</v>
      </c>
      <c r="I396" s="1" t="s">
        <v>673</v>
      </c>
      <c r="J396" s="1" t="s">
        <v>13</v>
      </c>
    </row>
    <row r="397" spans="1:10" x14ac:dyDescent="0.2">
      <c r="A397" s="1">
        <v>396</v>
      </c>
      <c r="B397" s="1">
        <v>35</v>
      </c>
      <c r="C397" s="1" t="s">
        <v>639</v>
      </c>
      <c r="D397" s="1">
        <v>359</v>
      </c>
      <c r="E397" s="1" t="s">
        <v>656</v>
      </c>
      <c r="F397" s="1">
        <v>3597</v>
      </c>
      <c r="G397" s="1" t="s">
        <v>672</v>
      </c>
      <c r="H397" s="1">
        <v>359702</v>
      </c>
      <c r="I397" s="1" t="s">
        <v>674</v>
      </c>
      <c r="J397" s="1" t="s">
        <v>13</v>
      </c>
    </row>
    <row r="398" spans="1:10" x14ac:dyDescent="0.2">
      <c r="A398" s="1">
        <v>397</v>
      </c>
      <c r="B398" s="1">
        <v>35</v>
      </c>
      <c r="C398" s="1" t="s">
        <v>639</v>
      </c>
      <c r="D398" s="1">
        <v>359</v>
      </c>
      <c r="E398" s="1" t="s">
        <v>656</v>
      </c>
      <c r="F398" s="1">
        <v>3597</v>
      </c>
      <c r="G398" s="1" t="s">
        <v>672</v>
      </c>
      <c r="H398" s="1">
        <v>359703</v>
      </c>
      <c r="I398" s="1" t="s">
        <v>675</v>
      </c>
      <c r="J398" s="1" t="s">
        <v>13</v>
      </c>
    </row>
    <row r="399" spans="1:10" x14ac:dyDescent="0.2">
      <c r="A399" s="1">
        <v>398</v>
      </c>
      <c r="B399" s="1">
        <v>35</v>
      </c>
      <c r="C399" s="1" t="s">
        <v>639</v>
      </c>
      <c r="D399" s="1">
        <v>359</v>
      </c>
      <c r="E399" s="1" t="s">
        <v>656</v>
      </c>
      <c r="F399" s="1">
        <v>3597</v>
      </c>
      <c r="G399" s="1" t="s">
        <v>672</v>
      </c>
      <c r="H399" s="1">
        <v>359704</v>
      </c>
      <c r="I399" s="1" t="s">
        <v>676</v>
      </c>
      <c r="J399" s="1" t="s">
        <v>13</v>
      </c>
    </row>
    <row r="400" spans="1:10" x14ac:dyDescent="0.2">
      <c r="A400" s="1">
        <v>399</v>
      </c>
      <c r="B400" s="1">
        <v>35</v>
      </c>
      <c r="C400" s="1" t="s">
        <v>639</v>
      </c>
      <c r="D400" s="1">
        <v>359</v>
      </c>
      <c r="E400" s="1" t="s">
        <v>656</v>
      </c>
      <c r="F400" s="1">
        <v>3598</v>
      </c>
      <c r="G400" s="1" t="s">
        <v>677</v>
      </c>
      <c r="H400" s="1">
        <v>359801</v>
      </c>
      <c r="I400" s="1" t="s">
        <v>678</v>
      </c>
      <c r="J400" s="1" t="s">
        <v>13</v>
      </c>
    </row>
    <row r="401" spans="1:10" x14ac:dyDescent="0.2">
      <c r="A401" s="1">
        <v>400</v>
      </c>
      <c r="B401" s="1">
        <v>35</v>
      </c>
      <c r="C401" s="1" t="s">
        <v>639</v>
      </c>
      <c r="D401" s="1">
        <v>359</v>
      </c>
      <c r="E401" s="1" t="s">
        <v>656</v>
      </c>
      <c r="F401" s="1">
        <v>3598</v>
      </c>
      <c r="G401" s="1" t="s">
        <v>677</v>
      </c>
      <c r="H401" s="1">
        <v>359802</v>
      </c>
      <c r="I401" s="1" t="s">
        <v>679</v>
      </c>
      <c r="J401" s="1" t="s">
        <v>13</v>
      </c>
    </row>
    <row r="402" spans="1:10" x14ac:dyDescent="0.2">
      <c r="A402" s="1">
        <v>401</v>
      </c>
      <c r="B402" s="1">
        <v>35</v>
      </c>
      <c r="C402" s="1" t="s">
        <v>639</v>
      </c>
      <c r="D402" s="1">
        <v>359</v>
      </c>
      <c r="E402" s="1" t="s">
        <v>656</v>
      </c>
      <c r="F402" s="1">
        <v>3598</v>
      </c>
      <c r="G402" s="1" t="s">
        <v>677</v>
      </c>
      <c r="H402" s="1">
        <v>359803</v>
      </c>
      <c r="I402" s="1" t="s">
        <v>680</v>
      </c>
      <c r="J402" s="1" t="s">
        <v>13</v>
      </c>
    </row>
    <row r="403" spans="1:10" x14ac:dyDescent="0.2">
      <c r="A403" s="1">
        <v>402</v>
      </c>
      <c r="B403" s="1">
        <v>35</v>
      </c>
      <c r="C403" s="1" t="s">
        <v>639</v>
      </c>
      <c r="D403" s="1">
        <v>359</v>
      </c>
      <c r="E403" s="1" t="s">
        <v>656</v>
      </c>
      <c r="F403" s="1">
        <v>3598</v>
      </c>
      <c r="G403" s="1" t="s">
        <v>677</v>
      </c>
      <c r="H403" s="1">
        <v>359804</v>
      </c>
      <c r="I403" s="1" t="s">
        <v>681</v>
      </c>
      <c r="J403" s="1" t="s">
        <v>13</v>
      </c>
    </row>
    <row r="404" spans="1:10" x14ac:dyDescent="0.2">
      <c r="A404" s="1">
        <v>403</v>
      </c>
      <c r="B404" s="1">
        <v>35</v>
      </c>
      <c r="C404" s="1" t="s">
        <v>639</v>
      </c>
      <c r="D404" s="1">
        <v>359</v>
      </c>
      <c r="E404" s="1" t="s">
        <v>656</v>
      </c>
      <c r="F404" s="1">
        <v>3599</v>
      </c>
      <c r="G404" s="1" t="s">
        <v>682</v>
      </c>
      <c r="H404" s="1">
        <v>359901</v>
      </c>
      <c r="I404" s="1" t="s">
        <v>682</v>
      </c>
      <c r="J404" s="1" t="s">
        <v>13</v>
      </c>
    </row>
    <row r="405" spans="1:10" x14ac:dyDescent="0.2">
      <c r="A405" s="1">
        <v>404</v>
      </c>
      <c r="B405" s="1">
        <v>36</v>
      </c>
      <c r="C405" s="1" t="s">
        <v>683</v>
      </c>
      <c r="D405" s="1">
        <v>361</v>
      </c>
      <c r="E405" s="1" t="s">
        <v>684</v>
      </c>
      <c r="F405" s="1">
        <v>3612</v>
      </c>
      <c r="G405" s="1" t="s">
        <v>685</v>
      </c>
      <c r="H405" s="1">
        <v>361201</v>
      </c>
      <c r="I405" s="1" t="s">
        <v>686</v>
      </c>
      <c r="J405" s="1" t="s">
        <v>13</v>
      </c>
    </row>
    <row r="406" spans="1:10" x14ac:dyDescent="0.2">
      <c r="A406" s="1">
        <v>405</v>
      </c>
      <c r="B406" s="1">
        <v>36</v>
      </c>
      <c r="C406" s="1" t="s">
        <v>683</v>
      </c>
      <c r="D406" s="1">
        <v>361</v>
      </c>
      <c r="E406" s="1" t="s">
        <v>684</v>
      </c>
      <c r="F406" s="1">
        <v>3612</v>
      </c>
      <c r="G406" s="1" t="s">
        <v>685</v>
      </c>
      <c r="H406" s="1">
        <v>361202</v>
      </c>
      <c r="I406" s="1" t="s">
        <v>687</v>
      </c>
      <c r="J406" s="1" t="s">
        <v>13</v>
      </c>
    </row>
    <row r="407" spans="1:10" x14ac:dyDescent="0.2">
      <c r="A407" s="1">
        <v>406</v>
      </c>
      <c r="B407" s="1">
        <v>36</v>
      </c>
      <c r="C407" s="1" t="s">
        <v>683</v>
      </c>
      <c r="D407" s="1">
        <v>361</v>
      </c>
      <c r="E407" s="1" t="s">
        <v>684</v>
      </c>
      <c r="F407" s="1">
        <v>3612</v>
      </c>
      <c r="G407" s="1" t="s">
        <v>685</v>
      </c>
      <c r="H407" s="1">
        <v>361203</v>
      </c>
      <c r="I407" s="1" t="s">
        <v>688</v>
      </c>
      <c r="J407" s="1" t="s">
        <v>13</v>
      </c>
    </row>
    <row r="408" spans="1:10" x14ac:dyDescent="0.2">
      <c r="A408" s="1">
        <v>407</v>
      </c>
      <c r="B408" s="1">
        <v>36</v>
      </c>
      <c r="C408" s="1" t="s">
        <v>683</v>
      </c>
      <c r="D408" s="1">
        <v>361</v>
      </c>
      <c r="E408" s="1" t="s">
        <v>684</v>
      </c>
      <c r="F408" s="1">
        <v>3612</v>
      </c>
      <c r="G408" s="1" t="s">
        <v>685</v>
      </c>
      <c r="H408" s="1">
        <v>361204</v>
      </c>
      <c r="I408" s="1" t="s">
        <v>689</v>
      </c>
      <c r="J408" s="1" t="s">
        <v>13</v>
      </c>
    </row>
    <row r="409" spans="1:10" x14ac:dyDescent="0.2">
      <c r="A409" s="1">
        <v>408</v>
      </c>
      <c r="B409" s="1">
        <v>36</v>
      </c>
      <c r="C409" s="1" t="s">
        <v>683</v>
      </c>
      <c r="D409" s="1">
        <v>361</v>
      </c>
      <c r="E409" s="1" t="s">
        <v>684</v>
      </c>
      <c r="F409" s="1">
        <v>3612</v>
      </c>
      <c r="G409" s="1" t="s">
        <v>685</v>
      </c>
      <c r="H409" s="1">
        <v>361299</v>
      </c>
      <c r="I409" s="1" t="s">
        <v>690</v>
      </c>
      <c r="J409" s="1" t="s">
        <v>13</v>
      </c>
    </row>
    <row r="410" spans="1:10" x14ac:dyDescent="0.2">
      <c r="A410" s="1">
        <v>409</v>
      </c>
      <c r="B410" s="1">
        <v>36</v>
      </c>
      <c r="C410" s="1" t="s">
        <v>683</v>
      </c>
      <c r="D410" s="1">
        <v>361</v>
      </c>
      <c r="E410" s="1" t="s">
        <v>684</v>
      </c>
      <c r="F410" s="1">
        <v>3613</v>
      </c>
      <c r="G410" s="1" t="s">
        <v>691</v>
      </c>
      <c r="H410" s="1">
        <v>361301</v>
      </c>
      <c r="I410" s="1" t="s">
        <v>692</v>
      </c>
      <c r="J410" s="1" t="s">
        <v>13</v>
      </c>
    </row>
    <row r="411" spans="1:10" x14ac:dyDescent="0.2">
      <c r="A411" s="1">
        <v>410</v>
      </c>
      <c r="B411" s="1">
        <v>36</v>
      </c>
      <c r="C411" s="1" t="s">
        <v>683</v>
      </c>
      <c r="D411" s="1">
        <v>361</v>
      </c>
      <c r="E411" s="1" t="s">
        <v>684</v>
      </c>
      <c r="F411" s="1">
        <v>3613</v>
      </c>
      <c r="G411" s="1" t="s">
        <v>691</v>
      </c>
      <c r="H411" s="1">
        <v>361302</v>
      </c>
      <c r="I411" s="1" t="s">
        <v>693</v>
      </c>
      <c r="J411" s="1" t="s">
        <v>13</v>
      </c>
    </row>
    <row r="412" spans="1:10" x14ac:dyDescent="0.2">
      <c r="A412" s="1">
        <v>411</v>
      </c>
      <c r="B412" s="1">
        <v>36</v>
      </c>
      <c r="C412" s="1" t="s">
        <v>683</v>
      </c>
      <c r="D412" s="1">
        <v>361</v>
      </c>
      <c r="E412" s="1" t="s">
        <v>684</v>
      </c>
      <c r="F412" s="1">
        <v>3613</v>
      </c>
      <c r="G412" s="1" t="s">
        <v>691</v>
      </c>
      <c r="H412" s="1">
        <v>361303</v>
      </c>
      <c r="I412" s="1" t="s">
        <v>694</v>
      </c>
      <c r="J412" s="1" t="s">
        <v>13</v>
      </c>
    </row>
    <row r="413" spans="1:10" x14ac:dyDescent="0.2">
      <c r="A413" s="1">
        <v>412</v>
      </c>
      <c r="B413" s="1">
        <v>36</v>
      </c>
      <c r="C413" s="1" t="s">
        <v>683</v>
      </c>
      <c r="D413" s="1">
        <v>361</v>
      </c>
      <c r="E413" s="1" t="s">
        <v>684</v>
      </c>
      <c r="F413" s="1">
        <v>3614</v>
      </c>
      <c r="G413" s="1" t="s">
        <v>695</v>
      </c>
      <c r="H413" s="1">
        <v>361401</v>
      </c>
      <c r="I413" s="1" t="s">
        <v>696</v>
      </c>
      <c r="J413" s="1" t="s">
        <v>13</v>
      </c>
    </row>
    <row r="414" spans="1:10" x14ac:dyDescent="0.2">
      <c r="A414" s="1">
        <v>413</v>
      </c>
      <c r="B414" s="1">
        <v>36</v>
      </c>
      <c r="C414" s="1" t="s">
        <v>683</v>
      </c>
      <c r="D414" s="1">
        <v>361</v>
      </c>
      <c r="E414" s="1" t="s">
        <v>684</v>
      </c>
      <c r="F414" s="1">
        <v>3614</v>
      </c>
      <c r="G414" s="1" t="s">
        <v>695</v>
      </c>
      <c r="H414" s="1">
        <v>361402</v>
      </c>
      <c r="I414" s="1" t="s">
        <v>697</v>
      </c>
      <c r="J414" s="1" t="s">
        <v>13</v>
      </c>
    </row>
    <row r="415" spans="1:10" x14ac:dyDescent="0.2">
      <c r="A415" s="1">
        <v>414</v>
      </c>
      <c r="B415" s="1">
        <v>36</v>
      </c>
      <c r="C415" s="1" t="s">
        <v>683</v>
      </c>
      <c r="D415" s="1">
        <v>361</v>
      </c>
      <c r="E415" s="1" t="s">
        <v>684</v>
      </c>
      <c r="F415" s="1">
        <v>3614</v>
      </c>
      <c r="G415" s="1" t="s">
        <v>695</v>
      </c>
      <c r="H415" s="1">
        <v>361403</v>
      </c>
      <c r="I415" s="1" t="s">
        <v>698</v>
      </c>
      <c r="J415" s="1" t="s">
        <v>13</v>
      </c>
    </row>
    <row r="416" spans="1:10" x14ac:dyDescent="0.2">
      <c r="A416" s="1">
        <v>415</v>
      </c>
      <c r="B416" s="1">
        <v>36</v>
      </c>
      <c r="C416" s="1" t="s">
        <v>683</v>
      </c>
      <c r="D416" s="1">
        <v>361</v>
      </c>
      <c r="E416" s="1" t="s">
        <v>684</v>
      </c>
      <c r="F416" s="1">
        <v>3615</v>
      </c>
      <c r="G416" s="1" t="s">
        <v>699</v>
      </c>
      <c r="H416" s="1">
        <v>361501</v>
      </c>
      <c r="I416" s="1" t="s">
        <v>700</v>
      </c>
      <c r="J416" s="1" t="s">
        <v>13</v>
      </c>
    </row>
    <row r="417" spans="1:10" x14ac:dyDescent="0.2">
      <c r="A417" s="1">
        <v>416</v>
      </c>
      <c r="B417" s="1">
        <v>36</v>
      </c>
      <c r="C417" s="1" t="s">
        <v>683</v>
      </c>
      <c r="D417" s="1">
        <v>361</v>
      </c>
      <c r="E417" s="1" t="s">
        <v>684</v>
      </c>
      <c r="F417" s="1">
        <v>3619</v>
      </c>
      <c r="G417" s="1" t="s">
        <v>671</v>
      </c>
      <c r="H417" s="1">
        <v>361901</v>
      </c>
      <c r="I417" s="1" t="s">
        <v>701</v>
      </c>
      <c r="J417" s="1" t="s">
        <v>13</v>
      </c>
    </row>
    <row r="418" spans="1:10" x14ac:dyDescent="0.2">
      <c r="A418" s="1">
        <v>417</v>
      </c>
      <c r="B418" s="1">
        <v>36</v>
      </c>
      <c r="C418" s="1" t="s">
        <v>683</v>
      </c>
      <c r="D418" s="1">
        <v>361</v>
      </c>
      <c r="E418" s="1" t="s">
        <v>684</v>
      </c>
      <c r="F418" s="1">
        <v>3619</v>
      </c>
      <c r="G418" s="1" t="s">
        <v>671</v>
      </c>
      <c r="H418" s="1">
        <v>361999</v>
      </c>
      <c r="I418" s="1" t="s">
        <v>671</v>
      </c>
      <c r="J418" s="1" t="s">
        <v>13</v>
      </c>
    </row>
    <row r="419" spans="1:10" x14ac:dyDescent="0.2">
      <c r="A419" s="1">
        <v>418</v>
      </c>
      <c r="B419" s="1">
        <v>36</v>
      </c>
      <c r="C419" s="1" t="s">
        <v>683</v>
      </c>
      <c r="D419" s="1">
        <v>366</v>
      </c>
      <c r="E419" s="1" t="s">
        <v>702</v>
      </c>
      <c r="F419" s="1">
        <v>3661</v>
      </c>
      <c r="G419" s="1" t="s">
        <v>703</v>
      </c>
      <c r="H419" s="1">
        <v>366101</v>
      </c>
      <c r="I419" s="1" t="s">
        <v>703</v>
      </c>
      <c r="J419" s="1" t="s">
        <v>13</v>
      </c>
    </row>
    <row r="420" spans="1:10" x14ac:dyDescent="0.2">
      <c r="A420" s="1">
        <v>419</v>
      </c>
      <c r="B420" s="1">
        <v>36</v>
      </c>
      <c r="C420" s="1" t="s">
        <v>683</v>
      </c>
      <c r="D420" s="1">
        <v>366</v>
      </c>
      <c r="E420" s="1" t="s">
        <v>702</v>
      </c>
      <c r="F420" s="1">
        <v>3662</v>
      </c>
      <c r="G420" s="1" t="s">
        <v>704</v>
      </c>
      <c r="H420" s="1">
        <v>366201</v>
      </c>
      <c r="I420" s="1" t="s">
        <v>704</v>
      </c>
      <c r="J420" s="1" t="s">
        <v>13</v>
      </c>
    </row>
    <row r="421" spans="1:10" x14ac:dyDescent="0.2">
      <c r="A421" s="1">
        <v>420</v>
      </c>
      <c r="B421" s="1">
        <v>36</v>
      </c>
      <c r="C421" s="1" t="s">
        <v>683</v>
      </c>
      <c r="D421" s="1">
        <v>369</v>
      </c>
      <c r="E421" s="1" t="s">
        <v>671</v>
      </c>
      <c r="F421" s="1">
        <v>3692</v>
      </c>
      <c r="G421" s="1" t="s">
        <v>705</v>
      </c>
      <c r="H421" s="1">
        <v>369201</v>
      </c>
      <c r="I421" s="1" t="s">
        <v>705</v>
      </c>
      <c r="J421" s="1" t="s">
        <v>13</v>
      </c>
    </row>
    <row r="422" spans="1:10" x14ac:dyDescent="0.2">
      <c r="A422" s="1">
        <v>421</v>
      </c>
      <c r="B422" s="1">
        <v>36</v>
      </c>
      <c r="C422" s="1" t="s">
        <v>683</v>
      </c>
      <c r="D422" s="1">
        <v>369</v>
      </c>
      <c r="E422" s="1" t="s">
        <v>671</v>
      </c>
      <c r="F422" s="1">
        <v>3699</v>
      </c>
      <c r="G422" s="1" t="s">
        <v>671</v>
      </c>
      <c r="H422" s="1">
        <v>369901</v>
      </c>
      <c r="I422" s="1" t="s">
        <v>706</v>
      </c>
      <c r="J422" s="1" t="s">
        <v>13</v>
      </c>
    </row>
    <row r="423" spans="1:10" x14ac:dyDescent="0.2">
      <c r="A423" s="1">
        <v>422</v>
      </c>
      <c r="B423" s="1">
        <v>36</v>
      </c>
      <c r="C423" s="1" t="s">
        <v>683</v>
      </c>
      <c r="D423" s="1">
        <v>369</v>
      </c>
      <c r="E423" s="1" t="s">
        <v>671</v>
      </c>
      <c r="F423" s="1">
        <v>3699</v>
      </c>
      <c r="G423" s="1" t="s">
        <v>671</v>
      </c>
      <c r="H423" s="1">
        <v>369902</v>
      </c>
      <c r="I423" s="1" t="s">
        <v>707</v>
      </c>
      <c r="J423" s="1" t="s">
        <v>13</v>
      </c>
    </row>
    <row r="424" spans="1:10" x14ac:dyDescent="0.2">
      <c r="A424" s="1">
        <v>423</v>
      </c>
      <c r="B424" s="1">
        <v>36</v>
      </c>
      <c r="C424" s="1" t="s">
        <v>683</v>
      </c>
      <c r="D424" s="1">
        <v>369</v>
      </c>
      <c r="E424" s="1" t="s">
        <v>671</v>
      </c>
      <c r="F424" s="1">
        <v>3699</v>
      </c>
      <c r="G424" s="1" t="s">
        <v>671</v>
      </c>
      <c r="H424" s="1">
        <v>369903</v>
      </c>
      <c r="I424" s="1" t="s">
        <v>671</v>
      </c>
      <c r="J424" s="1" t="s">
        <v>13</v>
      </c>
    </row>
    <row r="425" spans="1:10" x14ac:dyDescent="0.2">
      <c r="A425" s="1">
        <v>424</v>
      </c>
      <c r="B425" s="1">
        <v>37</v>
      </c>
      <c r="C425" s="1" t="s">
        <v>708</v>
      </c>
      <c r="D425" s="1">
        <v>371</v>
      </c>
      <c r="E425" s="1" t="s">
        <v>708</v>
      </c>
      <c r="F425" s="1">
        <v>3710</v>
      </c>
      <c r="G425" s="1" t="s">
        <v>708</v>
      </c>
      <c r="H425" s="1">
        <v>371001</v>
      </c>
      <c r="I425" s="1" t="s">
        <v>709</v>
      </c>
      <c r="J425" s="1" t="s">
        <v>13</v>
      </c>
    </row>
    <row r="426" spans="1:10" x14ac:dyDescent="0.2">
      <c r="A426" s="1">
        <v>425</v>
      </c>
      <c r="B426" s="1">
        <v>37</v>
      </c>
      <c r="C426" s="1" t="s">
        <v>708</v>
      </c>
      <c r="D426" s="1">
        <v>371</v>
      </c>
      <c r="E426" s="1" t="s">
        <v>708</v>
      </c>
      <c r="F426" s="1">
        <v>3710</v>
      </c>
      <c r="G426" s="1" t="s">
        <v>708</v>
      </c>
      <c r="H426" s="1">
        <v>371002</v>
      </c>
      <c r="I426" s="1" t="s">
        <v>710</v>
      </c>
      <c r="J426" s="1" t="s">
        <v>13</v>
      </c>
    </row>
    <row r="427" spans="1:10" x14ac:dyDescent="0.2">
      <c r="A427" s="1">
        <v>426</v>
      </c>
      <c r="B427" s="1">
        <v>37</v>
      </c>
      <c r="C427" s="1" t="s">
        <v>708</v>
      </c>
      <c r="D427" s="1">
        <v>371</v>
      </c>
      <c r="E427" s="1" t="s">
        <v>708</v>
      </c>
      <c r="F427" s="1">
        <v>3710</v>
      </c>
      <c r="G427" s="1" t="s">
        <v>708</v>
      </c>
      <c r="H427" s="1">
        <v>371003</v>
      </c>
      <c r="I427" s="1" t="s">
        <v>711</v>
      </c>
      <c r="J427" s="1" t="s">
        <v>13</v>
      </c>
    </row>
    <row r="428" spans="1:10" x14ac:dyDescent="0.2">
      <c r="A428" s="1">
        <v>427</v>
      </c>
      <c r="B428" s="1">
        <v>37</v>
      </c>
      <c r="C428" s="1" t="s">
        <v>708</v>
      </c>
      <c r="D428" s="1">
        <v>371</v>
      </c>
      <c r="E428" s="1" t="s">
        <v>708</v>
      </c>
      <c r="F428" s="1">
        <v>3710</v>
      </c>
      <c r="G428" s="1" t="s">
        <v>708</v>
      </c>
      <c r="H428" s="1">
        <v>371004</v>
      </c>
      <c r="I428" s="1" t="s">
        <v>712</v>
      </c>
      <c r="J428" s="1" t="s">
        <v>13</v>
      </c>
    </row>
    <row r="429" spans="1:10" x14ac:dyDescent="0.2">
      <c r="A429" s="1">
        <v>428</v>
      </c>
      <c r="B429" s="1">
        <v>37</v>
      </c>
      <c r="C429" s="1" t="s">
        <v>708</v>
      </c>
      <c r="D429" s="1">
        <v>371</v>
      </c>
      <c r="E429" s="1" t="s">
        <v>708</v>
      </c>
      <c r="F429" s="1">
        <v>3710</v>
      </c>
      <c r="G429" s="1" t="s">
        <v>708</v>
      </c>
      <c r="H429" s="1">
        <v>371005</v>
      </c>
      <c r="I429" s="1" t="s">
        <v>713</v>
      </c>
      <c r="J429" s="1" t="s">
        <v>13</v>
      </c>
    </row>
    <row r="430" spans="1:10" x14ac:dyDescent="0.2">
      <c r="A430" s="1">
        <v>429</v>
      </c>
      <c r="B430" s="1">
        <v>37</v>
      </c>
      <c r="C430" s="1" t="s">
        <v>708</v>
      </c>
      <c r="D430" s="1">
        <v>371</v>
      </c>
      <c r="E430" s="1" t="s">
        <v>708</v>
      </c>
      <c r="F430" s="1">
        <v>3710</v>
      </c>
      <c r="G430" s="1" t="s">
        <v>708</v>
      </c>
      <c r="H430" s="1">
        <v>371099</v>
      </c>
      <c r="I430" s="1" t="s">
        <v>714</v>
      </c>
      <c r="J430" s="1" t="s">
        <v>13</v>
      </c>
    </row>
    <row r="431" spans="1:10" x14ac:dyDescent="0.2">
      <c r="A431" s="1">
        <v>430</v>
      </c>
      <c r="B431" s="1">
        <v>37</v>
      </c>
      <c r="C431" s="1" t="s">
        <v>708</v>
      </c>
      <c r="D431" s="1">
        <v>379</v>
      </c>
      <c r="E431" s="1" t="s">
        <v>417</v>
      </c>
      <c r="F431" s="1">
        <v>3791</v>
      </c>
      <c r="G431" s="1" t="s">
        <v>435</v>
      </c>
      <c r="H431" s="1">
        <v>379101</v>
      </c>
      <c r="I431" s="1" t="s">
        <v>496</v>
      </c>
      <c r="J431" s="1" t="s">
        <v>13</v>
      </c>
    </row>
    <row r="432" spans="1:10" x14ac:dyDescent="0.2">
      <c r="A432" s="1">
        <v>431</v>
      </c>
      <c r="B432" s="1">
        <v>37</v>
      </c>
      <c r="C432" s="1" t="s">
        <v>708</v>
      </c>
      <c r="D432" s="1">
        <v>379</v>
      </c>
      <c r="E432" s="1" t="s">
        <v>417</v>
      </c>
      <c r="F432" s="1">
        <v>3791</v>
      </c>
      <c r="G432" s="1" t="s">
        <v>435</v>
      </c>
      <c r="H432" s="1">
        <v>379102</v>
      </c>
      <c r="I432" s="1" t="s">
        <v>497</v>
      </c>
      <c r="J432" s="1" t="s">
        <v>13</v>
      </c>
    </row>
    <row r="433" spans="1:10" x14ac:dyDescent="0.2">
      <c r="A433" s="1">
        <v>432</v>
      </c>
      <c r="B433" s="1">
        <v>37</v>
      </c>
      <c r="C433" s="1" t="s">
        <v>708</v>
      </c>
      <c r="D433" s="1">
        <v>379</v>
      </c>
      <c r="E433" s="1" t="s">
        <v>417</v>
      </c>
      <c r="F433" s="1">
        <v>3791</v>
      </c>
      <c r="G433" s="1" t="s">
        <v>435</v>
      </c>
      <c r="H433" s="1">
        <v>379103</v>
      </c>
      <c r="I433" s="1" t="s">
        <v>498</v>
      </c>
      <c r="J433" s="1" t="s">
        <v>13</v>
      </c>
    </row>
    <row r="434" spans="1:10" x14ac:dyDescent="0.2">
      <c r="A434" s="1">
        <v>433</v>
      </c>
      <c r="B434" s="1">
        <v>37</v>
      </c>
      <c r="C434" s="1" t="s">
        <v>708</v>
      </c>
      <c r="D434" s="1">
        <v>379</v>
      </c>
      <c r="E434" s="1" t="s">
        <v>417</v>
      </c>
      <c r="F434" s="1">
        <v>3791</v>
      </c>
      <c r="G434" s="1" t="s">
        <v>435</v>
      </c>
      <c r="H434" s="1">
        <v>379104</v>
      </c>
      <c r="I434" s="1" t="s">
        <v>499</v>
      </c>
      <c r="J434" s="1" t="s">
        <v>13</v>
      </c>
    </row>
    <row r="435" spans="1:10" x14ac:dyDescent="0.2">
      <c r="A435" s="1">
        <v>434</v>
      </c>
      <c r="B435" s="1">
        <v>37</v>
      </c>
      <c r="C435" s="1" t="s">
        <v>708</v>
      </c>
      <c r="D435" s="1">
        <v>379</v>
      </c>
      <c r="E435" s="1" t="s">
        <v>417</v>
      </c>
      <c r="F435" s="1">
        <v>3792</v>
      </c>
      <c r="G435" s="1" t="s">
        <v>436</v>
      </c>
      <c r="H435" s="1">
        <v>379201</v>
      </c>
      <c r="I435" s="1" t="s">
        <v>500</v>
      </c>
      <c r="J435" s="1" t="s">
        <v>13</v>
      </c>
    </row>
    <row r="436" spans="1:10" x14ac:dyDescent="0.2">
      <c r="A436" s="1">
        <v>435</v>
      </c>
      <c r="B436" s="1">
        <v>37</v>
      </c>
      <c r="C436" s="1" t="s">
        <v>708</v>
      </c>
      <c r="D436" s="1">
        <v>379</v>
      </c>
      <c r="E436" s="1" t="s">
        <v>417</v>
      </c>
      <c r="F436" s="1">
        <v>3792</v>
      </c>
      <c r="G436" s="1" t="s">
        <v>436</v>
      </c>
      <c r="H436" s="1">
        <v>379202</v>
      </c>
      <c r="I436" s="1" t="s">
        <v>501</v>
      </c>
      <c r="J436" s="1" t="s">
        <v>13</v>
      </c>
    </row>
    <row r="437" spans="1:10" x14ac:dyDescent="0.2">
      <c r="A437" s="1">
        <v>436</v>
      </c>
      <c r="B437" s="1">
        <v>37</v>
      </c>
      <c r="C437" s="1" t="s">
        <v>708</v>
      </c>
      <c r="D437" s="1">
        <v>379</v>
      </c>
      <c r="E437" s="1" t="s">
        <v>417</v>
      </c>
      <c r="F437" s="1">
        <v>3792</v>
      </c>
      <c r="G437" s="1" t="s">
        <v>436</v>
      </c>
      <c r="H437" s="1">
        <v>379203</v>
      </c>
      <c r="I437" s="1" t="s">
        <v>502</v>
      </c>
      <c r="J437" s="1" t="s">
        <v>13</v>
      </c>
    </row>
    <row r="438" spans="1:10" x14ac:dyDescent="0.2">
      <c r="A438" s="1">
        <v>437</v>
      </c>
      <c r="B438" s="1">
        <v>37</v>
      </c>
      <c r="C438" s="1" t="s">
        <v>708</v>
      </c>
      <c r="D438" s="1">
        <v>379</v>
      </c>
      <c r="E438" s="1" t="s">
        <v>417</v>
      </c>
      <c r="F438" s="1">
        <v>3792</v>
      </c>
      <c r="G438" s="1" t="s">
        <v>436</v>
      </c>
      <c r="H438" s="1">
        <v>379204</v>
      </c>
      <c r="I438" s="1" t="s">
        <v>503</v>
      </c>
      <c r="J438" s="1" t="s">
        <v>13</v>
      </c>
    </row>
    <row r="439" spans="1:10" x14ac:dyDescent="0.2">
      <c r="A439" s="1">
        <v>438</v>
      </c>
      <c r="B439" s="1">
        <v>38</v>
      </c>
      <c r="C439" s="1" t="s">
        <v>715</v>
      </c>
      <c r="D439" s="1">
        <v>381</v>
      </c>
      <c r="E439" s="1" t="s">
        <v>716</v>
      </c>
      <c r="F439" s="1">
        <v>3811</v>
      </c>
      <c r="G439" s="1" t="s">
        <v>717</v>
      </c>
      <c r="H439" s="1">
        <v>381101</v>
      </c>
      <c r="I439" s="1" t="s">
        <v>717</v>
      </c>
      <c r="J439" s="1" t="s">
        <v>13</v>
      </c>
    </row>
    <row r="440" spans="1:10" x14ac:dyDescent="0.2">
      <c r="A440" s="1">
        <v>439</v>
      </c>
      <c r="B440" s="1">
        <v>38</v>
      </c>
      <c r="C440" s="1" t="s">
        <v>715</v>
      </c>
      <c r="D440" s="1">
        <v>382</v>
      </c>
      <c r="E440" s="1" t="s">
        <v>718</v>
      </c>
      <c r="F440" s="1">
        <v>3821</v>
      </c>
      <c r="G440" s="1" t="s">
        <v>719</v>
      </c>
      <c r="H440" s="1">
        <v>382101</v>
      </c>
      <c r="I440" s="1" t="s">
        <v>719</v>
      </c>
      <c r="J440" s="1" t="s">
        <v>13</v>
      </c>
    </row>
    <row r="441" spans="1:10" x14ac:dyDescent="0.2">
      <c r="A441" s="1">
        <v>440</v>
      </c>
      <c r="B441" s="1">
        <v>38</v>
      </c>
      <c r="C441" s="1" t="s">
        <v>715</v>
      </c>
      <c r="D441" s="1">
        <v>382</v>
      </c>
      <c r="E441" s="1" t="s">
        <v>718</v>
      </c>
      <c r="F441" s="1">
        <v>3823</v>
      </c>
      <c r="G441" s="1" t="s">
        <v>720</v>
      </c>
      <c r="H441" s="1">
        <v>382301</v>
      </c>
      <c r="I441" s="1" t="s">
        <v>720</v>
      </c>
      <c r="J441" s="1" t="s">
        <v>13</v>
      </c>
    </row>
    <row r="442" spans="1:10" x14ac:dyDescent="0.2">
      <c r="A442" s="1">
        <v>441</v>
      </c>
      <c r="B442" s="1">
        <v>38</v>
      </c>
      <c r="C442" s="1" t="s">
        <v>715</v>
      </c>
      <c r="D442" s="1">
        <v>383</v>
      </c>
      <c r="E442" s="1" t="s">
        <v>721</v>
      </c>
      <c r="F442" s="1">
        <v>3830</v>
      </c>
      <c r="G442" s="1" t="s">
        <v>721</v>
      </c>
      <c r="H442" s="1">
        <v>383001</v>
      </c>
      <c r="I442" s="1" t="s">
        <v>721</v>
      </c>
      <c r="J442" s="1" t="s">
        <v>13</v>
      </c>
    </row>
    <row r="443" spans="1:10" x14ac:dyDescent="0.2">
      <c r="A443" s="1">
        <v>442</v>
      </c>
      <c r="B443" s="1">
        <v>38</v>
      </c>
      <c r="C443" s="1" t="s">
        <v>715</v>
      </c>
      <c r="D443" s="1">
        <v>386</v>
      </c>
      <c r="E443" s="1" t="s">
        <v>417</v>
      </c>
      <c r="F443" s="1">
        <v>3861</v>
      </c>
      <c r="G443" s="1" t="s">
        <v>672</v>
      </c>
      <c r="H443" s="1">
        <v>386101</v>
      </c>
      <c r="I443" s="1" t="s">
        <v>672</v>
      </c>
      <c r="J443" s="1" t="s">
        <v>13</v>
      </c>
    </row>
    <row r="444" spans="1:10" x14ac:dyDescent="0.2">
      <c r="A444" s="1">
        <v>443</v>
      </c>
      <c r="B444" s="1">
        <v>38</v>
      </c>
      <c r="C444" s="1" t="s">
        <v>715</v>
      </c>
      <c r="D444" s="1">
        <v>386</v>
      </c>
      <c r="E444" s="1" t="s">
        <v>417</v>
      </c>
      <c r="F444" s="1">
        <v>3862</v>
      </c>
      <c r="G444" s="1" t="s">
        <v>677</v>
      </c>
      <c r="H444" s="1">
        <v>386201</v>
      </c>
      <c r="I444" s="1" t="s">
        <v>677</v>
      </c>
      <c r="J444" s="1" t="s">
        <v>13</v>
      </c>
    </row>
    <row r="445" spans="1:10" x14ac:dyDescent="0.2">
      <c r="A445" s="1">
        <v>444</v>
      </c>
      <c r="B445" s="1">
        <v>38</v>
      </c>
      <c r="C445" s="1" t="s">
        <v>715</v>
      </c>
      <c r="D445" s="1">
        <v>386</v>
      </c>
      <c r="E445" s="1" t="s">
        <v>417</v>
      </c>
      <c r="F445" s="1">
        <v>3863</v>
      </c>
      <c r="G445" s="1" t="s">
        <v>722</v>
      </c>
      <c r="H445" s="1">
        <v>386301</v>
      </c>
      <c r="I445" s="1" t="s">
        <v>722</v>
      </c>
      <c r="J445" s="1" t="s">
        <v>13</v>
      </c>
    </row>
    <row r="446" spans="1:10" x14ac:dyDescent="0.2">
      <c r="A446" s="1">
        <v>445</v>
      </c>
      <c r="B446" s="1">
        <v>38</v>
      </c>
      <c r="C446" s="1" t="s">
        <v>715</v>
      </c>
      <c r="D446" s="1">
        <v>387</v>
      </c>
      <c r="E446" s="1" t="s">
        <v>723</v>
      </c>
      <c r="F446" s="1">
        <v>3870</v>
      </c>
      <c r="G446" s="1" t="s">
        <v>723</v>
      </c>
      <c r="H446" s="1">
        <v>387001</v>
      </c>
      <c r="I446" s="1" t="s">
        <v>723</v>
      </c>
      <c r="J446" s="1" t="s">
        <v>13</v>
      </c>
    </row>
    <row r="447" spans="1:10" x14ac:dyDescent="0.2">
      <c r="A447" s="1">
        <v>446</v>
      </c>
      <c r="B447" s="1">
        <v>38</v>
      </c>
      <c r="C447" s="1" t="s">
        <v>715</v>
      </c>
      <c r="D447" s="1">
        <v>388</v>
      </c>
      <c r="E447" s="1" t="s">
        <v>724</v>
      </c>
      <c r="F447" s="1">
        <v>3880</v>
      </c>
      <c r="G447" s="1" t="s">
        <v>724</v>
      </c>
      <c r="H447" s="1">
        <v>388001</v>
      </c>
      <c r="I447" s="1" t="s">
        <v>725</v>
      </c>
      <c r="J447" s="1" t="s">
        <v>13</v>
      </c>
    </row>
    <row r="448" spans="1:10" x14ac:dyDescent="0.2">
      <c r="A448" s="1">
        <v>447</v>
      </c>
      <c r="B448" s="1">
        <v>38</v>
      </c>
      <c r="C448" s="1" t="s">
        <v>715</v>
      </c>
      <c r="D448" s="1">
        <v>388</v>
      </c>
      <c r="E448" s="1" t="s">
        <v>724</v>
      </c>
      <c r="F448" s="1">
        <v>3880</v>
      </c>
      <c r="G448" s="1" t="s">
        <v>724</v>
      </c>
      <c r="H448" s="1">
        <v>388002</v>
      </c>
      <c r="I448" s="1" t="s">
        <v>726</v>
      </c>
      <c r="J448" s="1" t="s">
        <v>13</v>
      </c>
    </row>
    <row r="449" spans="1:10" x14ac:dyDescent="0.2">
      <c r="A449" s="1">
        <v>448</v>
      </c>
      <c r="B449" s="1">
        <v>38</v>
      </c>
      <c r="C449" s="1" t="s">
        <v>715</v>
      </c>
      <c r="D449" s="1">
        <v>388</v>
      </c>
      <c r="E449" s="1" t="s">
        <v>724</v>
      </c>
      <c r="F449" s="1">
        <v>3880</v>
      </c>
      <c r="G449" s="1" t="s">
        <v>724</v>
      </c>
      <c r="H449" s="1">
        <v>388003</v>
      </c>
      <c r="I449" s="1" t="s">
        <v>727</v>
      </c>
      <c r="J449" s="1" t="s">
        <v>13</v>
      </c>
    </row>
    <row r="450" spans="1:10" x14ac:dyDescent="0.2">
      <c r="A450" s="1">
        <v>449</v>
      </c>
      <c r="B450" s="1">
        <v>38</v>
      </c>
      <c r="C450" s="1" t="s">
        <v>715</v>
      </c>
      <c r="D450" s="1">
        <v>388</v>
      </c>
      <c r="E450" s="1" t="s">
        <v>724</v>
      </c>
      <c r="F450" s="1">
        <v>3880</v>
      </c>
      <c r="G450" s="1" t="s">
        <v>724</v>
      </c>
      <c r="H450" s="1">
        <v>388004</v>
      </c>
      <c r="I450" s="1" t="s">
        <v>728</v>
      </c>
      <c r="J450" s="1" t="s">
        <v>13</v>
      </c>
    </row>
    <row r="451" spans="1:10" x14ac:dyDescent="0.2">
      <c r="A451" s="1">
        <v>450</v>
      </c>
      <c r="B451" s="1">
        <v>38</v>
      </c>
      <c r="C451" s="1" t="s">
        <v>715</v>
      </c>
      <c r="D451" s="1">
        <v>388</v>
      </c>
      <c r="E451" s="1" t="s">
        <v>724</v>
      </c>
      <c r="F451" s="1">
        <v>3880</v>
      </c>
      <c r="G451" s="1" t="s">
        <v>724</v>
      </c>
      <c r="H451" s="1">
        <v>388099</v>
      </c>
      <c r="I451" s="1" t="s">
        <v>729</v>
      </c>
      <c r="J451" s="1" t="s">
        <v>13</v>
      </c>
    </row>
    <row r="452" spans="1:10" x14ac:dyDescent="0.2">
      <c r="A452" s="1">
        <v>451</v>
      </c>
      <c r="B452" s="1">
        <v>38</v>
      </c>
      <c r="C452" s="1" t="s">
        <v>715</v>
      </c>
      <c r="D452" s="1">
        <v>389</v>
      </c>
      <c r="E452" s="1" t="s">
        <v>730</v>
      </c>
      <c r="F452" s="1">
        <v>3890</v>
      </c>
      <c r="G452" s="1" t="s">
        <v>730</v>
      </c>
      <c r="H452" s="1">
        <v>389001</v>
      </c>
      <c r="I452" s="1" t="s">
        <v>730</v>
      </c>
      <c r="J452" s="1" t="s">
        <v>13</v>
      </c>
    </row>
    <row r="453" spans="1:10" x14ac:dyDescent="0.2">
      <c r="A453" s="1">
        <v>452</v>
      </c>
      <c r="B453" s="1">
        <v>39</v>
      </c>
      <c r="C453" s="1" t="s">
        <v>731</v>
      </c>
      <c r="D453" s="1">
        <v>391</v>
      </c>
      <c r="E453" s="1" t="s">
        <v>732</v>
      </c>
      <c r="F453" s="1">
        <v>3911</v>
      </c>
      <c r="G453" s="1" t="s">
        <v>732</v>
      </c>
      <c r="H453" s="1">
        <v>391101</v>
      </c>
      <c r="I453" s="1" t="s">
        <v>732</v>
      </c>
      <c r="J453" s="1" t="s">
        <v>13</v>
      </c>
    </row>
    <row r="454" spans="1:10" x14ac:dyDescent="0.2">
      <c r="A454" s="1">
        <v>453</v>
      </c>
      <c r="B454" s="1">
        <v>39</v>
      </c>
      <c r="C454" s="1" t="s">
        <v>731</v>
      </c>
      <c r="D454" s="1">
        <v>392</v>
      </c>
      <c r="E454" s="1" t="s">
        <v>733</v>
      </c>
      <c r="F454" s="1">
        <v>3921</v>
      </c>
      <c r="G454" s="1" t="s">
        <v>734</v>
      </c>
      <c r="H454" s="1">
        <v>392101</v>
      </c>
      <c r="I454" s="1" t="s">
        <v>734</v>
      </c>
      <c r="J454" s="1" t="s">
        <v>13</v>
      </c>
    </row>
    <row r="455" spans="1:10" x14ac:dyDescent="0.2">
      <c r="A455" s="1">
        <v>454</v>
      </c>
      <c r="B455" s="1">
        <v>39</v>
      </c>
      <c r="C455" s="1" t="s">
        <v>731</v>
      </c>
      <c r="D455" s="1">
        <v>392</v>
      </c>
      <c r="E455" s="1" t="s">
        <v>733</v>
      </c>
      <c r="F455" s="1">
        <v>3922</v>
      </c>
      <c r="G455" s="1" t="s">
        <v>735</v>
      </c>
      <c r="H455" s="1">
        <v>392201</v>
      </c>
      <c r="I455" s="1" t="s">
        <v>735</v>
      </c>
      <c r="J455" s="1" t="s">
        <v>13</v>
      </c>
    </row>
    <row r="456" spans="1:10" x14ac:dyDescent="0.2">
      <c r="A456" s="1">
        <v>455</v>
      </c>
      <c r="B456" s="1">
        <v>39</v>
      </c>
      <c r="C456" s="1" t="s">
        <v>731</v>
      </c>
      <c r="D456" s="1">
        <v>392</v>
      </c>
      <c r="E456" s="1" t="s">
        <v>733</v>
      </c>
      <c r="F456" s="1">
        <v>3923</v>
      </c>
      <c r="G456" s="1" t="s">
        <v>736</v>
      </c>
      <c r="H456" s="1">
        <v>392301</v>
      </c>
      <c r="I456" s="1" t="s">
        <v>736</v>
      </c>
      <c r="J456" s="1" t="s">
        <v>13</v>
      </c>
    </row>
    <row r="457" spans="1:10" x14ac:dyDescent="0.2">
      <c r="A457" s="1">
        <v>456</v>
      </c>
      <c r="B457" s="1">
        <v>39</v>
      </c>
      <c r="C457" s="1" t="s">
        <v>731</v>
      </c>
      <c r="D457" s="1">
        <v>394</v>
      </c>
      <c r="E457" s="1" t="s">
        <v>737</v>
      </c>
      <c r="F457" s="1">
        <v>3941</v>
      </c>
      <c r="G457" s="1" t="s">
        <v>738</v>
      </c>
      <c r="H457" s="1">
        <v>394101</v>
      </c>
      <c r="I457" s="1" t="s">
        <v>738</v>
      </c>
      <c r="J457" s="1" t="s">
        <v>13</v>
      </c>
    </row>
    <row r="458" spans="1:10" x14ac:dyDescent="0.2">
      <c r="A458" s="1">
        <v>457</v>
      </c>
      <c r="B458" s="1">
        <v>39</v>
      </c>
      <c r="C458" s="1" t="s">
        <v>731</v>
      </c>
      <c r="D458" s="1">
        <v>394</v>
      </c>
      <c r="E458" s="1" t="s">
        <v>737</v>
      </c>
      <c r="F458" s="1">
        <v>3943</v>
      </c>
      <c r="G458" s="1" t="s">
        <v>739</v>
      </c>
      <c r="H458" s="1">
        <v>394301</v>
      </c>
      <c r="I458" s="1" t="s">
        <v>739</v>
      </c>
      <c r="J458" s="1" t="s">
        <v>13</v>
      </c>
    </row>
    <row r="459" spans="1:10" x14ac:dyDescent="0.2">
      <c r="A459" s="1">
        <v>458</v>
      </c>
      <c r="B459" s="1">
        <v>39</v>
      </c>
      <c r="C459" s="1" t="s">
        <v>731</v>
      </c>
      <c r="D459" s="1">
        <v>394</v>
      </c>
      <c r="E459" s="1" t="s">
        <v>737</v>
      </c>
      <c r="F459" s="1">
        <v>3944</v>
      </c>
      <c r="G459" s="1" t="s">
        <v>740</v>
      </c>
      <c r="H459" s="1">
        <v>394401</v>
      </c>
      <c r="I459" s="1" t="s">
        <v>740</v>
      </c>
      <c r="J459" s="1" t="s">
        <v>13</v>
      </c>
    </row>
    <row r="460" spans="1:10" x14ac:dyDescent="0.2">
      <c r="A460" s="1">
        <v>459</v>
      </c>
      <c r="B460" s="1">
        <v>39</v>
      </c>
      <c r="C460" s="1" t="s">
        <v>731</v>
      </c>
      <c r="D460" s="1">
        <v>395</v>
      </c>
      <c r="E460" s="1" t="s">
        <v>741</v>
      </c>
      <c r="F460" s="1">
        <v>3951</v>
      </c>
      <c r="G460" s="1" t="s">
        <v>741</v>
      </c>
      <c r="H460" s="1">
        <v>395101</v>
      </c>
      <c r="I460" s="1" t="s">
        <v>741</v>
      </c>
      <c r="J460" s="1" t="s">
        <v>13</v>
      </c>
    </row>
    <row r="461" spans="1:10" x14ac:dyDescent="0.2">
      <c r="A461" s="1">
        <v>460</v>
      </c>
      <c r="B461" s="1">
        <v>39</v>
      </c>
      <c r="C461" s="1" t="s">
        <v>731</v>
      </c>
      <c r="D461" s="1">
        <v>396</v>
      </c>
      <c r="E461" s="1" t="s">
        <v>742</v>
      </c>
      <c r="F461" s="1">
        <v>3961</v>
      </c>
      <c r="G461" s="1" t="s">
        <v>743</v>
      </c>
      <c r="H461" s="1">
        <v>396101</v>
      </c>
      <c r="I461" s="1" t="s">
        <v>743</v>
      </c>
      <c r="J461" s="1" t="s">
        <v>13</v>
      </c>
    </row>
    <row r="462" spans="1:10" x14ac:dyDescent="0.2">
      <c r="A462" s="1">
        <v>461</v>
      </c>
      <c r="B462" s="1">
        <v>39</v>
      </c>
      <c r="C462" s="1" t="s">
        <v>731</v>
      </c>
      <c r="D462" s="1">
        <v>396</v>
      </c>
      <c r="E462" s="1" t="s">
        <v>742</v>
      </c>
      <c r="F462" s="1">
        <v>3962</v>
      </c>
      <c r="G462" s="1" t="s">
        <v>744</v>
      </c>
      <c r="H462" s="1">
        <v>396201</v>
      </c>
      <c r="I462" s="1" t="s">
        <v>744</v>
      </c>
      <c r="J462" s="1" t="s">
        <v>13</v>
      </c>
    </row>
    <row r="463" spans="1:10" x14ac:dyDescent="0.2">
      <c r="A463" s="1">
        <v>462</v>
      </c>
      <c r="B463" s="1">
        <v>39</v>
      </c>
      <c r="C463" s="1" t="s">
        <v>731</v>
      </c>
      <c r="D463" s="1">
        <v>396</v>
      </c>
      <c r="E463" s="1" t="s">
        <v>742</v>
      </c>
      <c r="F463" s="1">
        <v>3963</v>
      </c>
      <c r="G463" s="1" t="s">
        <v>745</v>
      </c>
      <c r="H463" s="1">
        <v>396301</v>
      </c>
      <c r="I463" s="1" t="s">
        <v>745</v>
      </c>
      <c r="J463" s="1" t="s">
        <v>13</v>
      </c>
    </row>
    <row r="464" spans="1:10" x14ac:dyDescent="0.2">
      <c r="A464" s="1">
        <v>463</v>
      </c>
      <c r="B464" s="1">
        <v>39</v>
      </c>
      <c r="C464" s="1" t="s">
        <v>731</v>
      </c>
      <c r="D464" s="1">
        <v>396</v>
      </c>
      <c r="E464" s="1" t="s">
        <v>742</v>
      </c>
      <c r="F464" s="1">
        <v>3964</v>
      </c>
      <c r="G464" s="1" t="s">
        <v>746</v>
      </c>
      <c r="H464" s="1">
        <v>396401</v>
      </c>
      <c r="I464" s="1" t="s">
        <v>746</v>
      </c>
      <c r="J464" s="1" t="s">
        <v>13</v>
      </c>
    </row>
    <row r="465" spans="1:10" x14ac:dyDescent="0.2">
      <c r="A465" s="1">
        <v>464</v>
      </c>
      <c r="B465" s="1">
        <v>39</v>
      </c>
      <c r="C465" s="1" t="s">
        <v>731</v>
      </c>
      <c r="D465" s="1">
        <v>397</v>
      </c>
      <c r="E465" s="1" t="s">
        <v>747</v>
      </c>
      <c r="F465" s="1">
        <v>3970</v>
      </c>
      <c r="G465" s="1" t="s">
        <v>747</v>
      </c>
      <c r="H465" s="1">
        <v>397001</v>
      </c>
      <c r="I465" s="1" t="s">
        <v>747</v>
      </c>
      <c r="J465" s="1" t="s">
        <v>13</v>
      </c>
    </row>
    <row r="466" spans="1:10" x14ac:dyDescent="0.2">
      <c r="A466" s="1">
        <v>465</v>
      </c>
      <c r="B466" s="1">
        <v>40</v>
      </c>
      <c r="C466" s="1" t="s">
        <v>748</v>
      </c>
      <c r="D466" s="1">
        <v>401</v>
      </c>
      <c r="E466" s="1" t="s">
        <v>749</v>
      </c>
      <c r="F466" s="1">
        <v>4010</v>
      </c>
      <c r="G466" s="1" t="s">
        <v>749</v>
      </c>
      <c r="H466" s="1">
        <v>401001</v>
      </c>
      <c r="I466" s="1" t="s">
        <v>749</v>
      </c>
      <c r="J466" s="1" t="s">
        <v>13</v>
      </c>
    </row>
    <row r="467" spans="1:10" x14ac:dyDescent="0.2">
      <c r="A467" s="1">
        <v>466</v>
      </c>
      <c r="B467" s="1">
        <v>40</v>
      </c>
      <c r="C467" s="1" t="s">
        <v>748</v>
      </c>
      <c r="D467" s="1">
        <v>403</v>
      </c>
      <c r="E467" s="1" t="s">
        <v>750</v>
      </c>
      <c r="F467" s="1">
        <v>4031</v>
      </c>
      <c r="G467" s="1" t="s">
        <v>751</v>
      </c>
      <c r="H467" s="1">
        <v>403101</v>
      </c>
      <c r="I467" s="1" t="s">
        <v>751</v>
      </c>
      <c r="J467" s="1" t="s">
        <v>13</v>
      </c>
    </row>
    <row r="468" spans="1:10" x14ac:dyDescent="0.2">
      <c r="A468" s="1">
        <v>467</v>
      </c>
      <c r="B468" s="1">
        <v>40</v>
      </c>
      <c r="C468" s="1" t="s">
        <v>748</v>
      </c>
      <c r="D468" s="1">
        <v>403</v>
      </c>
      <c r="E468" s="1" t="s">
        <v>750</v>
      </c>
      <c r="F468" s="1">
        <v>4031</v>
      </c>
      <c r="G468" s="1" t="s">
        <v>751</v>
      </c>
      <c r="H468" s="1">
        <v>403199</v>
      </c>
      <c r="I468" s="1" t="s">
        <v>752</v>
      </c>
      <c r="J468" s="1" t="s">
        <v>13</v>
      </c>
    </row>
    <row r="469" spans="1:10" x14ac:dyDescent="0.2">
      <c r="A469" s="1">
        <v>468</v>
      </c>
      <c r="B469" s="1">
        <v>40</v>
      </c>
      <c r="C469" s="1" t="s">
        <v>748</v>
      </c>
      <c r="D469" s="1">
        <v>403</v>
      </c>
      <c r="E469" s="1" t="s">
        <v>750</v>
      </c>
      <c r="F469" s="1">
        <v>4032</v>
      </c>
      <c r="G469" s="1" t="s">
        <v>753</v>
      </c>
      <c r="H469" s="1">
        <v>403201</v>
      </c>
      <c r="I469" s="1" t="s">
        <v>753</v>
      </c>
      <c r="J469" s="1" t="s">
        <v>13</v>
      </c>
    </row>
    <row r="470" spans="1:10" x14ac:dyDescent="0.2">
      <c r="A470" s="1">
        <v>469</v>
      </c>
      <c r="B470" s="1">
        <v>40</v>
      </c>
      <c r="C470" s="1" t="s">
        <v>748</v>
      </c>
      <c r="D470" s="1">
        <v>403</v>
      </c>
      <c r="E470" s="1" t="s">
        <v>750</v>
      </c>
      <c r="F470" s="1">
        <v>4032</v>
      </c>
      <c r="G470" s="1" t="s">
        <v>753</v>
      </c>
      <c r="H470" s="1">
        <v>403299</v>
      </c>
      <c r="I470" s="1" t="s">
        <v>754</v>
      </c>
      <c r="J470" s="1" t="s">
        <v>13</v>
      </c>
    </row>
    <row r="471" spans="1:10" x14ac:dyDescent="0.2">
      <c r="A471" s="1">
        <v>470</v>
      </c>
      <c r="B471" s="1">
        <v>40</v>
      </c>
      <c r="C471" s="1" t="s">
        <v>748</v>
      </c>
      <c r="D471" s="1">
        <v>403</v>
      </c>
      <c r="E471" s="1" t="s">
        <v>750</v>
      </c>
      <c r="F471" s="1">
        <v>4033</v>
      </c>
      <c r="G471" s="1" t="s">
        <v>755</v>
      </c>
      <c r="H471" s="1">
        <v>403301</v>
      </c>
      <c r="I471" s="1" t="s">
        <v>755</v>
      </c>
      <c r="J471" s="1" t="s">
        <v>13</v>
      </c>
    </row>
    <row r="472" spans="1:10" x14ac:dyDescent="0.2">
      <c r="A472" s="1">
        <v>471</v>
      </c>
      <c r="B472" s="1">
        <v>40</v>
      </c>
      <c r="C472" s="1" t="s">
        <v>748</v>
      </c>
      <c r="D472" s="1">
        <v>403</v>
      </c>
      <c r="E472" s="1" t="s">
        <v>750</v>
      </c>
      <c r="F472" s="1">
        <v>4033</v>
      </c>
      <c r="G472" s="1" t="s">
        <v>755</v>
      </c>
      <c r="H472" s="1">
        <v>403399</v>
      </c>
      <c r="I472" s="1" t="s">
        <v>756</v>
      </c>
      <c r="J472" s="1" t="s">
        <v>13</v>
      </c>
    </row>
    <row r="473" spans="1:10" x14ac:dyDescent="0.2">
      <c r="A473" s="1">
        <v>472</v>
      </c>
      <c r="B473" s="1">
        <v>40</v>
      </c>
      <c r="C473" s="1" t="s">
        <v>748</v>
      </c>
      <c r="D473" s="1">
        <v>403</v>
      </c>
      <c r="E473" s="1" t="s">
        <v>750</v>
      </c>
      <c r="F473" s="1">
        <v>4034</v>
      </c>
      <c r="G473" s="1" t="s">
        <v>757</v>
      </c>
      <c r="H473" s="1">
        <v>403401</v>
      </c>
      <c r="I473" s="1" t="s">
        <v>757</v>
      </c>
      <c r="J473" s="1" t="s">
        <v>13</v>
      </c>
    </row>
    <row r="474" spans="1:10" x14ac:dyDescent="0.2">
      <c r="A474" s="1">
        <v>473</v>
      </c>
      <c r="B474" s="1">
        <v>40</v>
      </c>
      <c r="C474" s="1" t="s">
        <v>748</v>
      </c>
      <c r="D474" s="1">
        <v>403</v>
      </c>
      <c r="E474" s="1" t="s">
        <v>750</v>
      </c>
      <c r="F474" s="1">
        <v>4034</v>
      </c>
      <c r="G474" s="1" t="s">
        <v>757</v>
      </c>
      <c r="H474" s="1">
        <v>403499</v>
      </c>
      <c r="I474" s="1" t="s">
        <v>758</v>
      </c>
      <c r="J474" s="1" t="s">
        <v>13</v>
      </c>
    </row>
    <row r="475" spans="1:10" x14ac:dyDescent="0.2">
      <c r="A475" s="1">
        <v>474</v>
      </c>
      <c r="B475" s="1">
        <v>40</v>
      </c>
      <c r="C475" s="1" t="s">
        <v>748</v>
      </c>
      <c r="D475" s="1">
        <v>403</v>
      </c>
      <c r="E475" s="1" t="s">
        <v>750</v>
      </c>
      <c r="F475" s="1">
        <v>4035</v>
      </c>
      <c r="G475" s="1" t="s">
        <v>759</v>
      </c>
      <c r="H475" s="1">
        <v>403501</v>
      </c>
      <c r="I475" s="1" t="s">
        <v>759</v>
      </c>
      <c r="J475" s="1" t="s">
        <v>13</v>
      </c>
    </row>
    <row r="476" spans="1:10" x14ac:dyDescent="0.2">
      <c r="A476" s="1">
        <v>475</v>
      </c>
      <c r="B476" s="1">
        <v>40</v>
      </c>
      <c r="C476" s="1" t="s">
        <v>748</v>
      </c>
      <c r="D476" s="1">
        <v>403</v>
      </c>
      <c r="E476" s="1" t="s">
        <v>750</v>
      </c>
      <c r="F476" s="1">
        <v>4035</v>
      </c>
      <c r="G476" s="1" t="s">
        <v>759</v>
      </c>
      <c r="H476" s="1">
        <v>403599</v>
      </c>
      <c r="I476" s="1" t="s">
        <v>760</v>
      </c>
      <c r="J476" s="1" t="s">
        <v>13</v>
      </c>
    </row>
    <row r="477" spans="1:10" x14ac:dyDescent="0.2">
      <c r="A477" s="1">
        <v>476</v>
      </c>
      <c r="B477" s="1">
        <v>40</v>
      </c>
      <c r="C477" s="1" t="s">
        <v>748</v>
      </c>
      <c r="D477" s="1">
        <v>403</v>
      </c>
      <c r="E477" s="1" t="s">
        <v>750</v>
      </c>
      <c r="F477" s="1">
        <v>4038</v>
      </c>
      <c r="G477" s="1" t="s">
        <v>761</v>
      </c>
      <c r="H477" s="1">
        <v>403801</v>
      </c>
      <c r="I477" s="1" t="s">
        <v>761</v>
      </c>
      <c r="J477" s="1" t="s">
        <v>13</v>
      </c>
    </row>
    <row r="478" spans="1:10" x14ac:dyDescent="0.2">
      <c r="A478" s="1">
        <v>477</v>
      </c>
      <c r="B478" s="1">
        <v>40</v>
      </c>
      <c r="C478" s="1" t="s">
        <v>748</v>
      </c>
      <c r="D478" s="1">
        <v>403</v>
      </c>
      <c r="E478" s="1" t="s">
        <v>750</v>
      </c>
      <c r="F478" s="1">
        <v>4038</v>
      </c>
      <c r="G478" s="1" t="s">
        <v>761</v>
      </c>
      <c r="H478" s="1">
        <v>403899</v>
      </c>
      <c r="I478" s="1" t="s">
        <v>762</v>
      </c>
      <c r="J478" s="1" t="s">
        <v>13</v>
      </c>
    </row>
    <row r="479" spans="1:10" x14ac:dyDescent="0.2">
      <c r="A479" s="1">
        <v>478</v>
      </c>
      <c r="B479" s="1">
        <v>40</v>
      </c>
      <c r="C479" s="1" t="s">
        <v>748</v>
      </c>
      <c r="D479" s="1">
        <v>403</v>
      </c>
      <c r="E479" s="1" t="s">
        <v>750</v>
      </c>
      <c r="F479" s="1">
        <v>4039</v>
      </c>
      <c r="G479" s="1" t="s">
        <v>484</v>
      </c>
      <c r="H479" s="1">
        <v>403901</v>
      </c>
      <c r="I479" s="1" t="s">
        <v>484</v>
      </c>
      <c r="J479" s="1" t="s">
        <v>13</v>
      </c>
    </row>
    <row r="480" spans="1:10" x14ac:dyDescent="0.2">
      <c r="A480" s="1">
        <v>479</v>
      </c>
      <c r="B480" s="1">
        <v>40</v>
      </c>
      <c r="C480" s="1" t="s">
        <v>748</v>
      </c>
      <c r="D480" s="1">
        <v>403</v>
      </c>
      <c r="E480" s="1" t="s">
        <v>750</v>
      </c>
      <c r="F480" s="1">
        <v>4039</v>
      </c>
      <c r="G480" s="1" t="s">
        <v>484</v>
      </c>
      <c r="H480" s="1">
        <v>403999</v>
      </c>
      <c r="I480" s="1" t="s">
        <v>763</v>
      </c>
      <c r="J480" s="1" t="s">
        <v>13</v>
      </c>
    </row>
    <row r="481" spans="1:10" x14ac:dyDescent="0.2">
      <c r="A481" s="1">
        <v>480</v>
      </c>
      <c r="B481" s="1">
        <v>41</v>
      </c>
      <c r="C481" s="1" t="s">
        <v>764</v>
      </c>
      <c r="D481" s="1">
        <v>411</v>
      </c>
      <c r="E481" s="1" t="s">
        <v>765</v>
      </c>
      <c r="F481" s="1">
        <v>4111</v>
      </c>
      <c r="G481" s="1" t="s">
        <v>412</v>
      </c>
      <c r="H481" s="1">
        <v>411101</v>
      </c>
      <c r="I481" s="1" t="s">
        <v>412</v>
      </c>
      <c r="J481" s="1" t="s">
        <v>13</v>
      </c>
    </row>
    <row r="482" spans="1:10" x14ac:dyDescent="0.2">
      <c r="A482" s="1">
        <v>481</v>
      </c>
      <c r="B482" s="1">
        <v>41</v>
      </c>
      <c r="C482" s="1" t="s">
        <v>764</v>
      </c>
      <c r="D482" s="1">
        <v>411</v>
      </c>
      <c r="E482" s="1" t="s">
        <v>765</v>
      </c>
      <c r="F482" s="1">
        <v>4112</v>
      </c>
      <c r="G482" s="1" t="s">
        <v>413</v>
      </c>
      <c r="H482" s="1">
        <v>411201</v>
      </c>
      <c r="I482" s="1" t="s">
        <v>413</v>
      </c>
      <c r="J482" s="1" t="s">
        <v>13</v>
      </c>
    </row>
    <row r="483" spans="1:10" x14ac:dyDescent="0.2">
      <c r="A483" s="1">
        <v>482</v>
      </c>
      <c r="B483" s="1">
        <v>41</v>
      </c>
      <c r="C483" s="1" t="s">
        <v>764</v>
      </c>
      <c r="D483" s="1">
        <v>411</v>
      </c>
      <c r="E483" s="1" t="s">
        <v>765</v>
      </c>
      <c r="F483" s="1">
        <v>4112</v>
      </c>
      <c r="G483" s="1" t="s">
        <v>413</v>
      </c>
      <c r="H483" s="1">
        <v>411299</v>
      </c>
      <c r="I483" s="1" t="s">
        <v>766</v>
      </c>
      <c r="J483" s="1" t="s">
        <v>13</v>
      </c>
    </row>
    <row r="484" spans="1:10" x14ac:dyDescent="0.2">
      <c r="A484" s="1">
        <v>483</v>
      </c>
      <c r="B484" s="1">
        <v>41</v>
      </c>
      <c r="C484" s="1" t="s">
        <v>764</v>
      </c>
      <c r="D484" s="1">
        <v>413</v>
      </c>
      <c r="E484" s="1" t="s">
        <v>767</v>
      </c>
      <c r="F484" s="1">
        <v>4131</v>
      </c>
      <c r="G484" s="1" t="s">
        <v>412</v>
      </c>
      <c r="H484" s="1">
        <v>413101</v>
      </c>
      <c r="I484" s="1" t="s">
        <v>412</v>
      </c>
      <c r="J484" s="1" t="s">
        <v>13</v>
      </c>
    </row>
    <row r="485" spans="1:10" x14ac:dyDescent="0.2">
      <c r="A485" s="1">
        <v>484</v>
      </c>
      <c r="B485" s="1">
        <v>41</v>
      </c>
      <c r="C485" s="1" t="s">
        <v>764</v>
      </c>
      <c r="D485" s="1">
        <v>413</v>
      </c>
      <c r="E485" s="1" t="s">
        <v>767</v>
      </c>
      <c r="F485" s="1">
        <v>4132</v>
      </c>
      <c r="G485" s="1" t="s">
        <v>413</v>
      </c>
      <c r="H485" s="1">
        <v>413201</v>
      </c>
      <c r="I485" s="1" t="s">
        <v>413</v>
      </c>
      <c r="J485" s="1" t="s">
        <v>13</v>
      </c>
    </row>
    <row r="486" spans="1:10" x14ac:dyDescent="0.2">
      <c r="A486" s="1">
        <v>485</v>
      </c>
      <c r="B486" s="1">
        <v>41</v>
      </c>
      <c r="C486" s="1" t="s">
        <v>764</v>
      </c>
      <c r="D486" s="1">
        <v>413</v>
      </c>
      <c r="E486" s="1" t="s">
        <v>767</v>
      </c>
      <c r="F486" s="1">
        <v>4132</v>
      </c>
      <c r="G486" s="1" t="s">
        <v>413</v>
      </c>
      <c r="H486" s="1">
        <v>413299</v>
      </c>
      <c r="I486" s="1" t="s">
        <v>768</v>
      </c>
      <c r="J486" s="1" t="s">
        <v>13</v>
      </c>
    </row>
    <row r="487" spans="1:10" x14ac:dyDescent="0.2">
      <c r="A487" s="1">
        <v>486</v>
      </c>
      <c r="B487" s="1">
        <v>41</v>
      </c>
      <c r="C487" s="1" t="s">
        <v>764</v>
      </c>
      <c r="D487" s="1">
        <v>415</v>
      </c>
      <c r="E487" s="1" t="s">
        <v>769</v>
      </c>
      <c r="F487" s="1">
        <v>4151</v>
      </c>
      <c r="G487" s="1" t="s">
        <v>770</v>
      </c>
      <c r="H487" s="1">
        <v>415101</v>
      </c>
      <c r="I487" s="1" t="s">
        <v>770</v>
      </c>
      <c r="J487" s="1" t="s">
        <v>13</v>
      </c>
    </row>
    <row r="488" spans="1:10" x14ac:dyDescent="0.2">
      <c r="A488" s="1">
        <v>487</v>
      </c>
      <c r="B488" s="1">
        <v>41</v>
      </c>
      <c r="C488" s="1" t="s">
        <v>764</v>
      </c>
      <c r="D488" s="1">
        <v>415</v>
      </c>
      <c r="E488" s="1" t="s">
        <v>769</v>
      </c>
      <c r="F488" s="1">
        <v>4151</v>
      </c>
      <c r="G488" s="1" t="s">
        <v>770</v>
      </c>
      <c r="H488" s="1">
        <v>415199</v>
      </c>
      <c r="I488" s="1" t="s">
        <v>771</v>
      </c>
      <c r="J488" s="1" t="s">
        <v>13</v>
      </c>
    </row>
    <row r="489" spans="1:10" x14ac:dyDescent="0.2">
      <c r="A489" s="1">
        <v>488</v>
      </c>
      <c r="B489" s="1">
        <v>41</v>
      </c>
      <c r="C489" s="1" t="s">
        <v>764</v>
      </c>
      <c r="D489" s="1">
        <v>415</v>
      </c>
      <c r="E489" s="1" t="s">
        <v>769</v>
      </c>
      <c r="F489" s="1">
        <v>4159</v>
      </c>
      <c r="G489" s="1" t="s">
        <v>484</v>
      </c>
      <c r="H489" s="1">
        <v>415901</v>
      </c>
      <c r="I489" s="1" t="s">
        <v>484</v>
      </c>
      <c r="J489" s="1" t="s">
        <v>13</v>
      </c>
    </row>
    <row r="490" spans="1:10" x14ac:dyDescent="0.2">
      <c r="A490" s="1">
        <v>489</v>
      </c>
      <c r="B490" s="1">
        <v>41</v>
      </c>
      <c r="C490" s="1" t="s">
        <v>764</v>
      </c>
      <c r="D490" s="1">
        <v>415</v>
      </c>
      <c r="E490" s="1" t="s">
        <v>769</v>
      </c>
      <c r="F490" s="1">
        <v>4159</v>
      </c>
      <c r="G490" s="1" t="s">
        <v>484</v>
      </c>
      <c r="H490" s="1">
        <v>415999</v>
      </c>
      <c r="I490" s="1" t="s">
        <v>772</v>
      </c>
      <c r="J490" s="1" t="s">
        <v>13</v>
      </c>
    </row>
    <row r="491" spans="1:10" x14ac:dyDescent="0.2">
      <c r="A491" s="1">
        <v>490</v>
      </c>
      <c r="B491" s="1">
        <v>41</v>
      </c>
      <c r="C491" s="1" t="s">
        <v>764</v>
      </c>
      <c r="D491" s="1">
        <v>417</v>
      </c>
      <c r="E491" s="1" t="s">
        <v>773</v>
      </c>
      <c r="F491" s="1">
        <v>4171</v>
      </c>
      <c r="G491" s="1" t="s">
        <v>770</v>
      </c>
      <c r="H491" s="1">
        <v>417101</v>
      </c>
      <c r="I491" s="1" t="s">
        <v>770</v>
      </c>
      <c r="J491" s="1" t="s">
        <v>13</v>
      </c>
    </row>
    <row r="492" spans="1:10" x14ac:dyDescent="0.2">
      <c r="A492" s="1">
        <v>491</v>
      </c>
      <c r="B492" s="1">
        <v>41</v>
      </c>
      <c r="C492" s="1" t="s">
        <v>764</v>
      </c>
      <c r="D492" s="1">
        <v>417</v>
      </c>
      <c r="E492" s="1" t="s">
        <v>773</v>
      </c>
      <c r="F492" s="1">
        <v>4171</v>
      </c>
      <c r="G492" s="1" t="s">
        <v>770</v>
      </c>
      <c r="H492" s="1">
        <v>417199</v>
      </c>
      <c r="I492" s="1" t="s">
        <v>774</v>
      </c>
      <c r="J492" s="1" t="s">
        <v>13</v>
      </c>
    </row>
    <row r="493" spans="1:10" x14ac:dyDescent="0.2">
      <c r="A493" s="1">
        <v>492</v>
      </c>
      <c r="B493" s="1">
        <v>41</v>
      </c>
      <c r="C493" s="1" t="s">
        <v>764</v>
      </c>
      <c r="D493" s="1">
        <v>417</v>
      </c>
      <c r="E493" s="1" t="s">
        <v>773</v>
      </c>
      <c r="F493" s="1">
        <v>4179</v>
      </c>
      <c r="G493" s="1" t="s">
        <v>484</v>
      </c>
      <c r="H493" s="1">
        <v>417901</v>
      </c>
      <c r="I493" s="1" t="s">
        <v>484</v>
      </c>
      <c r="J493" s="1" t="s">
        <v>13</v>
      </c>
    </row>
    <row r="494" spans="1:10" x14ac:dyDescent="0.2">
      <c r="A494" s="1">
        <v>493</v>
      </c>
      <c r="B494" s="1">
        <v>41</v>
      </c>
      <c r="C494" s="1" t="s">
        <v>764</v>
      </c>
      <c r="D494" s="1">
        <v>417</v>
      </c>
      <c r="E494" s="1" t="s">
        <v>773</v>
      </c>
      <c r="F494" s="1">
        <v>4179</v>
      </c>
      <c r="G494" s="1" t="s">
        <v>484</v>
      </c>
      <c r="H494" s="1">
        <v>417999</v>
      </c>
      <c r="I494" s="1" t="s">
        <v>775</v>
      </c>
      <c r="J494" s="1" t="s">
        <v>13</v>
      </c>
    </row>
    <row r="495" spans="1:10" x14ac:dyDescent="0.2">
      <c r="A495" s="1">
        <v>494</v>
      </c>
      <c r="B495" s="1">
        <v>41</v>
      </c>
      <c r="C495" s="1" t="s">
        <v>764</v>
      </c>
      <c r="D495" s="1">
        <v>419</v>
      </c>
      <c r="E495" s="1" t="s">
        <v>776</v>
      </c>
      <c r="F495" s="1">
        <v>4190</v>
      </c>
      <c r="G495" s="1" t="s">
        <v>776</v>
      </c>
      <c r="H495" s="1">
        <v>419001</v>
      </c>
      <c r="I495" s="1" t="s">
        <v>776</v>
      </c>
      <c r="J495" s="1" t="s">
        <v>13</v>
      </c>
    </row>
    <row r="496" spans="1:10" x14ac:dyDescent="0.2">
      <c r="A496" s="1">
        <v>495</v>
      </c>
      <c r="B496" s="1">
        <v>41</v>
      </c>
      <c r="C496" s="1" t="s">
        <v>764</v>
      </c>
      <c r="D496" s="1">
        <v>419</v>
      </c>
      <c r="E496" s="1" t="s">
        <v>776</v>
      </c>
      <c r="F496" s="1">
        <v>4190</v>
      </c>
      <c r="G496" s="1" t="s">
        <v>776</v>
      </c>
      <c r="H496" s="1">
        <v>419099</v>
      </c>
      <c r="I496" s="1" t="s">
        <v>777</v>
      </c>
      <c r="J496" s="1" t="s">
        <v>13</v>
      </c>
    </row>
    <row r="497" spans="1:10" x14ac:dyDescent="0.2">
      <c r="A497" s="1">
        <v>496</v>
      </c>
      <c r="B497" s="1">
        <v>41</v>
      </c>
      <c r="C497" s="1" t="s">
        <v>764</v>
      </c>
      <c r="D497" s="1">
        <v>419</v>
      </c>
      <c r="E497" s="1" t="s">
        <v>776</v>
      </c>
      <c r="F497" s="1">
        <v>4191</v>
      </c>
      <c r="G497" s="1" t="s">
        <v>778</v>
      </c>
      <c r="H497" s="1">
        <v>419101</v>
      </c>
      <c r="I497" s="1" t="s">
        <v>778</v>
      </c>
      <c r="J497" s="1" t="s">
        <v>13</v>
      </c>
    </row>
    <row r="498" spans="1:10" x14ac:dyDescent="0.2">
      <c r="A498" s="1">
        <v>497</v>
      </c>
      <c r="B498" s="1">
        <v>41</v>
      </c>
      <c r="C498" s="1" t="s">
        <v>764</v>
      </c>
      <c r="D498" s="1">
        <v>419</v>
      </c>
      <c r="E498" s="1" t="s">
        <v>776</v>
      </c>
      <c r="F498" s="1">
        <v>4199</v>
      </c>
      <c r="G498" s="1" t="s">
        <v>779</v>
      </c>
      <c r="H498" s="1">
        <v>419901</v>
      </c>
      <c r="I498" s="1" t="s">
        <v>779</v>
      </c>
      <c r="J498" s="1" t="s">
        <v>13</v>
      </c>
    </row>
    <row r="499" spans="1:10" x14ac:dyDescent="0.2">
      <c r="A499" s="1">
        <v>498</v>
      </c>
      <c r="B499" s="1">
        <v>42</v>
      </c>
      <c r="C499" s="1" t="s">
        <v>780</v>
      </c>
      <c r="D499" s="1">
        <v>421</v>
      </c>
      <c r="E499" s="1" t="s">
        <v>781</v>
      </c>
      <c r="F499" s="1">
        <v>4211</v>
      </c>
      <c r="G499" s="1" t="s">
        <v>412</v>
      </c>
      <c r="H499" s="1">
        <v>421101</v>
      </c>
      <c r="I499" s="1" t="s">
        <v>412</v>
      </c>
      <c r="J499" s="1" t="s">
        <v>13</v>
      </c>
    </row>
    <row r="500" spans="1:10" x14ac:dyDescent="0.2">
      <c r="A500" s="1">
        <v>499</v>
      </c>
      <c r="B500" s="1">
        <v>42</v>
      </c>
      <c r="C500" s="1" t="s">
        <v>780</v>
      </c>
      <c r="D500" s="1">
        <v>421</v>
      </c>
      <c r="E500" s="1" t="s">
        <v>781</v>
      </c>
      <c r="F500" s="1">
        <v>4212</v>
      </c>
      <c r="G500" s="1" t="s">
        <v>413</v>
      </c>
      <c r="H500" s="1">
        <v>421201</v>
      </c>
      <c r="I500" s="1" t="s">
        <v>413</v>
      </c>
      <c r="J500" s="1" t="s">
        <v>13</v>
      </c>
    </row>
    <row r="501" spans="1:10" x14ac:dyDescent="0.2">
      <c r="A501" s="1">
        <v>500</v>
      </c>
      <c r="B501" s="1">
        <v>42</v>
      </c>
      <c r="C501" s="1" t="s">
        <v>780</v>
      </c>
      <c r="D501" s="1">
        <v>421</v>
      </c>
      <c r="E501" s="1" t="s">
        <v>781</v>
      </c>
      <c r="F501" s="1">
        <v>4212</v>
      </c>
      <c r="G501" s="1" t="s">
        <v>413</v>
      </c>
      <c r="H501" s="1">
        <v>421299</v>
      </c>
      <c r="I501" s="1" t="s">
        <v>782</v>
      </c>
      <c r="J501" s="1" t="s">
        <v>13</v>
      </c>
    </row>
    <row r="502" spans="1:10" x14ac:dyDescent="0.2">
      <c r="A502" s="1">
        <v>501</v>
      </c>
      <c r="B502" s="1">
        <v>42</v>
      </c>
      <c r="C502" s="1" t="s">
        <v>780</v>
      </c>
      <c r="D502" s="1">
        <v>421</v>
      </c>
      <c r="E502" s="1" t="s">
        <v>781</v>
      </c>
      <c r="F502" s="1">
        <v>4214</v>
      </c>
      <c r="G502" s="1" t="s">
        <v>783</v>
      </c>
      <c r="H502" s="1">
        <v>421401</v>
      </c>
      <c r="I502" s="1" t="s">
        <v>783</v>
      </c>
      <c r="J502" s="1" t="s">
        <v>13</v>
      </c>
    </row>
    <row r="503" spans="1:10" x14ac:dyDescent="0.2">
      <c r="A503" s="1">
        <v>502</v>
      </c>
      <c r="B503" s="1">
        <v>42</v>
      </c>
      <c r="C503" s="1" t="s">
        <v>780</v>
      </c>
      <c r="D503" s="1">
        <v>423</v>
      </c>
      <c r="E503" s="1" t="s">
        <v>784</v>
      </c>
      <c r="F503" s="1">
        <v>4231</v>
      </c>
      <c r="G503" s="1" t="s">
        <v>785</v>
      </c>
      <c r="H503" s="1">
        <v>423101</v>
      </c>
      <c r="I503" s="1" t="s">
        <v>785</v>
      </c>
      <c r="J503" s="1" t="s">
        <v>13</v>
      </c>
    </row>
    <row r="504" spans="1:10" x14ac:dyDescent="0.2">
      <c r="A504" s="1">
        <v>503</v>
      </c>
      <c r="B504" s="1">
        <v>42</v>
      </c>
      <c r="C504" s="1" t="s">
        <v>780</v>
      </c>
      <c r="D504" s="1">
        <v>423</v>
      </c>
      <c r="E504" s="1" t="s">
        <v>784</v>
      </c>
      <c r="F504" s="1">
        <v>4232</v>
      </c>
      <c r="G504" s="1" t="s">
        <v>786</v>
      </c>
      <c r="H504" s="1">
        <v>423201</v>
      </c>
      <c r="I504" s="1" t="s">
        <v>786</v>
      </c>
      <c r="J504" s="1" t="s">
        <v>13</v>
      </c>
    </row>
    <row r="505" spans="1:10" x14ac:dyDescent="0.2">
      <c r="A505" s="1">
        <v>504</v>
      </c>
      <c r="B505" s="1">
        <v>42</v>
      </c>
      <c r="C505" s="1" t="s">
        <v>780</v>
      </c>
      <c r="D505" s="1">
        <v>423</v>
      </c>
      <c r="E505" s="1" t="s">
        <v>784</v>
      </c>
      <c r="F505" s="1">
        <v>4232</v>
      </c>
      <c r="G505" s="1" t="s">
        <v>786</v>
      </c>
      <c r="H505" s="1">
        <v>423299</v>
      </c>
      <c r="I505" s="1" t="s">
        <v>787</v>
      </c>
      <c r="J505" s="1" t="s">
        <v>13</v>
      </c>
    </row>
    <row r="506" spans="1:10" x14ac:dyDescent="0.2">
      <c r="A506" s="1">
        <v>505</v>
      </c>
      <c r="B506" s="1">
        <v>42</v>
      </c>
      <c r="C506" s="1" t="s">
        <v>780</v>
      </c>
      <c r="D506" s="1">
        <v>423</v>
      </c>
      <c r="E506" s="1" t="s">
        <v>784</v>
      </c>
      <c r="F506" s="1">
        <v>4238</v>
      </c>
      <c r="G506" s="1" t="s">
        <v>788</v>
      </c>
      <c r="H506" s="1">
        <v>423801</v>
      </c>
      <c r="I506" s="1" t="s">
        <v>788</v>
      </c>
      <c r="J506" s="1" t="s">
        <v>13</v>
      </c>
    </row>
    <row r="507" spans="1:10" x14ac:dyDescent="0.2">
      <c r="A507" s="1">
        <v>506</v>
      </c>
      <c r="B507" s="1">
        <v>42</v>
      </c>
      <c r="C507" s="1" t="s">
        <v>780</v>
      </c>
      <c r="D507" s="1">
        <v>423</v>
      </c>
      <c r="E507" s="1" t="s">
        <v>784</v>
      </c>
      <c r="F507" s="1">
        <v>4238</v>
      </c>
      <c r="G507" s="1" t="s">
        <v>788</v>
      </c>
      <c r="H507" s="1">
        <v>423899</v>
      </c>
      <c r="I507" s="1" t="s">
        <v>789</v>
      </c>
      <c r="J507" s="1" t="s">
        <v>13</v>
      </c>
    </row>
    <row r="508" spans="1:10" x14ac:dyDescent="0.2">
      <c r="A508" s="1">
        <v>507</v>
      </c>
      <c r="B508" s="1">
        <v>42</v>
      </c>
      <c r="C508" s="1" t="s">
        <v>780</v>
      </c>
      <c r="D508" s="1">
        <v>425</v>
      </c>
      <c r="E508" s="1" t="s">
        <v>790</v>
      </c>
      <c r="F508" s="1">
        <v>4251</v>
      </c>
      <c r="G508" s="1" t="s">
        <v>412</v>
      </c>
      <c r="H508" s="1">
        <v>425101</v>
      </c>
      <c r="I508" s="1" t="s">
        <v>412</v>
      </c>
      <c r="J508" s="1" t="s">
        <v>13</v>
      </c>
    </row>
    <row r="509" spans="1:10" x14ac:dyDescent="0.2">
      <c r="A509" s="1">
        <v>508</v>
      </c>
      <c r="B509" s="1">
        <v>42</v>
      </c>
      <c r="C509" s="1" t="s">
        <v>780</v>
      </c>
      <c r="D509" s="1">
        <v>425</v>
      </c>
      <c r="E509" s="1" t="s">
        <v>790</v>
      </c>
      <c r="F509" s="1">
        <v>4252</v>
      </c>
      <c r="G509" s="1" t="s">
        <v>413</v>
      </c>
      <c r="H509" s="1">
        <v>425201</v>
      </c>
      <c r="I509" s="1" t="s">
        <v>413</v>
      </c>
      <c r="J509" s="1" t="s">
        <v>13</v>
      </c>
    </row>
    <row r="510" spans="1:10" x14ac:dyDescent="0.2">
      <c r="A510" s="1">
        <v>509</v>
      </c>
      <c r="B510" s="1">
        <v>42</v>
      </c>
      <c r="C510" s="1" t="s">
        <v>780</v>
      </c>
      <c r="D510" s="1">
        <v>425</v>
      </c>
      <c r="E510" s="1" t="s">
        <v>790</v>
      </c>
      <c r="F510" s="1">
        <v>4252</v>
      </c>
      <c r="G510" s="1" t="s">
        <v>413</v>
      </c>
      <c r="H510" s="1">
        <v>425299</v>
      </c>
      <c r="I510" s="1" t="s">
        <v>791</v>
      </c>
      <c r="J510" s="1" t="s">
        <v>13</v>
      </c>
    </row>
    <row r="511" spans="1:10" x14ac:dyDescent="0.2">
      <c r="A511" s="1">
        <v>510</v>
      </c>
      <c r="B511" s="1">
        <v>42</v>
      </c>
      <c r="C511" s="1" t="s">
        <v>780</v>
      </c>
      <c r="D511" s="1">
        <v>425</v>
      </c>
      <c r="E511" s="1" t="s">
        <v>790</v>
      </c>
      <c r="F511" s="1">
        <v>4254</v>
      </c>
      <c r="G511" s="1" t="s">
        <v>783</v>
      </c>
      <c r="H511" s="1">
        <v>425401</v>
      </c>
      <c r="I511" s="1" t="s">
        <v>783</v>
      </c>
      <c r="J511" s="1" t="s">
        <v>13</v>
      </c>
    </row>
    <row r="512" spans="1:10" x14ac:dyDescent="0.2">
      <c r="A512" s="1">
        <v>511</v>
      </c>
      <c r="B512" s="1">
        <v>42</v>
      </c>
      <c r="C512" s="1" t="s">
        <v>780</v>
      </c>
      <c r="D512" s="1">
        <v>427</v>
      </c>
      <c r="E512" s="1" t="s">
        <v>792</v>
      </c>
      <c r="F512" s="1">
        <v>4271</v>
      </c>
      <c r="G512" s="1" t="s">
        <v>793</v>
      </c>
      <c r="H512" s="1">
        <v>427101</v>
      </c>
      <c r="I512" s="1" t="s">
        <v>793</v>
      </c>
      <c r="J512" s="1" t="s">
        <v>13</v>
      </c>
    </row>
    <row r="513" spans="1:10" x14ac:dyDescent="0.2">
      <c r="A513" s="1">
        <v>512</v>
      </c>
      <c r="B513" s="1">
        <v>42</v>
      </c>
      <c r="C513" s="1" t="s">
        <v>780</v>
      </c>
      <c r="D513" s="1">
        <v>427</v>
      </c>
      <c r="E513" s="1" t="s">
        <v>792</v>
      </c>
      <c r="F513" s="1">
        <v>4272</v>
      </c>
      <c r="G513" s="1" t="s">
        <v>794</v>
      </c>
      <c r="H513" s="1">
        <v>427201</v>
      </c>
      <c r="I513" s="1" t="s">
        <v>794</v>
      </c>
      <c r="J513" s="1" t="s">
        <v>13</v>
      </c>
    </row>
    <row r="514" spans="1:10" x14ac:dyDescent="0.2">
      <c r="A514" s="1">
        <v>513</v>
      </c>
      <c r="B514" s="1">
        <v>42</v>
      </c>
      <c r="C514" s="1" t="s">
        <v>780</v>
      </c>
      <c r="D514" s="1">
        <v>427</v>
      </c>
      <c r="E514" s="1" t="s">
        <v>792</v>
      </c>
      <c r="F514" s="1">
        <v>4273</v>
      </c>
      <c r="G514" s="1" t="s">
        <v>795</v>
      </c>
      <c r="H514" s="1">
        <v>427301</v>
      </c>
      <c r="I514" s="1" t="s">
        <v>795</v>
      </c>
      <c r="J514" s="1" t="s">
        <v>13</v>
      </c>
    </row>
    <row r="515" spans="1:10" x14ac:dyDescent="0.2">
      <c r="A515" s="1">
        <v>514</v>
      </c>
      <c r="B515" s="1">
        <v>42</v>
      </c>
      <c r="C515" s="1" t="s">
        <v>780</v>
      </c>
      <c r="D515" s="1">
        <v>427</v>
      </c>
      <c r="E515" s="1" t="s">
        <v>792</v>
      </c>
      <c r="F515" s="1">
        <v>4274</v>
      </c>
      <c r="G515" s="1" t="s">
        <v>796</v>
      </c>
      <c r="H515" s="1">
        <v>427401</v>
      </c>
      <c r="I515" s="1" t="s">
        <v>796</v>
      </c>
      <c r="J515" s="1" t="s">
        <v>13</v>
      </c>
    </row>
    <row r="516" spans="1:10" x14ac:dyDescent="0.2">
      <c r="A516" s="1">
        <v>515</v>
      </c>
      <c r="B516" s="1">
        <v>42</v>
      </c>
      <c r="C516" s="1" t="s">
        <v>780</v>
      </c>
      <c r="D516" s="1">
        <v>427</v>
      </c>
      <c r="E516" s="1" t="s">
        <v>792</v>
      </c>
      <c r="F516" s="1">
        <v>4274</v>
      </c>
      <c r="G516" s="1" t="s">
        <v>796</v>
      </c>
      <c r="H516" s="1">
        <v>427402</v>
      </c>
      <c r="I516" s="1" t="s">
        <v>797</v>
      </c>
      <c r="J516" s="1" t="s">
        <v>13</v>
      </c>
    </row>
    <row r="517" spans="1:10" x14ac:dyDescent="0.2">
      <c r="A517" s="1">
        <v>516</v>
      </c>
      <c r="B517" s="1">
        <v>42</v>
      </c>
      <c r="C517" s="1" t="s">
        <v>780</v>
      </c>
      <c r="D517" s="1">
        <v>427</v>
      </c>
      <c r="E517" s="1" t="s">
        <v>792</v>
      </c>
      <c r="F517" s="1">
        <v>4277</v>
      </c>
      <c r="G517" s="1" t="s">
        <v>798</v>
      </c>
      <c r="H517" s="1">
        <v>427701</v>
      </c>
      <c r="I517" s="1" t="s">
        <v>798</v>
      </c>
      <c r="J517" s="1" t="s">
        <v>13</v>
      </c>
    </row>
    <row r="518" spans="1:10" x14ac:dyDescent="0.2">
      <c r="A518" s="1">
        <v>517</v>
      </c>
      <c r="B518" s="1">
        <v>42</v>
      </c>
      <c r="C518" s="1" t="s">
        <v>780</v>
      </c>
      <c r="D518" s="1">
        <v>427</v>
      </c>
      <c r="E518" s="1" t="s">
        <v>792</v>
      </c>
      <c r="F518" s="1">
        <v>4279</v>
      </c>
      <c r="G518" s="1" t="s">
        <v>799</v>
      </c>
      <c r="H518" s="1">
        <v>427901</v>
      </c>
      <c r="I518" s="1" t="s">
        <v>800</v>
      </c>
      <c r="J518" s="1" t="s">
        <v>13</v>
      </c>
    </row>
    <row r="519" spans="1:10" x14ac:dyDescent="0.2">
      <c r="A519" s="1">
        <v>518</v>
      </c>
      <c r="B519" s="1">
        <v>42</v>
      </c>
      <c r="C519" s="1" t="s">
        <v>780</v>
      </c>
      <c r="D519" s="1">
        <v>427</v>
      </c>
      <c r="E519" s="1" t="s">
        <v>792</v>
      </c>
      <c r="F519" s="1">
        <v>4279</v>
      </c>
      <c r="G519" s="1" t="s">
        <v>799</v>
      </c>
      <c r="H519" s="1">
        <v>427902</v>
      </c>
      <c r="I519" s="1" t="s">
        <v>801</v>
      </c>
      <c r="J519" s="1" t="s">
        <v>13</v>
      </c>
    </row>
    <row r="520" spans="1:10" x14ac:dyDescent="0.2">
      <c r="A520" s="1">
        <v>519</v>
      </c>
      <c r="B520" s="1">
        <v>42</v>
      </c>
      <c r="C520" s="1" t="s">
        <v>780</v>
      </c>
      <c r="D520" s="1">
        <v>427</v>
      </c>
      <c r="E520" s="1" t="s">
        <v>792</v>
      </c>
      <c r="F520" s="1">
        <v>4279</v>
      </c>
      <c r="G520" s="1" t="s">
        <v>799</v>
      </c>
      <c r="H520" s="1">
        <v>427903</v>
      </c>
      <c r="I520" s="1" t="s">
        <v>802</v>
      </c>
      <c r="J520" s="1" t="s">
        <v>13</v>
      </c>
    </row>
    <row r="521" spans="1:10" x14ac:dyDescent="0.2">
      <c r="A521" s="1">
        <v>520</v>
      </c>
      <c r="B521" s="1">
        <v>43</v>
      </c>
      <c r="C521" s="1" t="s">
        <v>803</v>
      </c>
      <c r="D521" s="1">
        <v>431</v>
      </c>
      <c r="E521" s="1" t="s">
        <v>804</v>
      </c>
      <c r="F521" s="1">
        <v>4310</v>
      </c>
      <c r="G521" s="1" t="s">
        <v>804</v>
      </c>
      <c r="H521" s="1">
        <v>431001</v>
      </c>
      <c r="I521" s="1" t="s">
        <v>804</v>
      </c>
      <c r="J521" s="1" t="s">
        <v>13</v>
      </c>
    </row>
    <row r="522" spans="1:10" x14ac:dyDescent="0.2">
      <c r="A522" s="1">
        <v>521</v>
      </c>
      <c r="B522" s="1">
        <v>43</v>
      </c>
      <c r="C522" s="1" t="s">
        <v>803</v>
      </c>
      <c r="D522" s="1">
        <v>431</v>
      </c>
      <c r="E522" s="1" t="s">
        <v>804</v>
      </c>
      <c r="F522" s="1">
        <v>4310</v>
      </c>
      <c r="G522" s="1" t="s">
        <v>804</v>
      </c>
      <c r="H522" s="1">
        <v>431099</v>
      </c>
      <c r="I522" s="1" t="s">
        <v>805</v>
      </c>
      <c r="J522" s="1" t="s">
        <v>13</v>
      </c>
    </row>
    <row r="523" spans="1:10" x14ac:dyDescent="0.2">
      <c r="A523" s="1">
        <v>522</v>
      </c>
      <c r="B523" s="1">
        <v>43</v>
      </c>
      <c r="C523" s="1" t="s">
        <v>803</v>
      </c>
      <c r="D523" s="1">
        <v>432</v>
      </c>
      <c r="E523" s="1" t="s">
        <v>806</v>
      </c>
      <c r="F523" s="1">
        <v>4320</v>
      </c>
      <c r="G523" s="1" t="s">
        <v>806</v>
      </c>
      <c r="H523" s="1">
        <v>432001</v>
      </c>
      <c r="I523" s="1" t="s">
        <v>806</v>
      </c>
      <c r="J523" s="1" t="s">
        <v>13</v>
      </c>
    </row>
    <row r="524" spans="1:10" x14ac:dyDescent="0.2">
      <c r="A524" s="1">
        <v>523</v>
      </c>
      <c r="B524" s="1">
        <v>43</v>
      </c>
      <c r="C524" s="1" t="s">
        <v>803</v>
      </c>
      <c r="D524" s="1">
        <v>433</v>
      </c>
      <c r="E524" s="1" t="s">
        <v>807</v>
      </c>
      <c r="F524" s="1">
        <v>4330</v>
      </c>
      <c r="G524" s="1" t="s">
        <v>807</v>
      </c>
      <c r="H524" s="1">
        <v>433001</v>
      </c>
      <c r="I524" s="1" t="s">
        <v>807</v>
      </c>
      <c r="J524" s="1" t="s">
        <v>13</v>
      </c>
    </row>
    <row r="525" spans="1:10" x14ac:dyDescent="0.2">
      <c r="A525" s="1">
        <v>524</v>
      </c>
      <c r="B525" s="1">
        <v>44</v>
      </c>
      <c r="C525" s="1" t="s">
        <v>808</v>
      </c>
      <c r="D525" s="1">
        <v>441</v>
      </c>
      <c r="E525" s="1" t="s">
        <v>808</v>
      </c>
      <c r="F525" s="1">
        <v>4411</v>
      </c>
      <c r="G525" s="1" t="s">
        <v>809</v>
      </c>
      <c r="H525" s="1">
        <v>441101</v>
      </c>
      <c r="I525" s="1" t="s">
        <v>809</v>
      </c>
      <c r="J525" s="1" t="s">
        <v>13</v>
      </c>
    </row>
    <row r="526" spans="1:10" x14ac:dyDescent="0.2">
      <c r="A526" s="1">
        <v>525</v>
      </c>
      <c r="B526" s="1">
        <v>44</v>
      </c>
      <c r="C526" s="1" t="s">
        <v>808</v>
      </c>
      <c r="D526" s="1">
        <v>441</v>
      </c>
      <c r="E526" s="1" t="s">
        <v>808</v>
      </c>
      <c r="F526" s="1">
        <v>4412</v>
      </c>
      <c r="G526" s="1" t="s">
        <v>810</v>
      </c>
      <c r="H526" s="1">
        <v>441201</v>
      </c>
      <c r="I526" s="1" t="s">
        <v>810</v>
      </c>
      <c r="J526" s="1" t="s">
        <v>13</v>
      </c>
    </row>
    <row r="527" spans="1:10" x14ac:dyDescent="0.2">
      <c r="A527" s="1">
        <v>526</v>
      </c>
      <c r="B527" s="1">
        <v>44</v>
      </c>
      <c r="C527" s="1" t="s">
        <v>808</v>
      </c>
      <c r="D527" s="1">
        <v>441</v>
      </c>
      <c r="E527" s="1" t="s">
        <v>808</v>
      </c>
      <c r="F527" s="1">
        <v>4413</v>
      </c>
      <c r="G527" s="1" t="s">
        <v>811</v>
      </c>
      <c r="H527" s="1">
        <v>441301</v>
      </c>
      <c r="I527" s="1" t="s">
        <v>811</v>
      </c>
      <c r="J527" s="1" t="s">
        <v>13</v>
      </c>
    </row>
    <row r="528" spans="1:10" x14ac:dyDescent="0.2">
      <c r="A528" s="1">
        <v>527</v>
      </c>
      <c r="B528" s="1">
        <v>45</v>
      </c>
      <c r="C528" s="1" t="s">
        <v>812</v>
      </c>
      <c r="D528" s="1">
        <v>451</v>
      </c>
      <c r="E528" s="1" t="s">
        <v>813</v>
      </c>
      <c r="F528" s="1">
        <v>4510</v>
      </c>
      <c r="G528" s="1" t="s">
        <v>813</v>
      </c>
      <c r="H528" s="1">
        <v>451001</v>
      </c>
      <c r="I528" s="1" t="s">
        <v>813</v>
      </c>
      <c r="J528" s="1" t="s">
        <v>13</v>
      </c>
    </row>
    <row r="529" spans="1:10" x14ac:dyDescent="0.2">
      <c r="A529" s="1">
        <v>528</v>
      </c>
      <c r="B529" s="1">
        <v>45</v>
      </c>
      <c r="C529" s="1" t="s">
        <v>812</v>
      </c>
      <c r="D529" s="1">
        <v>452</v>
      </c>
      <c r="E529" s="1" t="s">
        <v>814</v>
      </c>
      <c r="F529" s="1">
        <v>4521</v>
      </c>
      <c r="G529" s="1" t="s">
        <v>814</v>
      </c>
      <c r="H529" s="1">
        <v>452101</v>
      </c>
      <c r="I529" s="1" t="s">
        <v>815</v>
      </c>
      <c r="J529" s="1" t="s">
        <v>13</v>
      </c>
    </row>
    <row r="530" spans="1:10" x14ac:dyDescent="0.2">
      <c r="A530" s="1">
        <v>529</v>
      </c>
      <c r="B530" s="1">
        <v>45</v>
      </c>
      <c r="C530" s="1" t="s">
        <v>812</v>
      </c>
      <c r="D530" s="1">
        <v>452</v>
      </c>
      <c r="E530" s="1" t="s">
        <v>814</v>
      </c>
      <c r="F530" s="1">
        <v>4523</v>
      </c>
      <c r="G530" s="1" t="s">
        <v>816</v>
      </c>
      <c r="H530" s="1">
        <v>452301</v>
      </c>
      <c r="I530" s="1" t="s">
        <v>816</v>
      </c>
      <c r="J530" s="1" t="s">
        <v>13</v>
      </c>
    </row>
    <row r="531" spans="1:10" x14ac:dyDescent="0.2">
      <c r="A531" s="1">
        <v>530</v>
      </c>
      <c r="B531" s="1">
        <v>45</v>
      </c>
      <c r="C531" s="1" t="s">
        <v>812</v>
      </c>
      <c r="D531" s="1">
        <v>453</v>
      </c>
      <c r="E531" s="1" t="s">
        <v>817</v>
      </c>
      <c r="F531" s="1">
        <v>4531</v>
      </c>
      <c r="G531" s="1" t="s">
        <v>818</v>
      </c>
      <c r="H531" s="1">
        <v>453101</v>
      </c>
      <c r="I531" s="1" t="s">
        <v>818</v>
      </c>
      <c r="J531" s="1" t="s">
        <v>13</v>
      </c>
    </row>
    <row r="532" spans="1:10" x14ac:dyDescent="0.2">
      <c r="A532" s="1">
        <v>531</v>
      </c>
      <c r="B532" s="1">
        <v>45</v>
      </c>
      <c r="C532" s="1" t="s">
        <v>812</v>
      </c>
      <c r="D532" s="1">
        <v>453</v>
      </c>
      <c r="E532" s="1" t="s">
        <v>817</v>
      </c>
      <c r="F532" s="1">
        <v>4531</v>
      </c>
      <c r="G532" s="1" t="s">
        <v>818</v>
      </c>
      <c r="H532" s="1">
        <v>453102</v>
      </c>
      <c r="I532" s="1" t="s">
        <v>819</v>
      </c>
      <c r="J532" s="1" t="s">
        <v>13</v>
      </c>
    </row>
    <row r="533" spans="1:10" x14ac:dyDescent="0.2">
      <c r="A533" s="1">
        <v>532</v>
      </c>
      <c r="B533" s="1">
        <v>45</v>
      </c>
      <c r="C533" s="1" t="s">
        <v>812</v>
      </c>
      <c r="D533" s="1">
        <v>453</v>
      </c>
      <c r="E533" s="1" t="s">
        <v>817</v>
      </c>
      <c r="F533" s="1">
        <v>4534</v>
      </c>
      <c r="G533" s="1" t="s">
        <v>820</v>
      </c>
      <c r="H533" s="1">
        <v>453401</v>
      </c>
      <c r="I533" s="1" t="s">
        <v>820</v>
      </c>
      <c r="J533" s="1" t="s">
        <v>13</v>
      </c>
    </row>
    <row r="534" spans="1:10" x14ac:dyDescent="0.2">
      <c r="A534" s="1">
        <v>533</v>
      </c>
      <c r="B534" s="1">
        <v>45</v>
      </c>
      <c r="C534" s="1" t="s">
        <v>812</v>
      </c>
      <c r="D534" s="1">
        <v>453</v>
      </c>
      <c r="E534" s="1" t="s">
        <v>817</v>
      </c>
      <c r="F534" s="1">
        <v>4535</v>
      </c>
      <c r="G534" s="1" t="s">
        <v>821</v>
      </c>
      <c r="H534" s="1">
        <v>453501</v>
      </c>
      <c r="I534" s="1" t="s">
        <v>821</v>
      </c>
      <c r="J534" s="1" t="s">
        <v>13</v>
      </c>
    </row>
    <row r="535" spans="1:10" x14ac:dyDescent="0.2">
      <c r="A535" s="1">
        <v>534</v>
      </c>
      <c r="B535" s="1">
        <v>45</v>
      </c>
      <c r="C535" s="1" t="s">
        <v>812</v>
      </c>
      <c r="D535" s="1">
        <v>453</v>
      </c>
      <c r="E535" s="1" t="s">
        <v>817</v>
      </c>
      <c r="F535" s="1">
        <v>4538</v>
      </c>
      <c r="G535" s="1" t="s">
        <v>822</v>
      </c>
      <c r="H535" s="1">
        <v>453801</v>
      </c>
      <c r="I535" s="1" t="s">
        <v>823</v>
      </c>
      <c r="J535" s="1" t="s">
        <v>13</v>
      </c>
    </row>
    <row r="536" spans="1:10" x14ac:dyDescent="0.2">
      <c r="A536" s="1">
        <v>535</v>
      </c>
      <c r="B536" s="1">
        <v>45</v>
      </c>
      <c r="C536" s="1" t="s">
        <v>812</v>
      </c>
      <c r="D536" s="1">
        <v>453</v>
      </c>
      <c r="E536" s="1" t="s">
        <v>817</v>
      </c>
      <c r="F536" s="1">
        <v>4538</v>
      </c>
      <c r="G536" s="1" t="s">
        <v>822</v>
      </c>
      <c r="H536" s="1">
        <v>453802</v>
      </c>
      <c r="I536" s="1" t="s">
        <v>824</v>
      </c>
      <c r="J536" s="1" t="s">
        <v>13</v>
      </c>
    </row>
    <row r="537" spans="1:10" x14ac:dyDescent="0.2">
      <c r="A537" s="1">
        <v>536</v>
      </c>
      <c r="B537" s="1">
        <v>45</v>
      </c>
      <c r="C537" s="1" t="s">
        <v>812</v>
      </c>
      <c r="D537" s="1">
        <v>453</v>
      </c>
      <c r="E537" s="1" t="s">
        <v>817</v>
      </c>
      <c r="F537" s="1">
        <v>4538</v>
      </c>
      <c r="G537" s="1" t="s">
        <v>822</v>
      </c>
      <c r="H537" s="1">
        <v>453803</v>
      </c>
      <c r="I537" s="1" t="s">
        <v>825</v>
      </c>
      <c r="J537" s="1" t="s">
        <v>13</v>
      </c>
    </row>
    <row r="538" spans="1:10" x14ac:dyDescent="0.2">
      <c r="A538" s="1">
        <v>537</v>
      </c>
      <c r="B538" s="1">
        <v>45</v>
      </c>
      <c r="C538" s="1" t="s">
        <v>812</v>
      </c>
      <c r="D538" s="1">
        <v>453</v>
      </c>
      <c r="E538" s="1" t="s">
        <v>817</v>
      </c>
      <c r="F538" s="1">
        <v>4538</v>
      </c>
      <c r="G538" s="1" t="s">
        <v>822</v>
      </c>
      <c r="H538" s="1">
        <v>453804</v>
      </c>
      <c r="I538" s="1" t="s">
        <v>826</v>
      </c>
      <c r="J538" s="1" t="s">
        <v>13</v>
      </c>
    </row>
    <row r="539" spans="1:10" x14ac:dyDescent="0.2">
      <c r="A539" s="1">
        <v>538</v>
      </c>
      <c r="B539" s="1">
        <v>45</v>
      </c>
      <c r="C539" s="1" t="s">
        <v>812</v>
      </c>
      <c r="D539" s="1">
        <v>453</v>
      </c>
      <c r="E539" s="1" t="s">
        <v>817</v>
      </c>
      <c r="F539" s="1">
        <v>4538</v>
      </c>
      <c r="G539" s="1" t="s">
        <v>822</v>
      </c>
      <c r="H539" s="1">
        <v>453805</v>
      </c>
      <c r="I539" s="1" t="s">
        <v>827</v>
      </c>
      <c r="J539" s="1" t="s">
        <v>13</v>
      </c>
    </row>
    <row r="540" spans="1:10" x14ac:dyDescent="0.2">
      <c r="A540" s="1">
        <v>539</v>
      </c>
      <c r="B540" s="1">
        <v>45</v>
      </c>
      <c r="C540" s="1" t="s">
        <v>812</v>
      </c>
      <c r="D540" s="1">
        <v>453</v>
      </c>
      <c r="E540" s="1" t="s">
        <v>817</v>
      </c>
      <c r="F540" s="1">
        <v>4539</v>
      </c>
      <c r="G540" s="1" t="s">
        <v>828</v>
      </c>
      <c r="H540" s="1">
        <v>453901</v>
      </c>
      <c r="I540" s="1" t="s">
        <v>829</v>
      </c>
      <c r="J540" s="1" t="s">
        <v>13</v>
      </c>
    </row>
    <row r="541" spans="1:10" x14ac:dyDescent="0.2">
      <c r="A541" s="1">
        <v>540</v>
      </c>
      <c r="B541" s="1">
        <v>45</v>
      </c>
      <c r="C541" s="1" t="s">
        <v>812</v>
      </c>
      <c r="D541" s="1">
        <v>453</v>
      </c>
      <c r="E541" s="1" t="s">
        <v>817</v>
      </c>
      <c r="F541" s="1">
        <v>4539</v>
      </c>
      <c r="G541" s="1" t="s">
        <v>828</v>
      </c>
      <c r="H541" s="1">
        <v>453902</v>
      </c>
      <c r="I541" s="1" t="s">
        <v>830</v>
      </c>
      <c r="J541" s="1" t="s">
        <v>13</v>
      </c>
    </row>
    <row r="542" spans="1:10" x14ac:dyDescent="0.2">
      <c r="A542" s="1">
        <v>541</v>
      </c>
      <c r="B542" s="1">
        <v>45</v>
      </c>
      <c r="C542" s="1" t="s">
        <v>812</v>
      </c>
      <c r="D542" s="1">
        <v>453</v>
      </c>
      <c r="E542" s="1" t="s">
        <v>817</v>
      </c>
      <c r="F542" s="1">
        <v>4539</v>
      </c>
      <c r="G542" s="1" t="s">
        <v>828</v>
      </c>
      <c r="H542" s="1">
        <v>453903</v>
      </c>
      <c r="I542" s="1" t="s">
        <v>831</v>
      </c>
      <c r="J542" s="1" t="s">
        <v>13</v>
      </c>
    </row>
    <row r="543" spans="1:10" x14ac:dyDescent="0.2">
      <c r="A543" s="1">
        <v>542</v>
      </c>
      <c r="B543" s="1">
        <v>45</v>
      </c>
      <c r="C543" s="1" t="s">
        <v>812</v>
      </c>
      <c r="D543" s="1">
        <v>453</v>
      </c>
      <c r="E543" s="1" t="s">
        <v>817</v>
      </c>
      <c r="F543" s="1">
        <v>4539</v>
      </c>
      <c r="G543" s="1" t="s">
        <v>828</v>
      </c>
      <c r="H543" s="1">
        <v>453904</v>
      </c>
      <c r="I543" s="1" t="s">
        <v>832</v>
      </c>
      <c r="J543" s="1" t="s">
        <v>13</v>
      </c>
    </row>
    <row r="544" spans="1:10" x14ac:dyDescent="0.2">
      <c r="A544" s="1">
        <v>543</v>
      </c>
      <c r="B544" s="1">
        <v>45</v>
      </c>
      <c r="C544" s="1" t="s">
        <v>812</v>
      </c>
      <c r="D544" s="1">
        <v>453</v>
      </c>
      <c r="E544" s="1" t="s">
        <v>817</v>
      </c>
      <c r="F544" s="1">
        <v>4539</v>
      </c>
      <c r="G544" s="1" t="s">
        <v>828</v>
      </c>
      <c r="H544" s="1">
        <v>453905</v>
      </c>
      <c r="I544" s="1" t="s">
        <v>828</v>
      </c>
      <c r="J544" s="1" t="s">
        <v>13</v>
      </c>
    </row>
    <row r="545" spans="1:10" x14ac:dyDescent="0.2">
      <c r="A545" s="1">
        <v>544</v>
      </c>
      <c r="B545" s="1">
        <v>45</v>
      </c>
      <c r="C545" s="1" t="s">
        <v>812</v>
      </c>
      <c r="D545" s="1">
        <v>454</v>
      </c>
      <c r="E545" s="1" t="s">
        <v>833</v>
      </c>
      <c r="F545" s="1">
        <v>4540</v>
      </c>
      <c r="G545" s="1" t="s">
        <v>833</v>
      </c>
      <c r="H545" s="1">
        <v>454001</v>
      </c>
      <c r="I545" s="1" t="s">
        <v>833</v>
      </c>
      <c r="J545" s="1" t="s">
        <v>13</v>
      </c>
    </row>
    <row r="546" spans="1:10" x14ac:dyDescent="0.2">
      <c r="A546" s="1">
        <v>545</v>
      </c>
      <c r="B546" s="1">
        <v>45</v>
      </c>
      <c r="C546" s="1" t="s">
        <v>812</v>
      </c>
      <c r="D546" s="1">
        <v>458</v>
      </c>
      <c r="E546" s="1" t="s">
        <v>834</v>
      </c>
      <c r="F546" s="1">
        <v>4580</v>
      </c>
      <c r="G546" s="1" t="s">
        <v>834</v>
      </c>
      <c r="H546" s="1">
        <v>458001</v>
      </c>
      <c r="I546" s="1" t="s">
        <v>834</v>
      </c>
      <c r="J546" s="1" t="s">
        <v>13</v>
      </c>
    </row>
    <row r="547" spans="1:10" x14ac:dyDescent="0.2">
      <c r="A547" s="1">
        <v>546</v>
      </c>
      <c r="B547" s="1">
        <v>45</v>
      </c>
      <c r="C547" s="1" t="s">
        <v>812</v>
      </c>
      <c r="D547" s="1">
        <v>459</v>
      </c>
      <c r="E547" s="1" t="s">
        <v>835</v>
      </c>
      <c r="F547" s="1">
        <v>4591</v>
      </c>
      <c r="G547" s="1" t="s">
        <v>836</v>
      </c>
      <c r="H547" s="1">
        <v>459101</v>
      </c>
      <c r="I547" s="1" t="s">
        <v>836</v>
      </c>
      <c r="J547" s="1" t="s">
        <v>13</v>
      </c>
    </row>
    <row r="548" spans="1:10" x14ac:dyDescent="0.2">
      <c r="A548" s="1">
        <v>547</v>
      </c>
      <c r="B548" s="1">
        <v>45</v>
      </c>
      <c r="C548" s="1" t="s">
        <v>812</v>
      </c>
      <c r="D548" s="1">
        <v>459</v>
      </c>
      <c r="E548" s="1" t="s">
        <v>835</v>
      </c>
      <c r="F548" s="1">
        <v>4599</v>
      </c>
      <c r="G548" s="1" t="s">
        <v>835</v>
      </c>
      <c r="H548" s="1">
        <v>459901</v>
      </c>
      <c r="I548" s="1" t="s">
        <v>837</v>
      </c>
      <c r="J548" s="1" t="s">
        <v>13</v>
      </c>
    </row>
    <row r="549" spans="1:10" x14ac:dyDescent="0.2">
      <c r="A549" s="1">
        <v>548</v>
      </c>
      <c r="B549" s="1">
        <v>45</v>
      </c>
      <c r="C549" s="1" t="s">
        <v>812</v>
      </c>
      <c r="D549" s="1">
        <v>459</v>
      </c>
      <c r="E549" s="1" t="s">
        <v>835</v>
      </c>
      <c r="F549" s="1">
        <v>4599</v>
      </c>
      <c r="G549" s="1" t="s">
        <v>835</v>
      </c>
      <c r="H549" s="1">
        <v>459902</v>
      </c>
      <c r="I549" s="1" t="s">
        <v>838</v>
      </c>
      <c r="J549" s="1" t="s">
        <v>13</v>
      </c>
    </row>
    <row r="550" spans="1:10" x14ac:dyDescent="0.2">
      <c r="A550" s="1">
        <v>549</v>
      </c>
      <c r="B550" s="1">
        <v>45</v>
      </c>
      <c r="C550" s="1" t="s">
        <v>812</v>
      </c>
      <c r="D550" s="1">
        <v>459</v>
      </c>
      <c r="E550" s="1" t="s">
        <v>835</v>
      </c>
      <c r="F550" s="1">
        <v>4599</v>
      </c>
      <c r="G550" s="1" t="s">
        <v>835</v>
      </c>
      <c r="H550" s="1">
        <v>459903</v>
      </c>
      <c r="I550" s="1" t="s">
        <v>839</v>
      </c>
      <c r="J550" s="1" t="s">
        <v>13</v>
      </c>
    </row>
    <row r="551" spans="1:10" x14ac:dyDescent="0.2">
      <c r="A551" s="1">
        <v>550</v>
      </c>
      <c r="B551" s="1">
        <v>45</v>
      </c>
      <c r="C551" s="1" t="s">
        <v>812</v>
      </c>
      <c r="D551" s="1">
        <v>459</v>
      </c>
      <c r="E551" s="1" t="s">
        <v>835</v>
      </c>
      <c r="F551" s="1">
        <v>4599</v>
      </c>
      <c r="G551" s="1" t="s">
        <v>835</v>
      </c>
      <c r="H551" s="1">
        <v>459904</v>
      </c>
      <c r="I551" s="1" t="s">
        <v>840</v>
      </c>
      <c r="J551" s="1" t="s">
        <v>13</v>
      </c>
    </row>
    <row r="552" spans="1:10" x14ac:dyDescent="0.2">
      <c r="A552" s="1">
        <v>551</v>
      </c>
      <c r="B552" s="1">
        <v>45</v>
      </c>
      <c r="C552" s="1" t="s">
        <v>812</v>
      </c>
      <c r="D552" s="1">
        <v>459</v>
      </c>
      <c r="E552" s="1" t="s">
        <v>835</v>
      </c>
      <c r="F552" s="1">
        <v>4599</v>
      </c>
      <c r="G552" s="1" t="s">
        <v>835</v>
      </c>
      <c r="H552" s="1">
        <v>459905</v>
      </c>
      <c r="I552" s="1" t="s">
        <v>841</v>
      </c>
      <c r="J552" s="1" t="s">
        <v>13</v>
      </c>
    </row>
    <row r="553" spans="1:10" x14ac:dyDescent="0.2">
      <c r="A553" s="1">
        <v>552</v>
      </c>
      <c r="B553" s="1">
        <v>45</v>
      </c>
      <c r="C553" s="1" t="s">
        <v>812</v>
      </c>
      <c r="D553" s="1">
        <v>459</v>
      </c>
      <c r="E553" s="1" t="s">
        <v>835</v>
      </c>
      <c r="F553" s="1">
        <v>4599</v>
      </c>
      <c r="G553" s="1" t="s">
        <v>835</v>
      </c>
      <c r="H553" s="1">
        <v>459906</v>
      </c>
      <c r="I553" s="1" t="s">
        <v>842</v>
      </c>
      <c r="J553" s="1" t="s">
        <v>13</v>
      </c>
    </row>
    <row r="554" spans="1:10" x14ac:dyDescent="0.2">
      <c r="A554" s="1">
        <v>553</v>
      </c>
      <c r="B554" s="1">
        <v>45</v>
      </c>
      <c r="C554" s="1" t="s">
        <v>812</v>
      </c>
      <c r="D554" s="1">
        <v>459</v>
      </c>
      <c r="E554" s="1" t="s">
        <v>835</v>
      </c>
      <c r="F554" s="1">
        <v>4599</v>
      </c>
      <c r="G554" s="1" t="s">
        <v>835</v>
      </c>
      <c r="H554" s="1">
        <v>459997</v>
      </c>
      <c r="I554" s="1" t="s">
        <v>843</v>
      </c>
      <c r="J554" s="1" t="s">
        <v>13</v>
      </c>
    </row>
    <row r="555" spans="1:10" x14ac:dyDescent="0.2">
      <c r="A555" s="1">
        <v>554</v>
      </c>
      <c r="B555" s="1">
        <v>45</v>
      </c>
      <c r="C555" s="1" t="s">
        <v>812</v>
      </c>
      <c r="D555" s="1">
        <v>459</v>
      </c>
      <c r="E555" s="1" t="s">
        <v>835</v>
      </c>
      <c r="F555" s="1">
        <v>4599</v>
      </c>
      <c r="G555" s="1" t="s">
        <v>835</v>
      </c>
      <c r="H555" s="1">
        <v>459998</v>
      </c>
      <c r="I555" s="1" t="s">
        <v>844</v>
      </c>
      <c r="J555" s="1" t="s">
        <v>13</v>
      </c>
    </row>
    <row r="556" spans="1:10" x14ac:dyDescent="0.2">
      <c r="A556" s="1">
        <v>555</v>
      </c>
      <c r="B556" s="1">
        <v>45</v>
      </c>
      <c r="C556" s="1" t="s">
        <v>812</v>
      </c>
      <c r="D556" s="1">
        <v>459</v>
      </c>
      <c r="E556" s="1" t="s">
        <v>835</v>
      </c>
      <c r="F556" s="1">
        <v>4599</v>
      </c>
      <c r="G556" s="1" t="s">
        <v>835</v>
      </c>
      <c r="H556" s="1">
        <v>459999</v>
      </c>
      <c r="I556" s="1" t="s">
        <v>845</v>
      </c>
      <c r="J556" s="1" t="s">
        <v>13</v>
      </c>
    </row>
    <row r="557" spans="1:10" x14ac:dyDescent="0.2">
      <c r="A557" s="1">
        <v>556</v>
      </c>
      <c r="B557" s="1">
        <v>46</v>
      </c>
      <c r="C557" s="1" t="s">
        <v>846</v>
      </c>
      <c r="D557" s="1">
        <v>461</v>
      </c>
      <c r="E557" s="1" t="s">
        <v>847</v>
      </c>
      <c r="F557" s="1">
        <v>4610</v>
      </c>
      <c r="G557" s="1" t="s">
        <v>847</v>
      </c>
      <c r="H557" s="1">
        <v>461001</v>
      </c>
      <c r="I557" s="1" t="s">
        <v>848</v>
      </c>
      <c r="J557" s="1" t="s">
        <v>13</v>
      </c>
    </row>
    <row r="558" spans="1:10" x14ac:dyDescent="0.2">
      <c r="A558" s="1">
        <v>557</v>
      </c>
      <c r="B558" s="1">
        <v>46</v>
      </c>
      <c r="C558" s="1" t="s">
        <v>846</v>
      </c>
      <c r="D558" s="1">
        <v>461</v>
      </c>
      <c r="E558" s="1" t="s">
        <v>847</v>
      </c>
      <c r="F558" s="1">
        <v>4610</v>
      </c>
      <c r="G558" s="1" t="s">
        <v>847</v>
      </c>
      <c r="H558" s="1">
        <v>461002</v>
      </c>
      <c r="I558" s="1" t="s">
        <v>849</v>
      </c>
      <c r="J558" s="1" t="s">
        <v>13</v>
      </c>
    </row>
    <row r="559" spans="1:10" x14ac:dyDescent="0.2">
      <c r="A559" s="1">
        <v>558</v>
      </c>
      <c r="B559" s="1">
        <v>46</v>
      </c>
      <c r="C559" s="1" t="s">
        <v>846</v>
      </c>
      <c r="D559" s="1">
        <v>461</v>
      </c>
      <c r="E559" s="1" t="s">
        <v>847</v>
      </c>
      <c r="F559" s="1">
        <v>4610</v>
      </c>
      <c r="G559" s="1" t="s">
        <v>847</v>
      </c>
      <c r="H559" s="1">
        <v>461003</v>
      </c>
      <c r="I559" s="1" t="s">
        <v>850</v>
      </c>
      <c r="J559" s="1" t="s">
        <v>13</v>
      </c>
    </row>
    <row r="560" spans="1:10" x14ac:dyDescent="0.2">
      <c r="A560" s="1">
        <v>559</v>
      </c>
      <c r="B560" s="1">
        <v>46</v>
      </c>
      <c r="C560" s="1" t="s">
        <v>846</v>
      </c>
      <c r="D560" s="1">
        <v>462</v>
      </c>
      <c r="E560" s="1" t="s">
        <v>851</v>
      </c>
      <c r="F560" s="1">
        <v>4620</v>
      </c>
      <c r="G560" s="1" t="s">
        <v>851</v>
      </c>
      <c r="H560" s="1">
        <v>462001</v>
      </c>
      <c r="I560" s="1" t="s">
        <v>852</v>
      </c>
      <c r="J560" s="1" t="s">
        <v>13</v>
      </c>
    </row>
    <row r="561" spans="1:10" x14ac:dyDescent="0.2">
      <c r="A561" s="1">
        <v>560</v>
      </c>
      <c r="B561" s="1">
        <v>46</v>
      </c>
      <c r="C561" s="1" t="s">
        <v>846</v>
      </c>
      <c r="D561" s="1">
        <v>462</v>
      </c>
      <c r="E561" s="1" t="s">
        <v>851</v>
      </c>
      <c r="F561" s="1">
        <v>4620</v>
      </c>
      <c r="G561" s="1" t="s">
        <v>851</v>
      </c>
      <c r="H561" s="1">
        <v>462002</v>
      </c>
      <c r="I561" s="1" t="s">
        <v>853</v>
      </c>
      <c r="J561" s="1" t="s">
        <v>13</v>
      </c>
    </row>
    <row r="562" spans="1:10" x14ac:dyDescent="0.2">
      <c r="A562" s="1">
        <v>561</v>
      </c>
      <c r="B562" s="1">
        <v>46</v>
      </c>
      <c r="C562" s="1" t="s">
        <v>846</v>
      </c>
      <c r="D562" s="1">
        <v>462</v>
      </c>
      <c r="E562" s="1" t="s">
        <v>851</v>
      </c>
      <c r="F562" s="1">
        <v>4620</v>
      </c>
      <c r="G562" s="1" t="s">
        <v>851</v>
      </c>
      <c r="H562" s="1">
        <v>462003</v>
      </c>
      <c r="I562" s="1" t="s">
        <v>854</v>
      </c>
      <c r="J562" s="1" t="s">
        <v>13</v>
      </c>
    </row>
    <row r="563" spans="1:10" x14ac:dyDescent="0.2">
      <c r="A563" s="1">
        <v>562</v>
      </c>
      <c r="B563" s="1">
        <v>46</v>
      </c>
      <c r="C563" s="1" t="s">
        <v>846</v>
      </c>
      <c r="D563" s="1">
        <v>462</v>
      </c>
      <c r="E563" s="1" t="s">
        <v>851</v>
      </c>
      <c r="F563" s="1">
        <v>4620</v>
      </c>
      <c r="G563" s="1" t="s">
        <v>851</v>
      </c>
      <c r="H563" s="1">
        <v>462004</v>
      </c>
      <c r="I563" s="1" t="s">
        <v>855</v>
      </c>
      <c r="J563" s="1" t="s">
        <v>13</v>
      </c>
    </row>
    <row r="564" spans="1:10" x14ac:dyDescent="0.2">
      <c r="A564" s="1">
        <v>563</v>
      </c>
      <c r="B564" s="1">
        <v>46</v>
      </c>
      <c r="C564" s="1" t="s">
        <v>846</v>
      </c>
      <c r="D564" s="1">
        <v>466</v>
      </c>
      <c r="E564" s="1" t="s">
        <v>856</v>
      </c>
      <c r="F564" s="1">
        <v>4661</v>
      </c>
      <c r="G564" s="1" t="s">
        <v>857</v>
      </c>
      <c r="H564" s="1">
        <v>466101</v>
      </c>
      <c r="I564" s="1" t="s">
        <v>857</v>
      </c>
      <c r="J564" s="1" t="s">
        <v>13</v>
      </c>
    </row>
    <row r="565" spans="1:10" x14ac:dyDescent="0.2">
      <c r="A565" s="1">
        <v>564</v>
      </c>
      <c r="B565" s="1">
        <v>46</v>
      </c>
      <c r="C565" s="1" t="s">
        <v>846</v>
      </c>
      <c r="D565" s="1">
        <v>466</v>
      </c>
      <c r="E565" s="1" t="s">
        <v>856</v>
      </c>
      <c r="F565" s="1">
        <v>4662</v>
      </c>
      <c r="G565" s="1" t="s">
        <v>858</v>
      </c>
      <c r="H565" s="1">
        <v>466201</v>
      </c>
      <c r="I565" s="1" t="s">
        <v>858</v>
      </c>
      <c r="J565" s="1" t="s">
        <v>13</v>
      </c>
    </row>
    <row r="566" spans="1:10" x14ac:dyDescent="0.2">
      <c r="A566" s="1">
        <v>565</v>
      </c>
      <c r="B566" s="1">
        <v>46</v>
      </c>
      <c r="C566" s="1" t="s">
        <v>846</v>
      </c>
      <c r="D566" s="1">
        <v>467</v>
      </c>
      <c r="E566" s="1" t="s">
        <v>859</v>
      </c>
      <c r="F566" s="1">
        <v>4670</v>
      </c>
      <c r="G566" s="1" t="s">
        <v>859</v>
      </c>
      <c r="H566" s="1">
        <v>467001</v>
      </c>
      <c r="I566" s="1" t="s">
        <v>859</v>
      </c>
      <c r="J566" s="1" t="s">
        <v>13</v>
      </c>
    </row>
    <row r="567" spans="1:10" x14ac:dyDescent="0.2">
      <c r="A567" s="1">
        <v>566</v>
      </c>
      <c r="B567" s="1">
        <v>46</v>
      </c>
      <c r="C567" s="1" t="s">
        <v>846</v>
      </c>
      <c r="D567" s="1">
        <v>469</v>
      </c>
      <c r="E567" s="1" t="s">
        <v>860</v>
      </c>
      <c r="F567" s="1">
        <v>4690</v>
      </c>
      <c r="G567" s="1" t="s">
        <v>860</v>
      </c>
      <c r="H567" s="1">
        <v>469001</v>
      </c>
      <c r="I567" s="1" t="s">
        <v>861</v>
      </c>
      <c r="J567" s="1" t="s">
        <v>13</v>
      </c>
    </row>
    <row r="568" spans="1:10" x14ac:dyDescent="0.2">
      <c r="A568" s="1">
        <v>567</v>
      </c>
      <c r="B568" s="1">
        <v>46</v>
      </c>
      <c r="C568" s="1" t="s">
        <v>846</v>
      </c>
      <c r="D568" s="1">
        <v>469</v>
      </c>
      <c r="E568" s="1" t="s">
        <v>860</v>
      </c>
      <c r="F568" s="1">
        <v>4690</v>
      </c>
      <c r="G568" s="1" t="s">
        <v>860</v>
      </c>
      <c r="H568" s="1">
        <v>469002</v>
      </c>
      <c r="I568" s="1" t="s">
        <v>862</v>
      </c>
      <c r="J568" s="1" t="s">
        <v>13</v>
      </c>
    </row>
    <row r="569" spans="1:10" x14ac:dyDescent="0.2">
      <c r="A569" s="1">
        <v>568</v>
      </c>
      <c r="B569" s="1">
        <v>46</v>
      </c>
      <c r="C569" s="1" t="s">
        <v>846</v>
      </c>
      <c r="D569" s="1">
        <v>469</v>
      </c>
      <c r="E569" s="1" t="s">
        <v>860</v>
      </c>
      <c r="F569" s="1">
        <v>4690</v>
      </c>
      <c r="G569" s="1" t="s">
        <v>860</v>
      </c>
      <c r="H569" s="1">
        <v>469003</v>
      </c>
      <c r="I569" s="1" t="s">
        <v>860</v>
      </c>
      <c r="J569" s="1" t="s">
        <v>13</v>
      </c>
    </row>
    <row r="570" spans="1:10" x14ac:dyDescent="0.2">
      <c r="A570" s="1">
        <v>569</v>
      </c>
      <c r="B570" s="1">
        <v>47</v>
      </c>
      <c r="C570" s="1" t="s">
        <v>863</v>
      </c>
      <c r="D570" s="1">
        <v>471</v>
      </c>
      <c r="E570" s="1" t="s">
        <v>864</v>
      </c>
      <c r="F570" s="1">
        <v>4711</v>
      </c>
      <c r="G570" s="1" t="s">
        <v>864</v>
      </c>
      <c r="H570" s="1">
        <v>471101</v>
      </c>
      <c r="I570" s="1" t="s">
        <v>864</v>
      </c>
      <c r="J570" s="1" t="s">
        <v>13</v>
      </c>
    </row>
    <row r="571" spans="1:10" x14ac:dyDescent="0.2">
      <c r="A571" s="1">
        <v>570</v>
      </c>
      <c r="B571" s="1">
        <v>47</v>
      </c>
      <c r="C571" s="1" t="s">
        <v>863</v>
      </c>
      <c r="D571" s="1">
        <v>471</v>
      </c>
      <c r="E571" s="1" t="s">
        <v>864</v>
      </c>
      <c r="F571" s="1">
        <v>4712</v>
      </c>
      <c r="G571" s="1" t="s">
        <v>865</v>
      </c>
      <c r="H571" s="1">
        <v>471201</v>
      </c>
      <c r="I571" s="1" t="s">
        <v>866</v>
      </c>
      <c r="J571" s="1" t="s">
        <v>13</v>
      </c>
    </row>
    <row r="572" spans="1:10" x14ac:dyDescent="0.2">
      <c r="A572" s="1">
        <v>571</v>
      </c>
      <c r="B572" s="1">
        <v>47</v>
      </c>
      <c r="C572" s="1" t="s">
        <v>863</v>
      </c>
      <c r="D572" s="1">
        <v>471</v>
      </c>
      <c r="E572" s="1" t="s">
        <v>864</v>
      </c>
      <c r="F572" s="1">
        <v>4712</v>
      </c>
      <c r="G572" s="1" t="s">
        <v>865</v>
      </c>
      <c r="H572" s="1">
        <v>471214</v>
      </c>
      <c r="I572" s="1" t="s">
        <v>867</v>
      </c>
      <c r="J572" s="1" t="s">
        <v>13</v>
      </c>
    </row>
    <row r="573" spans="1:10" x14ac:dyDescent="0.2">
      <c r="A573" s="1">
        <v>572</v>
      </c>
      <c r="B573" s="1">
        <v>47</v>
      </c>
      <c r="C573" s="1" t="s">
        <v>863</v>
      </c>
      <c r="D573" s="1">
        <v>471</v>
      </c>
      <c r="E573" s="1" t="s">
        <v>864</v>
      </c>
      <c r="F573" s="1">
        <v>4712</v>
      </c>
      <c r="G573" s="1" t="s">
        <v>865</v>
      </c>
      <c r="H573" s="1">
        <v>471225</v>
      </c>
      <c r="I573" s="1" t="s">
        <v>868</v>
      </c>
      <c r="J573" s="1" t="s">
        <v>13</v>
      </c>
    </row>
    <row r="574" spans="1:10" x14ac:dyDescent="0.2">
      <c r="A574" s="1">
        <v>573</v>
      </c>
      <c r="B574" s="1">
        <v>47</v>
      </c>
      <c r="C574" s="1" t="s">
        <v>863</v>
      </c>
      <c r="D574" s="1">
        <v>471</v>
      </c>
      <c r="E574" s="1" t="s">
        <v>864</v>
      </c>
      <c r="F574" s="1">
        <v>4712</v>
      </c>
      <c r="G574" s="1" t="s">
        <v>865</v>
      </c>
      <c r="H574" s="1">
        <v>471226</v>
      </c>
      <c r="I574" s="1" t="s">
        <v>869</v>
      </c>
      <c r="J574" s="1" t="s">
        <v>13</v>
      </c>
    </row>
    <row r="575" spans="1:10" x14ac:dyDescent="0.2">
      <c r="A575" s="1">
        <v>574</v>
      </c>
      <c r="B575" s="1">
        <v>47</v>
      </c>
      <c r="C575" s="1" t="s">
        <v>863</v>
      </c>
      <c r="D575" s="1">
        <v>471</v>
      </c>
      <c r="E575" s="1" t="s">
        <v>864</v>
      </c>
      <c r="F575" s="1">
        <v>4712</v>
      </c>
      <c r="G575" s="1" t="s">
        <v>865</v>
      </c>
      <c r="H575" s="1">
        <v>471235</v>
      </c>
      <c r="I575" s="1" t="s">
        <v>870</v>
      </c>
      <c r="J575" s="1" t="s">
        <v>13</v>
      </c>
    </row>
    <row r="576" spans="1:10" x14ac:dyDescent="0.2">
      <c r="A576" s="1">
        <v>575</v>
      </c>
      <c r="B576" s="1">
        <v>47</v>
      </c>
      <c r="C576" s="1" t="s">
        <v>863</v>
      </c>
      <c r="D576" s="1">
        <v>471</v>
      </c>
      <c r="E576" s="1" t="s">
        <v>864</v>
      </c>
      <c r="F576" s="1">
        <v>4712</v>
      </c>
      <c r="G576" s="1" t="s">
        <v>865</v>
      </c>
      <c r="H576" s="1">
        <v>471236</v>
      </c>
      <c r="I576" s="1" t="s">
        <v>871</v>
      </c>
      <c r="J576" s="1" t="s">
        <v>13</v>
      </c>
    </row>
    <row r="577" spans="1:10" x14ac:dyDescent="0.2">
      <c r="A577" s="1">
        <v>576</v>
      </c>
      <c r="B577" s="1">
        <v>47</v>
      </c>
      <c r="C577" s="1" t="s">
        <v>863</v>
      </c>
      <c r="D577" s="1">
        <v>471</v>
      </c>
      <c r="E577" s="1" t="s">
        <v>864</v>
      </c>
      <c r="F577" s="1">
        <v>4712</v>
      </c>
      <c r="G577" s="1" t="s">
        <v>865</v>
      </c>
      <c r="H577" s="1">
        <v>471237</v>
      </c>
      <c r="I577" s="1" t="s">
        <v>872</v>
      </c>
      <c r="J577" s="1" t="s">
        <v>13</v>
      </c>
    </row>
    <row r="578" spans="1:10" x14ac:dyDescent="0.2">
      <c r="A578" s="1">
        <v>577</v>
      </c>
      <c r="B578" s="1">
        <v>47</v>
      </c>
      <c r="C578" s="1" t="s">
        <v>863</v>
      </c>
      <c r="D578" s="1">
        <v>471</v>
      </c>
      <c r="E578" s="1" t="s">
        <v>864</v>
      </c>
      <c r="F578" s="1">
        <v>4712</v>
      </c>
      <c r="G578" s="1" t="s">
        <v>865</v>
      </c>
      <c r="H578" s="1">
        <v>471239</v>
      </c>
      <c r="I578" s="1" t="s">
        <v>873</v>
      </c>
      <c r="J578" s="1" t="s">
        <v>13</v>
      </c>
    </row>
    <row r="579" spans="1:10" x14ac:dyDescent="0.2">
      <c r="A579" s="1">
        <v>578</v>
      </c>
      <c r="B579" s="1">
        <v>47</v>
      </c>
      <c r="C579" s="1" t="s">
        <v>863</v>
      </c>
      <c r="D579" s="1">
        <v>471</v>
      </c>
      <c r="E579" s="1" t="s">
        <v>864</v>
      </c>
      <c r="F579" s="1">
        <v>4712</v>
      </c>
      <c r="G579" s="1" t="s">
        <v>865</v>
      </c>
      <c r="H579" s="1">
        <v>471241</v>
      </c>
      <c r="I579" s="1" t="s">
        <v>874</v>
      </c>
      <c r="J579" s="1" t="s">
        <v>13</v>
      </c>
    </row>
    <row r="580" spans="1:10" x14ac:dyDescent="0.2">
      <c r="A580" s="1">
        <v>579</v>
      </c>
      <c r="B580" s="1">
        <v>47</v>
      </c>
      <c r="C580" s="1" t="s">
        <v>863</v>
      </c>
      <c r="D580" s="1">
        <v>471</v>
      </c>
      <c r="E580" s="1" t="s">
        <v>864</v>
      </c>
      <c r="F580" s="1">
        <v>4712</v>
      </c>
      <c r="G580" s="1" t="s">
        <v>865</v>
      </c>
      <c r="H580" s="1">
        <v>471245</v>
      </c>
      <c r="I580" s="1" t="s">
        <v>875</v>
      </c>
      <c r="J580" s="1" t="s">
        <v>13</v>
      </c>
    </row>
    <row r="581" spans="1:10" x14ac:dyDescent="0.2">
      <c r="A581" s="1">
        <v>580</v>
      </c>
      <c r="B581" s="1">
        <v>47</v>
      </c>
      <c r="C581" s="1" t="s">
        <v>863</v>
      </c>
      <c r="D581" s="1">
        <v>471</v>
      </c>
      <c r="E581" s="1" t="s">
        <v>864</v>
      </c>
      <c r="F581" s="1">
        <v>4712</v>
      </c>
      <c r="G581" s="1" t="s">
        <v>865</v>
      </c>
      <c r="H581" s="1">
        <v>471248</v>
      </c>
      <c r="I581" s="1" t="s">
        <v>876</v>
      </c>
      <c r="J581" s="1" t="s">
        <v>13</v>
      </c>
    </row>
    <row r="582" spans="1:10" x14ac:dyDescent="0.2">
      <c r="A582" s="1">
        <v>581</v>
      </c>
      <c r="B582" s="1">
        <v>47</v>
      </c>
      <c r="C582" s="1" t="s">
        <v>863</v>
      </c>
      <c r="D582" s="1">
        <v>471</v>
      </c>
      <c r="E582" s="1" t="s">
        <v>864</v>
      </c>
      <c r="F582" s="1">
        <v>4712</v>
      </c>
      <c r="G582" s="1" t="s">
        <v>865</v>
      </c>
      <c r="H582" s="1">
        <v>471249</v>
      </c>
      <c r="I582" s="1" t="s">
        <v>877</v>
      </c>
      <c r="J582" s="1" t="s">
        <v>13</v>
      </c>
    </row>
    <row r="583" spans="1:10" x14ac:dyDescent="0.2">
      <c r="A583" s="1">
        <v>582</v>
      </c>
      <c r="B583" s="1">
        <v>47</v>
      </c>
      <c r="C583" s="1" t="s">
        <v>863</v>
      </c>
      <c r="D583" s="1">
        <v>471</v>
      </c>
      <c r="E583" s="1" t="s">
        <v>864</v>
      </c>
      <c r="F583" s="1">
        <v>4712</v>
      </c>
      <c r="G583" s="1" t="s">
        <v>865</v>
      </c>
      <c r="H583" s="1">
        <v>471250</v>
      </c>
      <c r="I583" s="1" t="s">
        <v>878</v>
      </c>
      <c r="J583" s="1" t="s">
        <v>13</v>
      </c>
    </row>
    <row r="584" spans="1:10" x14ac:dyDescent="0.2">
      <c r="A584" s="1">
        <v>583</v>
      </c>
      <c r="B584" s="1">
        <v>47</v>
      </c>
      <c r="C584" s="1" t="s">
        <v>863</v>
      </c>
      <c r="D584" s="1">
        <v>471</v>
      </c>
      <c r="E584" s="1" t="s">
        <v>864</v>
      </c>
      <c r="F584" s="1">
        <v>4712</v>
      </c>
      <c r="G584" s="1" t="s">
        <v>865</v>
      </c>
      <c r="H584" s="1">
        <v>471252</v>
      </c>
      <c r="I584" s="1" t="s">
        <v>879</v>
      </c>
      <c r="J584" s="1" t="s">
        <v>13</v>
      </c>
    </row>
    <row r="585" spans="1:10" x14ac:dyDescent="0.2">
      <c r="A585" s="1">
        <v>584</v>
      </c>
      <c r="B585" s="1">
        <v>47</v>
      </c>
      <c r="C585" s="1" t="s">
        <v>863</v>
      </c>
      <c r="D585" s="1">
        <v>471</v>
      </c>
      <c r="E585" s="1" t="s">
        <v>864</v>
      </c>
      <c r="F585" s="1">
        <v>4712</v>
      </c>
      <c r="G585" s="1" t="s">
        <v>865</v>
      </c>
      <c r="H585" s="1">
        <v>471253</v>
      </c>
      <c r="I585" s="1" t="s">
        <v>880</v>
      </c>
      <c r="J585" s="1" t="s">
        <v>13</v>
      </c>
    </row>
    <row r="586" spans="1:10" x14ac:dyDescent="0.2">
      <c r="A586" s="1">
        <v>585</v>
      </c>
      <c r="B586" s="1">
        <v>47</v>
      </c>
      <c r="C586" s="1" t="s">
        <v>863</v>
      </c>
      <c r="D586" s="1">
        <v>471</v>
      </c>
      <c r="E586" s="1" t="s">
        <v>864</v>
      </c>
      <c r="F586" s="1">
        <v>4712</v>
      </c>
      <c r="G586" s="1" t="s">
        <v>865</v>
      </c>
      <c r="H586" s="1">
        <v>471254</v>
      </c>
      <c r="I586" s="1" t="s">
        <v>881</v>
      </c>
      <c r="J586" s="1" t="s">
        <v>13</v>
      </c>
    </row>
    <row r="587" spans="1:10" x14ac:dyDescent="0.2">
      <c r="A587" s="1">
        <v>586</v>
      </c>
      <c r="B587" s="1">
        <v>47</v>
      </c>
      <c r="C587" s="1" t="s">
        <v>863</v>
      </c>
      <c r="D587" s="1">
        <v>471</v>
      </c>
      <c r="E587" s="1" t="s">
        <v>864</v>
      </c>
      <c r="F587" s="1">
        <v>4712</v>
      </c>
      <c r="G587" s="1" t="s">
        <v>865</v>
      </c>
      <c r="H587" s="1">
        <v>471255</v>
      </c>
      <c r="I587" s="1" t="s">
        <v>882</v>
      </c>
      <c r="J587" s="1" t="s">
        <v>13</v>
      </c>
    </row>
    <row r="588" spans="1:10" x14ac:dyDescent="0.2">
      <c r="A588" s="1">
        <v>587</v>
      </c>
      <c r="B588" s="1">
        <v>47</v>
      </c>
      <c r="C588" s="1" t="s">
        <v>863</v>
      </c>
      <c r="D588" s="1">
        <v>471</v>
      </c>
      <c r="E588" s="1" t="s">
        <v>864</v>
      </c>
      <c r="F588" s="1">
        <v>4712</v>
      </c>
      <c r="G588" s="1" t="s">
        <v>865</v>
      </c>
      <c r="H588" s="1">
        <v>471288</v>
      </c>
      <c r="I588" s="1" t="s">
        <v>883</v>
      </c>
      <c r="J588" s="1" t="s">
        <v>13</v>
      </c>
    </row>
    <row r="589" spans="1:10" x14ac:dyDescent="0.2">
      <c r="A589" s="1">
        <v>588</v>
      </c>
      <c r="B589" s="1">
        <v>47</v>
      </c>
      <c r="C589" s="1" t="s">
        <v>863</v>
      </c>
      <c r="D589" s="1">
        <v>471</v>
      </c>
      <c r="E589" s="1" t="s">
        <v>864</v>
      </c>
      <c r="F589" s="1">
        <v>4712</v>
      </c>
      <c r="G589" s="1" t="s">
        <v>865</v>
      </c>
      <c r="H589" s="1">
        <v>471294</v>
      </c>
      <c r="I589" s="1" t="s">
        <v>884</v>
      </c>
      <c r="J589" s="1" t="s">
        <v>13</v>
      </c>
    </row>
    <row r="590" spans="1:10" x14ac:dyDescent="0.2">
      <c r="A590" s="1">
        <v>589</v>
      </c>
      <c r="B590" s="1">
        <v>47</v>
      </c>
      <c r="C590" s="1" t="s">
        <v>863</v>
      </c>
      <c r="D590" s="1">
        <v>471</v>
      </c>
      <c r="E590" s="1" t="s">
        <v>864</v>
      </c>
      <c r="F590" s="1">
        <v>4712</v>
      </c>
      <c r="G590" s="1" t="s">
        <v>865</v>
      </c>
      <c r="H590" s="1">
        <v>471298</v>
      </c>
      <c r="I590" s="1" t="s">
        <v>885</v>
      </c>
      <c r="J590" s="1" t="s">
        <v>13</v>
      </c>
    </row>
    <row r="591" spans="1:10" x14ac:dyDescent="0.2">
      <c r="A591" s="1">
        <v>590</v>
      </c>
      <c r="B591" s="1">
        <v>47</v>
      </c>
      <c r="C591" s="1" t="s">
        <v>863</v>
      </c>
      <c r="D591" s="1">
        <v>473</v>
      </c>
      <c r="E591" s="1" t="s">
        <v>886</v>
      </c>
      <c r="F591" s="1">
        <v>4731</v>
      </c>
      <c r="G591" s="1" t="s">
        <v>887</v>
      </c>
      <c r="H591" s="1">
        <v>473101</v>
      </c>
      <c r="I591" s="1" t="s">
        <v>887</v>
      </c>
      <c r="J591" s="1" t="s">
        <v>13</v>
      </c>
    </row>
    <row r="592" spans="1:10" x14ac:dyDescent="0.2">
      <c r="A592" s="1">
        <v>591</v>
      </c>
      <c r="B592" s="1">
        <v>47</v>
      </c>
      <c r="C592" s="1" t="s">
        <v>863</v>
      </c>
      <c r="D592" s="1">
        <v>473</v>
      </c>
      <c r="E592" s="1" t="s">
        <v>886</v>
      </c>
      <c r="F592" s="1">
        <v>4732</v>
      </c>
      <c r="G592" s="1" t="s">
        <v>888</v>
      </c>
      <c r="H592" s="1">
        <v>473201</v>
      </c>
      <c r="I592" s="1" t="s">
        <v>888</v>
      </c>
      <c r="J592" s="1" t="s">
        <v>13</v>
      </c>
    </row>
    <row r="593" spans="1:10" x14ac:dyDescent="0.2">
      <c r="A593" s="1">
        <v>592</v>
      </c>
      <c r="B593" s="1">
        <v>47</v>
      </c>
      <c r="C593" s="1" t="s">
        <v>863</v>
      </c>
      <c r="D593" s="1">
        <v>474</v>
      </c>
      <c r="E593" s="1" t="s">
        <v>889</v>
      </c>
      <c r="F593" s="1">
        <v>4741</v>
      </c>
      <c r="G593" s="1" t="s">
        <v>890</v>
      </c>
      <c r="H593" s="1">
        <v>474101</v>
      </c>
      <c r="I593" s="1" t="s">
        <v>890</v>
      </c>
      <c r="J593" s="1" t="s">
        <v>13</v>
      </c>
    </row>
    <row r="594" spans="1:10" x14ac:dyDescent="0.2">
      <c r="A594" s="1">
        <v>593</v>
      </c>
      <c r="B594" s="1">
        <v>47</v>
      </c>
      <c r="C594" s="1" t="s">
        <v>863</v>
      </c>
      <c r="D594" s="1">
        <v>474</v>
      </c>
      <c r="E594" s="1" t="s">
        <v>889</v>
      </c>
      <c r="F594" s="1">
        <v>4742</v>
      </c>
      <c r="G594" s="1" t="s">
        <v>891</v>
      </c>
      <c r="H594" s="1">
        <v>474201</v>
      </c>
      <c r="I594" s="1" t="s">
        <v>892</v>
      </c>
      <c r="J594" s="1" t="s">
        <v>13</v>
      </c>
    </row>
    <row r="595" spans="1:10" x14ac:dyDescent="0.2">
      <c r="A595" s="1">
        <v>594</v>
      </c>
      <c r="B595" s="1">
        <v>47</v>
      </c>
      <c r="C595" s="1" t="s">
        <v>863</v>
      </c>
      <c r="D595" s="1">
        <v>474</v>
      </c>
      <c r="E595" s="1" t="s">
        <v>889</v>
      </c>
      <c r="F595" s="1">
        <v>4742</v>
      </c>
      <c r="G595" s="1" t="s">
        <v>891</v>
      </c>
      <c r="H595" s="1">
        <v>474214</v>
      </c>
      <c r="I595" s="1" t="s">
        <v>893</v>
      </c>
      <c r="J595" s="1" t="s">
        <v>13</v>
      </c>
    </row>
    <row r="596" spans="1:10" x14ac:dyDescent="0.2">
      <c r="A596" s="1">
        <v>595</v>
      </c>
      <c r="B596" s="1">
        <v>47</v>
      </c>
      <c r="C596" s="1" t="s">
        <v>863</v>
      </c>
      <c r="D596" s="1">
        <v>474</v>
      </c>
      <c r="E596" s="1" t="s">
        <v>889</v>
      </c>
      <c r="F596" s="1">
        <v>4742</v>
      </c>
      <c r="G596" s="1" t="s">
        <v>891</v>
      </c>
      <c r="H596" s="1">
        <v>474225</v>
      </c>
      <c r="I596" s="1" t="s">
        <v>894</v>
      </c>
      <c r="J596" s="1" t="s">
        <v>13</v>
      </c>
    </row>
    <row r="597" spans="1:10" x14ac:dyDescent="0.2">
      <c r="A597" s="1">
        <v>596</v>
      </c>
      <c r="B597" s="1">
        <v>47</v>
      </c>
      <c r="C597" s="1" t="s">
        <v>863</v>
      </c>
      <c r="D597" s="1">
        <v>474</v>
      </c>
      <c r="E597" s="1" t="s">
        <v>889</v>
      </c>
      <c r="F597" s="1">
        <v>4742</v>
      </c>
      <c r="G597" s="1" t="s">
        <v>891</v>
      </c>
      <c r="H597" s="1">
        <v>474226</v>
      </c>
      <c r="I597" s="1" t="s">
        <v>895</v>
      </c>
      <c r="J597" s="1" t="s">
        <v>13</v>
      </c>
    </row>
    <row r="598" spans="1:10" x14ac:dyDescent="0.2">
      <c r="A598" s="1">
        <v>597</v>
      </c>
      <c r="B598" s="1">
        <v>47</v>
      </c>
      <c r="C598" s="1" t="s">
        <v>863</v>
      </c>
      <c r="D598" s="1">
        <v>474</v>
      </c>
      <c r="E598" s="1" t="s">
        <v>889</v>
      </c>
      <c r="F598" s="1">
        <v>4742</v>
      </c>
      <c r="G598" s="1" t="s">
        <v>891</v>
      </c>
      <c r="H598" s="1">
        <v>474235</v>
      </c>
      <c r="I598" s="1" t="s">
        <v>896</v>
      </c>
      <c r="J598" s="1" t="s">
        <v>13</v>
      </c>
    </row>
    <row r="599" spans="1:10" x14ac:dyDescent="0.2">
      <c r="A599" s="1">
        <v>598</v>
      </c>
      <c r="B599" s="1">
        <v>47</v>
      </c>
      <c r="C599" s="1" t="s">
        <v>863</v>
      </c>
      <c r="D599" s="1">
        <v>474</v>
      </c>
      <c r="E599" s="1" t="s">
        <v>889</v>
      </c>
      <c r="F599" s="1">
        <v>4742</v>
      </c>
      <c r="G599" s="1" t="s">
        <v>891</v>
      </c>
      <c r="H599" s="1">
        <v>474236</v>
      </c>
      <c r="I599" s="1" t="s">
        <v>897</v>
      </c>
      <c r="J599" s="1" t="s">
        <v>13</v>
      </c>
    </row>
    <row r="600" spans="1:10" x14ac:dyDescent="0.2">
      <c r="A600" s="1">
        <v>599</v>
      </c>
      <c r="B600" s="1">
        <v>47</v>
      </c>
      <c r="C600" s="1" t="s">
        <v>863</v>
      </c>
      <c r="D600" s="1">
        <v>474</v>
      </c>
      <c r="E600" s="1" t="s">
        <v>889</v>
      </c>
      <c r="F600" s="1">
        <v>4742</v>
      </c>
      <c r="G600" s="1" t="s">
        <v>891</v>
      </c>
      <c r="H600" s="1">
        <v>474237</v>
      </c>
      <c r="I600" s="1" t="s">
        <v>898</v>
      </c>
      <c r="J600" s="1" t="s">
        <v>13</v>
      </c>
    </row>
    <row r="601" spans="1:10" x14ac:dyDescent="0.2">
      <c r="A601" s="1">
        <v>600</v>
      </c>
      <c r="B601" s="1">
        <v>47</v>
      </c>
      <c r="C601" s="1" t="s">
        <v>863</v>
      </c>
      <c r="D601" s="1">
        <v>474</v>
      </c>
      <c r="E601" s="1" t="s">
        <v>889</v>
      </c>
      <c r="F601" s="1">
        <v>4742</v>
      </c>
      <c r="G601" s="1" t="s">
        <v>891</v>
      </c>
      <c r="H601" s="1">
        <v>474239</v>
      </c>
      <c r="I601" s="1" t="s">
        <v>899</v>
      </c>
      <c r="J601" s="1" t="s">
        <v>13</v>
      </c>
    </row>
    <row r="602" spans="1:10" x14ac:dyDescent="0.2">
      <c r="A602" s="1">
        <v>601</v>
      </c>
      <c r="B602" s="1">
        <v>47</v>
      </c>
      <c r="C602" s="1" t="s">
        <v>863</v>
      </c>
      <c r="D602" s="1">
        <v>474</v>
      </c>
      <c r="E602" s="1" t="s">
        <v>889</v>
      </c>
      <c r="F602" s="1">
        <v>4742</v>
      </c>
      <c r="G602" s="1" t="s">
        <v>891</v>
      </c>
      <c r="H602" s="1">
        <v>474241</v>
      </c>
      <c r="I602" s="1" t="s">
        <v>900</v>
      </c>
      <c r="J602" s="1" t="s">
        <v>13</v>
      </c>
    </row>
    <row r="603" spans="1:10" x14ac:dyDescent="0.2">
      <c r="A603" s="1">
        <v>602</v>
      </c>
      <c r="B603" s="1">
        <v>47</v>
      </c>
      <c r="C603" s="1" t="s">
        <v>863</v>
      </c>
      <c r="D603" s="1">
        <v>474</v>
      </c>
      <c r="E603" s="1" t="s">
        <v>889</v>
      </c>
      <c r="F603" s="1">
        <v>4742</v>
      </c>
      <c r="G603" s="1" t="s">
        <v>891</v>
      </c>
      <c r="H603" s="1">
        <v>474245</v>
      </c>
      <c r="I603" s="1" t="s">
        <v>901</v>
      </c>
      <c r="J603" s="1" t="s">
        <v>13</v>
      </c>
    </row>
    <row r="604" spans="1:10" x14ac:dyDescent="0.2">
      <c r="A604" s="1">
        <v>603</v>
      </c>
      <c r="B604" s="1">
        <v>47</v>
      </c>
      <c r="C604" s="1" t="s">
        <v>863</v>
      </c>
      <c r="D604" s="1">
        <v>474</v>
      </c>
      <c r="E604" s="1" t="s">
        <v>889</v>
      </c>
      <c r="F604" s="1">
        <v>4742</v>
      </c>
      <c r="G604" s="1" t="s">
        <v>891</v>
      </c>
      <c r="H604" s="1">
        <v>474248</v>
      </c>
      <c r="I604" s="1" t="s">
        <v>902</v>
      </c>
      <c r="J604" s="1" t="s">
        <v>13</v>
      </c>
    </row>
    <row r="605" spans="1:10" x14ac:dyDescent="0.2">
      <c r="A605" s="1">
        <v>604</v>
      </c>
      <c r="B605" s="1">
        <v>47</v>
      </c>
      <c r="C605" s="1" t="s">
        <v>863</v>
      </c>
      <c r="D605" s="1">
        <v>474</v>
      </c>
      <c r="E605" s="1" t="s">
        <v>889</v>
      </c>
      <c r="F605" s="1">
        <v>4742</v>
      </c>
      <c r="G605" s="1" t="s">
        <v>891</v>
      </c>
      <c r="H605" s="1">
        <v>474249</v>
      </c>
      <c r="I605" s="1" t="s">
        <v>903</v>
      </c>
      <c r="J605" s="1" t="s">
        <v>13</v>
      </c>
    </row>
    <row r="606" spans="1:10" x14ac:dyDescent="0.2">
      <c r="A606" s="1">
        <v>605</v>
      </c>
      <c r="B606" s="1">
        <v>47</v>
      </c>
      <c r="C606" s="1" t="s">
        <v>863</v>
      </c>
      <c r="D606" s="1">
        <v>474</v>
      </c>
      <c r="E606" s="1" t="s">
        <v>889</v>
      </c>
      <c r="F606" s="1">
        <v>4742</v>
      </c>
      <c r="G606" s="1" t="s">
        <v>891</v>
      </c>
      <c r="H606" s="1">
        <v>474250</v>
      </c>
      <c r="I606" s="1" t="s">
        <v>904</v>
      </c>
      <c r="J606" s="1" t="s">
        <v>13</v>
      </c>
    </row>
    <row r="607" spans="1:10" x14ac:dyDescent="0.2">
      <c r="A607" s="1">
        <v>606</v>
      </c>
      <c r="B607" s="1">
        <v>47</v>
      </c>
      <c r="C607" s="1" t="s">
        <v>863</v>
      </c>
      <c r="D607" s="1">
        <v>474</v>
      </c>
      <c r="E607" s="1" t="s">
        <v>889</v>
      </c>
      <c r="F607" s="1">
        <v>4742</v>
      </c>
      <c r="G607" s="1" t="s">
        <v>891</v>
      </c>
      <c r="H607" s="1">
        <v>474252</v>
      </c>
      <c r="I607" s="1" t="s">
        <v>905</v>
      </c>
      <c r="J607" s="1" t="s">
        <v>13</v>
      </c>
    </row>
    <row r="608" spans="1:10" x14ac:dyDescent="0.2">
      <c r="A608" s="1">
        <v>607</v>
      </c>
      <c r="B608" s="1">
        <v>47</v>
      </c>
      <c r="C608" s="1" t="s">
        <v>863</v>
      </c>
      <c r="D608" s="1">
        <v>474</v>
      </c>
      <c r="E608" s="1" t="s">
        <v>889</v>
      </c>
      <c r="F608" s="1">
        <v>4742</v>
      </c>
      <c r="G608" s="1" t="s">
        <v>891</v>
      </c>
      <c r="H608" s="1">
        <v>474253</v>
      </c>
      <c r="I608" s="1" t="s">
        <v>906</v>
      </c>
      <c r="J608" s="1" t="s">
        <v>13</v>
      </c>
    </row>
    <row r="609" spans="1:10" x14ac:dyDescent="0.2">
      <c r="A609" s="1">
        <v>608</v>
      </c>
      <c r="B609" s="1">
        <v>47</v>
      </c>
      <c r="C609" s="1" t="s">
        <v>863</v>
      </c>
      <c r="D609" s="1">
        <v>474</v>
      </c>
      <c r="E609" s="1" t="s">
        <v>889</v>
      </c>
      <c r="F609" s="1">
        <v>4742</v>
      </c>
      <c r="G609" s="1" t="s">
        <v>891</v>
      </c>
      <c r="H609" s="1">
        <v>474254</v>
      </c>
      <c r="I609" s="1" t="s">
        <v>907</v>
      </c>
      <c r="J609" s="1" t="s">
        <v>13</v>
      </c>
    </row>
    <row r="610" spans="1:10" x14ac:dyDescent="0.2">
      <c r="A610" s="1">
        <v>609</v>
      </c>
      <c r="B610" s="1">
        <v>47</v>
      </c>
      <c r="C610" s="1" t="s">
        <v>863</v>
      </c>
      <c r="D610" s="1">
        <v>474</v>
      </c>
      <c r="E610" s="1" t="s">
        <v>889</v>
      </c>
      <c r="F610" s="1">
        <v>4742</v>
      </c>
      <c r="G610" s="1" t="s">
        <v>891</v>
      </c>
      <c r="H610" s="1">
        <v>474255</v>
      </c>
      <c r="I610" s="1" t="s">
        <v>908</v>
      </c>
      <c r="J610" s="1" t="s">
        <v>13</v>
      </c>
    </row>
    <row r="611" spans="1:10" x14ac:dyDescent="0.2">
      <c r="A611" s="1">
        <v>610</v>
      </c>
      <c r="B611" s="1">
        <v>47</v>
      </c>
      <c r="C611" s="1" t="s">
        <v>863</v>
      </c>
      <c r="D611" s="1">
        <v>474</v>
      </c>
      <c r="E611" s="1" t="s">
        <v>889</v>
      </c>
      <c r="F611" s="1">
        <v>4742</v>
      </c>
      <c r="G611" s="1" t="s">
        <v>891</v>
      </c>
      <c r="H611" s="1">
        <v>474288</v>
      </c>
      <c r="I611" s="1" t="s">
        <v>909</v>
      </c>
      <c r="J611" s="1" t="s">
        <v>13</v>
      </c>
    </row>
    <row r="612" spans="1:10" x14ac:dyDescent="0.2">
      <c r="A612" s="1">
        <v>611</v>
      </c>
      <c r="B612" s="1">
        <v>47</v>
      </c>
      <c r="C612" s="1" t="s">
        <v>863</v>
      </c>
      <c r="D612" s="1">
        <v>474</v>
      </c>
      <c r="E612" s="1" t="s">
        <v>889</v>
      </c>
      <c r="F612" s="1">
        <v>4742</v>
      </c>
      <c r="G612" s="1" t="s">
        <v>891</v>
      </c>
      <c r="H612" s="1">
        <v>474294</v>
      </c>
      <c r="I612" s="1" t="s">
        <v>910</v>
      </c>
      <c r="J612" s="1" t="s">
        <v>13</v>
      </c>
    </row>
    <row r="613" spans="1:10" x14ac:dyDescent="0.2">
      <c r="A613" s="1">
        <v>612</v>
      </c>
      <c r="B613" s="1">
        <v>47</v>
      </c>
      <c r="C613" s="1" t="s">
        <v>863</v>
      </c>
      <c r="D613" s="1">
        <v>474</v>
      </c>
      <c r="E613" s="1" t="s">
        <v>889</v>
      </c>
      <c r="F613" s="1">
        <v>4742</v>
      </c>
      <c r="G613" s="1" t="s">
        <v>891</v>
      </c>
      <c r="H613" s="1">
        <v>474298</v>
      </c>
      <c r="I613" s="1" t="s">
        <v>911</v>
      </c>
      <c r="J613" s="1" t="s">
        <v>13</v>
      </c>
    </row>
    <row r="614" spans="1:10" x14ac:dyDescent="0.2">
      <c r="A614" s="1">
        <v>613</v>
      </c>
      <c r="B614" s="1">
        <v>47</v>
      </c>
      <c r="C614" s="1" t="s">
        <v>863</v>
      </c>
      <c r="D614" s="1">
        <v>475</v>
      </c>
      <c r="E614" s="1" t="s">
        <v>912</v>
      </c>
      <c r="F614" s="1">
        <v>4751</v>
      </c>
      <c r="G614" s="1" t="s">
        <v>913</v>
      </c>
      <c r="H614" s="1">
        <v>475101</v>
      </c>
      <c r="I614" s="1" t="s">
        <v>913</v>
      </c>
      <c r="J614" s="1" t="s">
        <v>13</v>
      </c>
    </row>
    <row r="615" spans="1:10" x14ac:dyDescent="0.2">
      <c r="A615" s="1">
        <v>614</v>
      </c>
      <c r="B615" s="1">
        <v>47</v>
      </c>
      <c r="C615" s="1" t="s">
        <v>863</v>
      </c>
      <c r="D615" s="1">
        <v>475</v>
      </c>
      <c r="E615" s="1" t="s">
        <v>912</v>
      </c>
      <c r="F615" s="1">
        <v>4752</v>
      </c>
      <c r="G615" s="1" t="s">
        <v>914</v>
      </c>
      <c r="H615" s="1">
        <v>475201</v>
      </c>
      <c r="I615" s="1" t="s">
        <v>914</v>
      </c>
      <c r="J615" s="1" t="s">
        <v>13</v>
      </c>
    </row>
    <row r="616" spans="1:10" x14ac:dyDescent="0.2">
      <c r="A616" s="1">
        <v>615</v>
      </c>
      <c r="B616" s="1">
        <v>47</v>
      </c>
      <c r="C616" s="1" t="s">
        <v>863</v>
      </c>
      <c r="D616" s="1">
        <v>476</v>
      </c>
      <c r="E616" s="1" t="s">
        <v>915</v>
      </c>
      <c r="F616" s="1">
        <v>4761</v>
      </c>
      <c r="G616" s="1" t="s">
        <v>916</v>
      </c>
      <c r="H616" s="1">
        <v>476101</v>
      </c>
      <c r="I616" s="1" t="s">
        <v>916</v>
      </c>
      <c r="J616" s="1" t="s">
        <v>13</v>
      </c>
    </row>
    <row r="617" spans="1:10" x14ac:dyDescent="0.2">
      <c r="A617" s="1">
        <v>616</v>
      </c>
      <c r="B617" s="1">
        <v>47</v>
      </c>
      <c r="C617" s="1" t="s">
        <v>863</v>
      </c>
      <c r="D617" s="1">
        <v>476</v>
      </c>
      <c r="E617" s="1" t="s">
        <v>915</v>
      </c>
      <c r="F617" s="1">
        <v>4762</v>
      </c>
      <c r="G617" s="1" t="s">
        <v>917</v>
      </c>
      <c r="H617" s="1">
        <v>476201</v>
      </c>
      <c r="I617" s="1" t="s">
        <v>917</v>
      </c>
      <c r="J617" s="1" t="s">
        <v>13</v>
      </c>
    </row>
    <row r="618" spans="1:10" x14ac:dyDescent="0.2">
      <c r="A618" s="1">
        <v>617</v>
      </c>
      <c r="B618" s="1">
        <v>47</v>
      </c>
      <c r="C618" s="1" t="s">
        <v>863</v>
      </c>
      <c r="D618" s="1">
        <v>478</v>
      </c>
      <c r="E618" s="1" t="s">
        <v>918</v>
      </c>
      <c r="F618" s="1">
        <v>4780</v>
      </c>
      <c r="G618" s="1" t="s">
        <v>918</v>
      </c>
      <c r="H618" s="1">
        <v>478001</v>
      </c>
      <c r="I618" s="1" t="s">
        <v>918</v>
      </c>
      <c r="J618" s="1" t="s">
        <v>13</v>
      </c>
    </row>
    <row r="619" spans="1:10" x14ac:dyDescent="0.2">
      <c r="A619" s="1">
        <v>618</v>
      </c>
      <c r="B619" s="1">
        <v>48</v>
      </c>
      <c r="C619" s="1" t="s">
        <v>919</v>
      </c>
      <c r="D619" s="1">
        <v>481</v>
      </c>
      <c r="E619" s="1" t="s">
        <v>920</v>
      </c>
      <c r="F619" s="1">
        <v>4811</v>
      </c>
      <c r="G619" s="1" t="s">
        <v>920</v>
      </c>
      <c r="H619" s="1">
        <v>481101</v>
      </c>
      <c r="I619" s="1" t="s">
        <v>920</v>
      </c>
      <c r="J619" s="1" t="s">
        <v>13</v>
      </c>
    </row>
    <row r="620" spans="1:10" x14ac:dyDescent="0.2">
      <c r="A620" s="1">
        <v>619</v>
      </c>
      <c r="B620" s="1">
        <v>48</v>
      </c>
      <c r="C620" s="1" t="s">
        <v>919</v>
      </c>
      <c r="D620" s="1">
        <v>482</v>
      </c>
      <c r="E620" s="1" t="s">
        <v>921</v>
      </c>
      <c r="F620" s="1">
        <v>4821</v>
      </c>
      <c r="G620" s="1" t="s">
        <v>921</v>
      </c>
      <c r="H620" s="1">
        <v>482101</v>
      </c>
      <c r="I620" s="1" t="s">
        <v>921</v>
      </c>
      <c r="J620" s="1" t="s">
        <v>13</v>
      </c>
    </row>
    <row r="621" spans="1:10" x14ac:dyDescent="0.2">
      <c r="A621" s="1">
        <v>620</v>
      </c>
      <c r="B621" s="1">
        <v>48</v>
      </c>
      <c r="C621" s="1" t="s">
        <v>919</v>
      </c>
      <c r="D621" s="1">
        <v>483</v>
      </c>
      <c r="E621" s="1" t="s">
        <v>922</v>
      </c>
      <c r="F621" s="1">
        <v>4831</v>
      </c>
      <c r="G621" s="1" t="s">
        <v>922</v>
      </c>
      <c r="H621" s="1">
        <v>483101</v>
      </c>
      <c r="I621" s="1" t="s">
        <v>922</v>
      </c>
      <c r="J621" s="1" t="s">
        <v>13</v>
      </c>
    </row>
    <row r="622" spans="1:10" x14ac:dyDescent="0.2">
      <c r="A622" s="1">
        <v>621</v>
      </c>
      <c r="B622" s="1">
        <v>48</v>
      </c>
      <c r="C622" s="1" t="s">
        <v>919</v>
      </c>
      <c r="D622" s="1">
        <v>483</v>
      </c>
      <c r="E622" s="1" t="s">
        <v>922</v>
      </c>
      <c r="F622" s="1">
        <v>4832</v>
      </c>
      <c r="G622" s="1" t="s">
        <v>923</v>
      </c>
      <c r="H622" s="1">
        <v>483201</v>
      </c>
      <c r="I622" s="1" t="s">
        <v>923</v>
      </c>
      <c r="J622" s="1" t="s">
        <v>13</v>
      </c>
    </row>
    <row r="623" spans="1:10" x14ac:dyDescent="0.2">
      <c r="A623" s="1">
        <v>622</v>
      </c>
      <c r="B623" s="1">
        <v>48</v>
      </c>
      <c r="C623" s="1" t="s">
        <v>919</v>
      </c>
      <c r="D623" s="1">
        <v>484</v>
      </c>
      <c r="E623" s="1" t="s">
        <v>924</v>
      </c>
      <c r="F623" s="1">
        <v>4841</v>
      </c>
      <c r="G623" s="1" t="s">
        <v>925</v>
      </c>
      <c r="H623" s="1">
        <v>484101</v>
      </c>
      <c r="I623" s="1" t="s">
        <v>925</v>
      </c>
      <c r="J623" s="1" t="s">
        <v>13</v>
      </c>
    </row>
    <row r="624" spans="1:10" x14ac:dyDescent="0.2">
      <c r="A624" s="1">
        <v>623</v>
      </c>
      <c r="B624" s="1">
        <v>48</v>
      </c>
      <c r="C624" s="1" t="s">
        <v>919</v>
      </c>
      <c r="D624" s="1">
        <v>484</v>
      </c>
      <c r="E624" s="1" t="s">
        <v>924</v>
      </c>
      <c r="F624" s="1">
        <v>4842</v>
      </c>
      <c r="G624" s="1" t="s">
        <v>926</v>
      </c>
      <c r="H624" s="1">
        <v>484201</v>
      </c>
      <c r="I624" s="1" t="s">
        <v>926</v>
      </c>
      <c r="J624" s="1" t="s">
        <v>13</v>
      </c>
    </row>
    <row r="625" spans="1:10" x14ac:dyDescent="0.2">
      <c r="A625" s="1">
        <v>624</v>
      </c>
      <c r="B625" s="1">
        <v>48</v>
      </c>
      <c r="C625" s="1" t="s">
        <v>919</v>
      </c>
      <c r="D625" s="1">
        <v>484</v>
      </c>
      <c r="E625" s="1" t="s">
        <v>924</v>
      </c>
      <c r="F625" s="1">
        <v>4843</v>
      </c>
      <c r="G625" s="1" t="s">
        <v>927</v>
      </c>
      <c r="H625" s="1">
        <v>484301</v>
      </c>
      <c r="I625" s="1" t="s">
        <v>927</v>
      </c>
      <c r="J625" s="1" t="s">
        <v>13</v>
      </c>
    </row>
    <row r="626" spans="1:10" x14ac:dyDescent="0.2">
      <c r="A626" s="1">
        <v>625</v>
      </c>
      <c r="B626" s="1">
        <v>48</v>
      </c>
      <c r="C626" s="1" t="s">
        <v>919</v>
      </c>
      <c r="D626" s="1">
        <v>484</v>
      </c>
      <c r="E626" s="1" t="s">
        <v>924</v>
      </c>
      <c r="F626" s="1">
        <v>4844</v>
      </c>
      <c r="G626" s="1" t="s">
        <v>928</v>
      </c>
      <c r="H626" s="1">
        <v>484401</v>
      </c>
      <c r="I626" s="1" t="s">
        <v>928</v>
      </c>
      <c r="J626" s="1" t="s">
        <v>13</v>
      </c>
    </row>
    <row r="627" spans="1:10" x14ac:dyDescent="0.2">
      <c r="A627" s="1">
        <v>626</v>
      </c>
      <c r="B627" s="1">
        <v>48</v>
      </c>
      <c r="C627" s="1" t="s">
        <v>919</v>
      </c>
      <c r="D627" s="1">
        <v>485</v>
      </c>
      <c r="E627" s="1" t="s">
        <v>929</v>
      </c>
      <c r="F627" s="1">
        <v>4851</v>
      </c>
      <c r="G627" s="1" t="s">
        <v>929</v>
      </c>
      <c r="H627" s="1">
        <v>485001</v>
      </c>
      <c r="I627" s="1" t="s">
        <v>929</v>
      </c>
      <c r="J627" s="1" t="s">
        <v>13</v>
      </c>
    </row>
    <row r="628" spans="1:10" x14ac:dyDescent="0.2">
      <c r="A628" s="1">
        <v>627</v>
      </c>
      <c r="B628" s="1">
        <v>48</v>
      </c>
      <c r="C628" s="1" t="s">
        <v>919</v>
      </c>
      <c r="D628" s="1">
        <v>486</v>
      </c>
      <c r="E628" s="1" t="s">
        <v>930</v>
      </c>
      <c r="F628" s="1">
        <v>4861</v>
      </c>
      <c r="G628" s="1" t="s">
        <v>931</v>
      </c>
      <c r="H628" s="1">
        <v>486101</v>
      </c>
      <c r="I628" s="1" t="s">
        <v>931</v>
      </c>
      <c r="J628" s="1" t="s">
        <v>13</v>
      </c>
    </row>
    <row r="629" spans="1:10" x14ac:dyDescent="0.2">
      <c r="A629" s="1">
        <v>628</v>
      </c>
      <c r="B629" s="1">
        <v>48</v>
      </c>
      <c r="C629" s="1" t="s">
        <v>919</v>
      </c>
      <c r="D629" s="1">
        <v>486</v>
      </c>
      <c r="E629" s="1" t="s">
        <v>930</v>
      </c>
      <c r="F629" s="1">
        <v>4862</v>
      </c>
      <c r="G629" s="1" t="s">
        <v>932</v>
      </c>
      <c r="H629" s="1">
        <v>486201</v>
      </c>
      <c r="I629" s="1" t="s">
        <v>932</v>
      </c>
      <c r="J629" s="1" t="s">
        <v>13</v>
      </c>
    </row>
    <row r="630" spans="1:10" x14ac:dyDescent="0.2">
      <c r="A630" s="1">
        <v>629</v>
      </c>
      <c r="B630" s="1">
        <v>48</v>
      </c>
      <c r="C630" s="1" t="s">
        <v>919</v>
      </c>
      <c r="D630" s="1">
        <v>486</v>
      </c>
      <c r="E630" s="1" t="s">
        <v>930</v>
      </c>
      <c r="F630" s="1">
        <v>4863</v>
      </c>
      <c r="G630" s="1" t="s">
        <v>933</v>
      </c>
      <c r="H630" s="1">
        <v>486301</v>
      </c>
      <c r="I630" s="1" t="s">
        <v>933</v>
      </c>
      <c r="J630" s="1" t="s">
        <v>13</v>
      </c>
    </row>
    <row r="631" spans="1:10" x14ac:dyDescent="0.2">
      <c r="A631" s="1">
        <v>630</v>
      </c>
      <c r="B631" s="1">
        <v>48</v>
      </c>
      <c r="C631" s="1" t="s">
        <v>919</v>
      </c>
      <c r="D631" s="1">
        <v>486</v>
      </c>
      <c r="E631" s="1" t="s">
        <v>930</v>
      </c>
      <c r="F631" s="1">
        <v>4864</v>
      </c>
      <c r="G631" s="1" t="s">
        <v>934</v>
      </c>
      <c r="H631" s="1">
        <v>486401</v>
      </c>
      <c r="I631" s="1" t="s">
        <v>934</v>
      </c>
      <c r="J631" s="1" t="s">
        <v>13</v>
      </c>
    </row>
    <row r="632" spans="1:10" x14ac:dyDescent="0.2">
      <c r="A632" s="1">
        <v>631</v>
      </c>
      <c r="B632" s="1">
        <v>48</v>
      </c>
      <c r="C632" s="1" t="s">
        <v>919</v>
      </c>
      <c r="D632" s="1">
        <v>487</v>
      </c>
      <c r="E632" s="1" t="s">
        <v>935</v>
      </c>
      <c r="F632" s="1">
        <v>4870</v>
      </c>
      <c r="G632" s="1" t="s">
        <v>935</v>
      </c>
      <c r="H632" s="1">
        <v>487001</v>
      </c>
      <c r="I632" s="1" t="s">
        <v>935</v>
      </c>
      <c r="J632" s="1" t="s">
        <v>13</v>
      </c>
    </row>
    <row r="633" spans="1:10" x14ac:dyDescent="0.2">
      <c r="A633" s="1">
        <v>632</v>
      </c>
      <c r="B633" s="1">
        <v>48</v>
      </c>
      <c r="C633" s="1" t="s">
        <v>919</v>
      </c>
      <c r="D633" s="1">
        <v>488</v>
      </c>
      <c r="E633" s="1" t="s">
        <v>936</v>
      </c>
      <c r="F633" s="1">
        <v>4880</v>
      </c>
      <c r="G633" s="1" t="s">
        <v>936</v>
      </c>
      <c r="H633" s="1">
        <v>488001</v>
      </c>
      <c r="I633" s="1" t="s">
        <v>937</v>
      </c>
      <c r="J633" s="1" t="s">
        <v>13</v>
      </c>
    </row>
    <row r="634" spans="1:10" x14ac:dyDescent="0.2">
      <c r="A634" s="1">
        <v>633</v>
      </c>
      <c r="B634" s="1">
        <v>48</v>
      </c>
      <c r="C634" s="1" t="s">
        <v>919</v>
      </c>
      <c r="D634" s="1">
        <v>488</v>
      </c>
      <c r="E634" s="1" t="s">
        <v>936</v>
      </c>
      <c r="F634" s="1">
        <v>4880</v>
      </c>
      <c r="G634" s="1" t="s">
        <v>936</v>
      </c>
      <c r="H634" s="1">
        <v>488002</v>
      </c>
      <c r="I634" s="1" t="s">
        <v>938</v>
      </c>
      <c r="J634" s="1" t="s">
        <v>13</v>
      </c>
    </row>
    <row r="635" spans="1:10" x14ac:dyDescent="0.2">
      <c r="A635" s="1">
        <v>634</v>
      </c>
      <c r="B635" s="1">
        <v>48</v>
      </c>
      <c r="C635" s="1" t="s">
        <v>919</v>
      </c>
      <c r="D635" s="1">
        <v>488</v>
      </c>
      <c r="E635" s="1" t="s">
        <v>936</v>
      </c>
      <c r="F635" s="1">
        <v>4880</v>
      </c>
      <c r="G635" s="1" t="s">
        <v>936</v>
      </c>
      <c r="H635" s="1">
        <v>488003</v>
      </c>
      <c r="I635" s="1" t="s">
        <v>939</v>
      </c>
      <c r="J635" s="1" t="s">
        <v>13</v>
      </c>
    </row>
    <row r="636" spans="1:10" x14ac:dyDescent="0.2">
      <c r="A636" s="1">
        <v>635</v>
      </c>
      <c r="B636" s="1">
        <v>48</v>
      </c>
      <c r="C636" s="1" t="s">
        <v>919</v>
      </c>
      <c r="D636" s="1">
        <v>488</v>
      </c>
      <c r="E636" s="1" t="s">
        <v>936</v>
      </c>
      <c r="F636" s="1">
        <v>4880</v>
      </c>
      <c r="G636" s="1" t="s">
        <v>936</v>
      </c>
      <c r="H636" s="1">
        <v>488004</v>
      </c>
      <c r="I636" s="1" t="s">
        <v>940</v>
      </c>
      <c r="J636" s="1" t="s">
        <v>13</v>
      </c>
    </row>
    <row r="637" spans="1:10" x14ac:dyDescent="0.2">
      <c r="A637" s="1">
        <v>636</v>
      </c>
      <c r="B637" s="1">
        <v>48</v>
      </c>
      <c r="C637" s="1" t="s">
        <v>919</v>
      </c>
      <c r="D637" s="1">
        <v>488</v>
      </c>
      <c r="E637" s="1" t="s">
        <v>936</v>
      </c>
      <c r="F637" s="1">
        <v>4880</v>
      </c>
      <c r="G637" s="1" t="s">
        <v>936</v>
      </c>
      <c r="H637" s="1">
        <v>488099</v>
      </c>
      <c r="I637" s="1" t="s">
        <v>941</v>
      </c>
      <c r="J637" s="1" t="s">
        <v>13</v>
      </c>
    </row>
    <row r="638" spans="1:10" x14ac:dyDescent="0.2">
      <c r="A638" s="1">
        <v>637</v>
      </c>
      <c r="B638" s="1">
        <v>48</v>
      </c>
      <c r="C638" s="1" t="s">
        <v>919</v>
      </c>
      <c r="D638" s="1">
        <v>489</v>
      </c>
      <c r="E638" s="1" t="s">
        <v>722</v>
      </c>
      <c r="F638" s="1">
        <v>4891</v>
      </c>
      <c r="G638" s="1" t="s">
        <v>942</v>
      </c>
      <c r="H638" s="1">
        <v>489101</v>
      </c>
      <c r="I638" s="1" t="s">
        <v>942</v>
      </c>
      <c r="J638" s="1" t="s">
        <v>13</v>
      </c>
    </row>
    <row r="639" spans="1:10" x14ac:dyDescent="0.2">
      <c r="A639" s="1">
        <v>638</v>
      </c>
      <c r="B639" s="1">
        <v>48</v>
      </c>
      <c r="C639" s="1" t="s">
        <v>919</v>
      </c>
      <c r="D639" s="1">
        <v>489</v>
      </c>
      <c r="E639" s="1" t="s">
        <v>722</v>
      </c>
      <c r="F639" s="1">
        <v>4892</v>
      </c>
      <c r="G639" s="1" t="s">
        <v>943</v>
      </c>
      <c r="H639" s="1">
        <v>489201</v>
      </c>
      <c r="I639" s="1" t="s">
        <v>943</v>
      </c>
      <c r="J639" s="1" t="s">
        <v>13</v>
      </c>
    </row>
    <row r="640" spans="1:10" x14ac:dyDescent="0.2">
      <c r="A640" s="1">
        <v>639</v>
      </c>
      <c r="B640" s="1">
        <v>48</v>
      </c>
      <c r="C640" s="1" t="s">
        <v>919</v>
      </c>
      <c r="D640" s="1">
        <v>489</v>
      </c>
      <c r="E640" s="1" t="s">
        <v>722</v>
      </c>
      <c r="F640" s="1">
        <v>4895</v>
      </c>
      <c r="G640" s="1" t="s">
        <v>944</v>
      </c>
      <c r="H640" s="1">
        <v>489501</v>
      </c>
      <c r="I640" s="1" t="s">
        <v>944</v>
      </c>
      <c r="J640" s="1" t="s">
        <v>13</v>
      </c>
    </row>
    <row r="641" spans="1:10" x14ac:dyDescent="0.2">
      <c r="A641" s="1">
        <v>640</v>
      </c>
      <c r="B641" s="1">
        <v>48</v>
      </c>
      <c r="C641" s="1" t="s">
        <v>919</v>
      </c>
      <c r="D641" s="1">
        <v>489</v>
      </c>
      <c r="E641" s="1" t="s">
        <v>722</v>
      </c>
      <c r="F641" s="1">
        <v>4896</v>
      </c>
      <c r="G641" s="1" t="s">
        <v>945</v>
      </c>
      <c r="H641" s="1">
        <v>489601</v>
      </c>
      <c r="I641" s="1" t="s">
        <v>945</v>
      </c>
      <c r="J641" s="1" t="s">
        <v>13</v>
      </c>
    </row>
    <row r="642" spans="1:10" x14ac:dyDescent="0.2">
      <c r="A642" s="1">
        <v>641</v>
      </c>
      <c r="B642" s="1">
        <v>48</v>
      </c>
      <c r="C642" s="1" t="s">
        <v>919</v>
      </c>
      <c r="D642" s="1">
        <v>489</v>
      </c>
      <c r="E642" s="1" t="s">
        <v>722</v>
      </c>
      <c r="F642" s="1">
        <v>4899</v>
      </c>
      <c r="G642" s="1" t="s">
        <v>722</v>
      </c>
      <c r="H642" s="1">
        <v>489901</v>
      </c>
      <c r="I642" s="1" t="s">
        <v>722</v>
      </c>
      <c r="J642" s="1" t="s">
        <v>13</v>
      </c>
    </row>
    <row r="643" spans="1:10" x14ac:dyDescent="0.2">
      <c r="A643" s="1">
        <v>642</v>
      </c>
      <c r="B643" s="1">
        <v>49</v>
      </c>
      <c r="C643" s="1" t="s">
        <v>946</v>
      </c>
      <c r="D643" s="1">
        <v>491</v>
      </c>
      <c r="E643" s="1" t="s">
        <v>947</v>
      </c>
      <c r="F643" s="1">
        <v>4911</v>
      </c>
      <c r="G643" s="1" t="s">
        <v>947</v>
      </c>
      <c r="H643" s="1">
        <v>491101</v>
      </c>
      <c r="I643" s="1" t="s">
        <v>947</v>
      </c>
      <c r="J643" s="1" t="s">
        <v>13</v>
      </c>
    </row>
    <row r="644" spans="1:10" x14ac:dyDescent="0.2">
      <c r="A644" s="1">
        <v>643</v>
      </c>
      <c r="B644" s="1">
        <v>49</v>
      </c>
      <c r="C644" s="1" t="s">
        <v>946</v>
      </c>
      <c r="D644" s="1">
        <v>491</v>
      </c>
      <c r="E644" s="1" t="s">
        <v>947</v>
      </c>
      <c r="F644" s="1">
        <v>4913</v>
      </c>
      <c r="G644" s="1" t="s">
        <v>948</v>
      </c>
      <c r="H644" s="1">
        <v>491301</v>
      </c>
      <c r="I644" s="1" t="s">
        <v>948</v>
      </c>
      <c r="J644" s="1" t="s">
        <v>13</v>
      </c>
    </row>
    <row r="645" spans="1:10" x14ac:dyDescent="0.2">
      <c r="A645" s="1">
        <v>644</v>
      </c>
      <c r="B645" s="1">
        <v>49</v>
      </c>
      <c r="C645" s="1" t="s">
        <v>946</v>
      </c>
      <c r="D645" s="1">
        <v>491</v>
      </c>
      <c r="E645" s="1" t="s">
        <v>947</v>
      </c>
      <c r="F645" s="1">
        <v>4913</v>
      </c>
      <c r="G645" s="1" t="s">
        <v>948</v>
      </c>
      <c r="H645" s="1">
        <v>491302</v>
      </c>
      <c r="I645" s="1" t="s">
        <v>949</v>
      </c>
      <c r="J645" s="1" t="s">
        <v>13</v>
      </c>
    </row>
    <row r="646" spans="1:10" x14ac:dyDescent="0.2">
      <c r="A646" s="1">
        <v>645</v>
      </c>
      <c r="B646" s="1">
        <v>49</v>
      </c>
      <c r="C646" s="1" t="s">
        <v>946</v>
      </c>
      <c r="D646" s="1">
        <v>492</v>
      </c>
      <c r="E646" s="1" t="s">
        <v>950</v>
      </c>
      <c r="F646" s="1">
        <v>4921</v>
      </c>
      <c r="G646" s="1" t="s">
        <v>951</v>
      </c>
      <c r="H646" s="1">
        <v>492101</v>
      </c>
      <c r="I646" s="1" t="s">
        <v>951</v>
      </c>
      <c r="J646" s="1" t="s">
        <v>13</v>
      </c>
    </row>
    <row r="647" spans="1:10" x14ac:dyDescent="0.2">
      <c r="A647" s="1">
        <v>646</v>
      </c>
      <c r="B647" s="1">
        <v>49</v>
      </c>
      <c r="C647" s="1" t="s">
        <v>946</v>
      </c>
      <c r="D647" s="1">
        <v>493</v>
      </c>
      <c r="E647" s="1" t="s">
        <v>952</v>
      </c>
      <c r="F647" s="1">
        <v>4931</v>
      </c>
      <c r="G647" s="1" t="s">
        <v>952</v>
      </c>
      <c r="H647" s="1">
        <v>493101</v>
      </c>
      <c r="I647" s="1" t="s">
        <v>952</v>
      </c>
      <c r="J647" s="1" t="s">
        <v>13</v>
      </c>
    </row>
    <row r="648" spans="1:10" x14ac:dyDescent="0.2">
      <c r="A648" s="1">
        <v>647</v>
      </c>
      <c r="B648" s="1">
        <v>49</v>
      </c>
      <c r="C648" s="1" t="s">
        <v>946</v>
      </c>
      <c r="D648" s="1">
        <v>494</v>
      </c>
      <c r="E648" s="1" t="s">
        <v>953</v>
      </c>
      <c r="F648" s="1">
        <v>4941</v>
      </c>
      <c r="G648" s="1" t="s">
        <v>954</v>
      </c>
      <c r="H648" s="1">
        <v>494101</v>
      </c>
      <c r="I648" s="1" t="s">
        <v>954</v>
      </c>
      <c r="J648" s="1" t="s">
        <v>13</v>
      </c>
    </row>
    <row r="649" spans="1:10" x14ac:dyDescent="0.2">
      <c r="A649" s="1">
        <v>648</v>
      </c>
      <c r="B649" s="1">
        <v>49</v>
      </c>
      <c r="C649" s="1" t="s">
        <v>946</v>
      </c>
      <c r="D649" s="1">
        <v>496</v>
      </c>
      <c r="E649" s="1" t="s">
        <v>955</v>
      </c>
      <c r="F649" s="1">
        <v>4961</v>
      </c>
      <c r="G649" s="1" t="s">
        <v>743</v>
      </c>
      <c r="H649" s="1">
        <v>496101</v>
      </c>
      <c r="I649" s="1" t="s">
        <v>743</v>
      </c>
      <c r="J649" s="1" t="s">
        <v>13</v>
      </c>
    </row>
    <row r="650" spans="1:10" x14ac:dyDescent="0.2">
      <c r="A650" s="1">
        <v>649</v>
      </c>
      <c r="B650" s="1">
        <v>49</v>
      </c>
      <c r="C650" s="1" t="s">
        <v>946</v>
      </c>
      <c r="D650" s="1">
        <v>496</v>
      </c>
      <c r="E650" s="1" t="s">
        <v>955</v>
      </c>
      <c r="F650" s="1">
        <v>4962</v>
      </c>
      <c r="G650" s="1" t="s">
        <v>744</v>
      </c>
      <c r="H650" s="1">
        <v>496201</v>
      </c>
      <c r="I650" s="1" t="s">
        <v>744</v>
      </c>
      <c r="J650" s="1" t="s">
        <v>13</v>
      </c>
    </row>
    <row r="651" spans="1:10" x14ac:dyDescent="0.2">
      <c r="A651" s="1">
        <v>650</v>
      </c>
      <c r="B651" s="1">
        <v>49</v>
      </c>
      <c r="C651" s="1" t="s">
        <v>946</v>
      </c>
      <c r="D651" s="1">
        <v>496</v>
      </c>
      <c r="E651" s="1" t="s">
        <v>955</v>
      </c>
      <c r="F651" s="1">
        <v>4963</v>
      </c>
      <c r="G651" s="1" t="s">
        <v>745</v>
      </c>
      <c r="H651" s="1">
        <v>496301</v>
      </c>
      <c r="I651" s="1" t="s">
        <v>745</v>
      </c>
      <c r="J651" s="1" t="s">
        <v>13</v>
      </c>
    </row>
    <row r="652" spans="1:10" x14ac:dyDescent="0.2">
      <c r="A652" s="1">
        <v>651</v>
      </c>
      <c r="B652" s="1">
        <v>49</v>
      </c>
      <c r="C652" s="1" t="s">
        <v>946</v>
      </c>
      <c r="D652" s="1">
        <v>496</v>
      </c>
      <c r="E652" s="1" t="s">
        <v>955</v>
      </c>
      <c r="F652" s="1">
        <v>4964</v>
      </c>
      <c r="G652" s="1" t="s">
        <v>746</v>
      </c>
      <c r="H652" s="1">
        <v>496401</v>
      </c>
      <c r="I652" s="1" t="s">
        <v>746</v>
      </c>
      <c r="J652" s="1" t="s">
        <v>13</v>
      </c>
    </row>
    <row r="653" spans="1:10" x14ac:dyDescent="0.2">
      <c r="A653" s="1">
        <v>652</v>
      </c>
      <c r="B653" s="1">
        <v>49</v>
      </c>
      <c r="C653" s="1" t="s">
        <v>946</v>
      </c>
      <c r="D653" s="1">
        <v>497</v>
      </c>
      <c r="E653" s="1" t="s">
        <v>956</v>
      </c>
      <c r="F653" s="1">
        <v>4970</v>
      </c>
      <c r="G653" s="1" t="s">
        <v>956</v>
      </c>
      <c r="H653" s="1">
        <v>497001</v>
      </c>
      <c r="I653" s="1" t="s">
        <v>956</v>
      </c>
      <c r="J653" s="1" t="s">
        <v>13</v>
      </c>
    </row>
    <row r="654" spans="1:10" x14ac:dyDescent="0.2">
      <c r="A654" s="1">
        <v>653</v>
      </c>
      <c r="B654" s="1">
        <v>50</v>
      </c>
      <c r="C654" s="1" t="s">
        <v>957</v>
      </c>
      <c r="D654" s="1">
        <v>501</v>
      </c>
      <c r="E654" s="1" t="s">
        <v>958</v>
      </c>
      <c r="F654" s="1">
        <v>5012</v>
      </c>
      <c r="G654" s="1" t="s">
        <v>959</v>
      </c>
      <c r="H654" s="1">
        <v>501201</v>
      </c>
      <c r="I654" s="1" t="s">
        <v>959</v>
      </c>
      <c r="J654" s="1" t="s">
        <v>13</v>
      </c>
    </row>
    <row r="655" spans="1:10" x14ac:dyDescent="0.2">
      <c r="A655" s="1">
        <v>654</v>
      </c>
      <c r="B655" s="1">
        <v>50</v>
      </c>
      <c r="C655" s="1" t="s">
        <v>957</v>
      </c>
      <c r="D655" s="1">
        <v>509</v>
      </c>
      <c r="E655" s="1" t="s">
        <v>960</v>
      </c>
      <c r="F655" s="1">
        <v>5091</v>
      </c>
      <c r="G655" s="1" t="s">
        <v>960</v>
      </c>
      <c r="H655" s="1">
        <v>509101</v>
      </c>
      <c r="I655" s="1" t="s">
        <v>960</v>
      </c>
      <c r="J655" s="1" t="s">
        <v>13</v>
      </c>
    </row>
    <row r="656" spans="1:10" x14ac:dyDescent="0.2">
      <c r="A656" s="1">
        <v>655</v>
      </c>
      <c r="B656" s="1">
        <v>51</v>
      </c>
      <c r="C656" s="1" t="s">
        <v>961</v>
      </c>
      <c r="D656" s="1">
        <v>519</v>
      </c>
      <c r="E656" s="1" t="s">
        <v>962</v>
      </c>
      <c r="F656" s="1">
        <v>5191</v>
      </c>
      <c r="G656" s="1" t="s">
        <v>963</v>
      </c>
      <c r="H656" s="1">
        <v>519101</v>
      </c>
      <c r="I656" s="1" t="s">
        <v>963</v>
      </c>
      <c r="J656" s="1" t="s">
        <v>13</v>
      </c>
    </row>
    <row r="657" spans="1:10" x14ac:dyDescent="0.2">
      <c r="A657" s="1">
        <v>656</v>
      </c>
      <c r="B657" s="1">
        <v>51</v>
      </c>
      <c r="C657" s="1" t="s">
        <v>961</v>
      </c>
      <c r="D657" s="1">
        <v>519</v>
      </c>
      <c r="E657" s="1" t="s">
        <v>962</v>
      </c>
      <c r="F657" s="1">
        <v>5192</v>
      </c>
      <c r="G657" s="1" t="s">
        <v>964</v>
      </c>
      <c r="H657" s="1">
        <v>519201</v>
      </c>
      <c r="I657" s="1" t="s">
        <v>964</v>
      </c>
      <c r="J657" s="1" t="s">
        <v>13</v>
      </c>
    </row>
    <row r="658" spans="1:10" x14ac:dyDescent="0.2">
      <c r="A658" s="1">
        <v>657</v>
      </c>
      <c r="B658" s="1">
        <v>60</v>
      </c>
      <c r="C658" s="1" t="s">
        <v>965</v>
      </c>
      <c r="D658" s="1">
        <v>601</v>
      </c>
      <c r="E658" s="1" t="s">
        <v>966</v>
      </c>
      <c r="F658" s="1">
        <v>6010</v>
      </c>
      <c r="G658" s="1" t="s">
        <v>966</v>
      </c>
      <c r="H658" s="1">
        <v>601001</v>
      </c>
      <c r="I658" s="1" t="s">
        <v>967</v>
      </c>
      <c r="J658" s="1" t="s">
        <v>13</v>
      </c>
    </row>
    <row r="659" spans="1:10" x14ac:dyDescent="0.2">
      <c r="A659" s="1">
        <v>658</v>
      </c>
      <c r="B659" s="1">
        <v>60</v>
      </c>
      <c r="C659" s="1" t="s">
        <v>965</v>
      </c>
      <c r="D659" s="1">
        <v>601</v>
      </c>
      <c r="E659" s="1" t="s">
        <v>966</v>
      </c>
      <c r="F659" s="1">
        <v>6010</v>
      </c>
      <c r="G659" s="1" t="s">
        <v>966</v>
      </c>
      <c r="H659" s="1">
        <v>601002</v>
      </c>
      <c r="I659" s="1" t="s">
        <v>968</v>
      </c>
      <c r="J659" s="1" t="s">
        <v>13</v>
      </c>
    </row>
    <row r="660" spans="1:10" x14ac:dyDescent="0.2">
      <c r="A660" s="1">
        <v>659</v>
      </c>
      <c r="B660" s="1">
        <v>60</v>
      </c>
      <c r="C660" s="1" t="s">
        <v>965</v>
      </c>
      <c r="D660" s="1">
        <v>602</v>
      </c>
      <c r="E660" s="1" t="s">
        <v>969</v>
      </c>
      <c r="F660" s="1">
        <v>6020</v>
      </c>
      <c r="G660" s="1" t="s">
        <v>969</v>
      </c>
      <c r="H660" s="1">
        <v>602001</v>
      </c>
      <c r="I660" s="1" t="s">
        <v>969</v>
      </c>
      <c r="J660" s="1" t="s">
        <v>13</v>
      </c>
    </row>
    <row r="661" spans="1:10" x14ac:dyDescent="0.2">
      <c r="A661" s="1">
        <v>660</v>
      </c>
      <c r="B661" s="1">
        <v>60</v>
      </c>
      <c r="C661" s="1" t="s">
        <v>965</v>
      </c>
      <c r="D661" s="1">
        <v>603</v>
      </c>
      <c r="E661" s="1" t="s">
        <v>970</v>
      </c>
      <c r="F661" s="1">
        <v>6030</v>
      </c>
      <c r="G661" s="1" t="s">
        <v>970</v>
      </c>
      <c r="H661" s="1">
        <v>603001</v>
      </c>
      <c r="I661" s="1" t="s">
        <v>970</v>
      </c>
      <c r="J661" s="1" t="s">
        <v>13</v>
      </c>
    </row>
    <row r="662" spans="1:10" x14ac:dyDescent="0.2">
      <c r="A662" s="1">
        <v>661</v>
      </c>
      <c r="B662" s="1">
        <v>60</v>
      </c>
      <c r="C662" s="1" t="s">
        <v>965</v>
      </c>
      <c r="D662" s="1">
        <v>604</v>
      </c>
      <c r="E662" s="1" t="s">
        <v>971</v>
      </c>
      <c r="F662" s="1">
        <v>6040</v>
      </c>
      <c r="G662" s="1" t="s">
        <v>971</v>
      </c>
      <c r="H662" s="1">
        <v>604001</v>
      </c>
      <c r="I662" s="1" t="s">
        <v>971</v>
      </c>
      <c r="J662" s="1" t="s">
        <v>13</v>
      </c>
    </row>
    <row r="663" spans="1:10" x14ac:dyDescent="0.2">
      <c r="A663" s="1">
        <v>662</v>
      </c>
      <c r="B663" s="1">
        <v>60</v>
      </c>
      <c r="C663" s="1" t="s">
        <v>965</v>
      </c>
      <c r="D663" s="1">
        <v>609</v>
      </c>
      <c r="E663" s="1" t="s">
        <v>972</v>
      </c>
      <c r="F663" s="1">
        <v>6090</v>
      </c>
      <c r="G663" s="1" t="s">
        <v>972</v>
      </c>
      <c r="H663" s="1">
        <v>609001</v>
      </c>
      <c r="I663" s="1" t="s">
        <v>972</v>
      </c>
      <c r="J663" s="1" t="s">
        <v>13</v>
      </c>
    </row>
    <row r="664" spans="1:10" x14ac:dyDescent="0.2">
      <c r="A664" s="1">
        <v>663</v>
      </c>
      <c r="B664" s="1">
        <v>61</v>
      </c>
      <c r="C664" s="1" t="s">
        <v>973</v>
      </c>
      <c r="D664" s="1">
        <v>611</v>
      </c>
      <c r="E664" s="1" t="s">
        <v>974</v>
      </c>
      <c r="F664" s="1">
        <v>6110</v>
      </c>
      <c r="G664" s="1" t="s">
        <v>974</v>
      </c>
      <c r="H664" s="1">
        <v>611001</v>
      </c>
      <c r="I664" s="1" t="s">
        <v>974</v>
      </c>
      <c r="J664" s="1" t="s">
        <v>13</v>
      </c>
    </row>
    <row r="665" spans="1:10" x14ac:dyDescent="0.2">
      <c r="A665" s="1">
        <v>664</v>
      </c>
      <c r="B665" s="1">
        <v>61</v>
      </c>
      <c r="C665" s="1" t="s">
        <v>973</v>
      </c>
      <c r="D665" s="1">
        <v>612</v>
      </c>
      <c r="E665" s="1" t="s">
        <v>975</v>
      </c>
      <c r="F665" s="1">
        <v>6121</v>
      </c>
      <c r="G665" s="1" t="s">
        <v>975</v>
      </c>
      <c r="H665" s="1">
        <v>612101</v>
      </c>
      <c r="I665" s="1" t="s">
        <v>975</v>
      </c>
      <c r="J665" s="1" t="s">
        <v>13</v>
      </c>
    </row>
    <row r="666" spans="1:10" x14ac:dyDescent="0.2">
      <c r="A666" s="1">
        <v>665</v>
      </c>
      <c r="B666" s="1">
        <v>61</v>
      </c>
      <c r="C666" s="1" t="s">
        <v>973</v>
      </c>
      <c r="D666" s="1">
        <v>612</v>
      </c>
      <c r="E666" s="1" t="s">
        <v>975</v>
      </c>
      <c r="F666" s="1">
        <v>6122</v>
      </c>
      <c r="G666" s="1" t="s">
        <v>976</v>
      </c>
      <c r="H666" s="1">
        <v>612201</v>
      </c>
      <c r="I666" s="1" t="s">
        <v>976</v>
      </c>
      <c r="J666" s="1" t="s">
        <v>13</v>
      </c>
    </row>
    <row r="667" spans="1:10" x14ac:dyDescent="0.2">
      <c r="A667" s="1">
        <v>666</v>
      </c>
      <c r="B667" s="1">
        <v>61</v>
      </c>
      <c r="C667" s="1" t="s">
        <v>973</v>
      </c>
      <c r="D667" s="1">
        <v>613</v>
      </c>
      <c r="E667" s="1" t="s">
        <v>977</v>
      </c>
      <c r="F667" s="1">
        <v>6130</v>
      </c>
      <c r="G667" s="1" t="s">
        <v>977</v>
      </c>
      <c r="H667" s="1">
        <v>613001</v>
      </c>
      <c r="I667" s="1" t="s">
        <v>977</v>
      </c>
      <c r="J667" s="1" t="s">
        <v>13</v>
      </c>
    </row>
    <row r="668" spans="1:10" x14ac:dyDescent="0.2">
      <c r="A668" s="1">
        <v>667</v>
      </c>
      <c r="B668" s="1">
        <v>61</v>
      </c>
      <c r="C668" s="1" t="s">
        <v>973</v>
      </c>
      <c r="D668" s="1">
        <v>619</v>
      </c>
      <c r="E668" s="1" t="s">
        <v>978</v>
      </c>
      <c r="F668" s="1">
        <v>6190</v>
      </c>
      <c r="G668" s="1" t="s">
        <v>978</v>
      </c>
      <c r="H668" s="1">
        <v>619001</v>
      </c>
      <c r="I668" s="1" t="s">
        <v>978</v>
      </c>
      <c r="J668" s="1" t="s">
        <v>13</v>
      </c>
    </row>
    <row r="669" spans="1:10" x14ac:dyDescent="0.2">
      <c r="A669" s="1">
        <v>668</v>
      </c>
      <c r="B669" s="1">
        <v>63</v>
      </c>
      <c r="C669" s="1" t="s">
        <v>979</v>
      </c>
      <c r="D669" s="1">
        <v>631</v>
      </c>
      <c r="E669" s="1" t="s">
        <v>980</v>
      </c>
      <c r="F669" s="1">
        <v>6311</v>
      </c>
      <c r="G669" s="1" t="s">
        <v>981</v>
      </c>
      <c r="H669" s="1">
        <v>631101</v>
      </c>
      <c r="I669" s="1" t="s">
        <v>981</v>
      </c>
      <c r="J669" s="1" t="s">
        <v>13</v>
      </c>
    </row>
    <row r="670" spans="1:10" x14ac:dyDescent="0.2">
      <c r="A670" s="1">
        <v>669</v>
      </c>
      <c r="B670" s="1">
        <v>63</v>
      </c>
      <c r="C670" s="1" t="s">
        <v>979</v>
      </c>
      <c r="D670" s="1">
        <v>631</v>
      </c>
      <c r="E670" s="1" t="s">
        <v>980</v>
      </c>
      <c r="F670" s="1">
        <v>6311</v>
      </c>
      <c r="G670" s="1" t="s">
        <v>981</v>
      </c>
      <c r="H670" s="1">
        <v>631102</v>
      </c>
      <c r="I670" s="1" t="s">
        <v>982</v>
      </c>
      <c r="J670" s="1" t="s">
        <v>13</v>
      </c>
    </row>
    <row r="671" spans="1:10" x14ac:dyDescent="0.2">
      <c r="A671" s="1">
        <v>670</v>
      </c>
      <c r="B671" s="1">
        <v>63</v>
      </c>
      <c r="C671" s="1" t="s">
        <v>979</v>
      </c>
      <c r="D671" s="1">
        <v>631</v>
      </c>
      <c r="E671" s="1" t="s">
        <v>980</v>
      </c>
      <c r="F671" s="1">
        <v>6312</v>
      </c>
      <c r="G671" s="1" t="s">
        <v>983</v>
      </c>
      <c r="H671" s="1">
        <v>631201</v>
      </c>
      <c r="I671" s="1" t="s">
        <v>983</v>
      </c>
      <c r="J671" s="1" t="s">
        <v>13</v>
      </c>
    </row>
    <row r="672" spans="1:10" x14ac:dyDescent="0.2">
      <c r="A672" s="1">
        <v>671</v>
      </c>
      <c r="B672" s="1">
        <v>63</v>
      </c>
      <c r="C672" s="1" t="s">
        <v>979</v>
      </c>
      <c r="D672" s="1">
        <v>631</v>
      </c>
      <c r="E672" s="1" t="s">
        <v>980</v>
      </c>
      <c r="F672" s="1">
        <v>6313</v>
      </c>
      <c r="G672" s="1" t="s">
        <v>984</v>
      </c>
      <c r="H672" s="1">
        <v>631301</v>
      </c>
      <c r="I672" s="1" t="s">
        <v>984</v>
      </c>
      <c r="J672" s="1" t="s">
        <v>13</v>
      </c>
    </row>
    <row r="673" spans="1:10" x14ac:dyDescent="0.2">
      <c r="A673" s="1">
        <v>672</v>
      </c>
      <c r="B673" s="1">
        <v>63</v>
      </c>
      <c r="C673" s="1" t="s">
        <v>979</v>
      </c>
      <c r="D673" s="1">
        <v>632</v>
      </c>
      <c r="E673" s="1" t="s">
        <v>985</v>
      </c>
      <c r="F673" s="1">
        <v>6320</v>
      </c>
      <c r="G673" s="1" t="s">
        <v>985</v>
      </c>
      <c r="H673" s="1">
        <v>632001</v>
      </c>
      <c r="I673" s="1" t="s">
        <v>985</v>
      </c>
      <c r="J673" s="1" t="s">
        <v>13</v>
      </c>
    </row>
    <row r="674" spans="1:10" x14ac:dyDescent="0.2">
      <c r="A674" s="1">
        <v>673</v>
      </c>
      <c r="B674" s="1">
        <v>63</v>
      </c>
      <c r="C674" s="1" t="s">
        <v>979</v>
      </c>
      <c r="D674" s="1">
        <v>633</v>
      </c>
      <c r="E674" s="1" t="s">
        <v>986</v>
      </c>
      <c r="F674" s="1">
        <v>6331</v>
      </c>
      <c r="G674" s="1" t="s">
        <v>743</v>
      </c>
      <c r="H674" s="1">
        <v>633101</v>
      </c>
      <c r="I674" s="1" t="s">
        <v>743</v>
      </c>
      <c r="J674" s="1" t="s">
        <v>13</v>
      </c>
    </row>
    <row r="675" spans="1:10" x14ac:dyDescent="0.2">
      <c r="A675" s="1">
        <v>674</v>
      </c>
      <c r="B675" s="1">
        <v>63</v>
      </c>
      <c r="C675" s="1" t="s">
        <v>979</v>
      </c>
      <c r="D675" s="1">
        <v>633</v>
      </c>
      <c r="E675" s="1" t="s">
        <v>986</v>
      </c>
      <c r="F675" s="1">
        <v>6332</v>
      </c>
      <c r="G675" s="1" t="s">
        <v>987</v>
      </c>
      <c r="H675" s="1">
        <v>633201</v>
      </c>
      <c r="I675" s="1" t="s">
        <v>987</v>
      </c>
      <c r="J675" s="1" t="s">
        <v>13</v>
      </c>
    </row>
    <row r="676" spans="1:10" x14ac:dyDescent="0.2">
      <c r="A676" s="1">
        <v>675</v>
      </c>
      <c r="B676" s="1">
        <v>63</v>
      </c>
      <c r="C676" s="1" t="s">
        <v>979</v>
      </c>
      <c r="D676" s="1">
        <v>633</v>
      </c>
      <c r="E676" s="1" t="s">
        <v>986</v>
      </c>
      <c r="F676" s="1">
        <v>6333</v>
      </c>
      <c r="G676" s="1" t="s">
        <v>988</v>
      </c>
      <c r="H676" s="1">
        <v>633301</v>
      </c>
      <c r="I676" s="1" t="s">
        <v>988</v>
      </c>
      <c r="J676" s="1" t="s">
        <v>13</v>
      </c>
    </row>
    <row r="677" spans="1:10" x14ac:dyDescent="0.2">
      <c r="A677" s="1">
        <v>676</v>
      </c>
      <c r="B677" s="1">
        <v>63</v>
      </c>
      <c r="C677" s="1" t="s">
        <v>979</v>
      </c>
      <c r="D677" s="1">
        <v>633</v>
      </c>
      <c r="E677" s="1" t="s">
        <v>986</v>
      </c>
      <c r="F677" s="1">
        <v>6334</v>
      </c>
      <c r="G677" s="1" t="s">
        <v>989</v>
      </c>
      <c r="H677" s="1">
        <v>633401</v>
      </c>
      <c r="I677" s="1" t="s">
        <v>989</v>
      </c>
      <c r="J677" s="1" t="s">
        <v>13</v>
      </c>
    </row>
    <row r="678" spans="1:10" x14ac:dyDescent="0.2">
      <c r="A678" s="1">
        <v>677</v>
      </c>
      <c r="B678" s="1">
        <v>63</v>
      </c>
      <c r="C678" s="1" t="s">
        <v>979</v>
      </c>
      <c r="D678" s="1">
        <v>633</v>
      </c>
      <c r="E678" s="1" t="s">
        <v>986</v>
      </c>
      <c r="F678" s="1">
        <v>6338</v>
      </c>
      <c r="G678" s="1" t="s">
        <v>990</v>
      </c>
      <c r="H678" s="1">
        <v>633801</v>
      </c>
      <c r="I678" s="1" t="s">
        <v>991</v>
      </c>
      <c r="J678" s="1" t="s">
        <v>13</v>
      </c>
    </row>
    <row r="679" spans="1:10" x14ac:dyDescent="0.2">
      <c r="A679" s="1">
        <v>678</v>
      </c>
      <c r="B679" s="1">
        <v>64</v>
      </c>
      <c r="C679" s="1" t="s">
        <v>992</v>
      </c>
      <c r="D679" s="1">
        <v>641</v>
      </c>
      <c r="E679" s="1" t="s">
        <v>992</v>
      </c>
      <c r="F679" s="1">
        <v>6410</v>
      </c>
      <c r="G679" s="1" t="s">
        <v>992</v>
      </c>
      <c r="H679" s="1">
        <v>641001</v>
      </c>
      <c r="I679" s="1" t="s">
        <v>992</v>
      </c>
      <c r="J679" s="1" t="s">
        <v>13</v>
      </c>
    </row>
    <row r="680" spans="1:10" x14ac:dyDescent="0.2">
      <c r="A680" s="1">
        <v>679</v>
      </c>
      <c r="B680" s="1">
        <v>64</v>
      </c>
      <c r="C680" s="1" t="s">
        <v>992</v>
      </c>
      <c r="D680" s="1">
        <v>641</v>
      </c>
      <c r="E680" s="1" t="s">
        <v>992</v>
      </c>
      <c r="F680" s="1">
        <v>6410</v>
      </c>
      <c r="G680" s="1" t="s">
        <v>992</v>
      </c>
      <c r="H680" s="1">
        <v>641099</v>
      </c>
      <c r="I680" s="1" t="s">
        <v>993</v>
      </c>
      <c r="J680" s="1" t="s">
        <v>13</v>
      </c>
    </row>
    <row r="681" spans="1:10" x14ac:dyDescent="0.2">
      <c r="A681" s="1">
        <v>680</v>
      </c>
      <c r="B681" s="1">
        <v>64</v>
      </c>
      <c r="C681" s="1" t="s">
        <v>992</v>
      </c>
      <c r="D681" s="1">
        <v>642</v>
      </c>
      <c r="E681" s="1" t="s">
        <v>994</v>
      </c>
      <c r="F681" s="1">
        <v>6420</v>
      </c>
      <c r="G681" s="1" t="s">
        <v>994</v>
      </c>
      <c r="H681" s="1">
        <v>642001</v>
      </c>
      <c r="I681" s="1" t="s">
        <v>994</v>
      </c>
      <c r="J681" s="1" t="s">
        <v>13</v>
      </c>
    </row>
    <row r="682" spans="1:10" x14ac:dyDescent="0.2">
      <c r="A682" s="1">
        <v>681</v>
      </c>
      <c r="B682" s="1">
        <v>65</v>
      </c>
      <c r="C682" s="1" t="s">
        <v>995</v>
      </c>
      <c r="D682" s="1">
        <v>650</v>
      </c>
      <c r="E682" s="1" t="s">
        <v>995</v>
      </c>
      <c r="F682" s="1">
        <v>6500</v>
      </c>
      <c r="G682" s="1" t="s">
        <v>995</v>
      </c>
      <c r="H682" s="1">
        <v>650001</v>
      </c>
      <c r="I682" s="1" t="s">
        <v>995</v>
      </c>
      <c r="J682" s="1" t="s">
        <v>13</v>
      </c>
    </row>
    <row r="683" spans="1:10" x14ac:dyDescent="0.2">
      <c r="A683" s="1">
        <v>682</v>
      </c>
      <c r="B683" s="1">
        <v>69</v>
      </c>
      <c r="C683" s="1" t="s">
        <v>996</v>
      </c>
      <c r="D683" s="1">
        <v>691</v>
      </c>
      <c r="E683" s="1" t="s">
        <v>997</v>
      </c>
      <c r="F683" s="1">
        <v>6910</v>
      </c>
      <c r="G683" s="1" t="s">
        <v>997</v>
      </c>
      <c r="H683" s="1">
        <v>691001</v>
      </c>
      <c r="I683" s="1" t="s">
        <v>997</v>
      </c>
      <c r="J683" s="1" t="s">
        <v>13</v>
      </c>
    </row>
    <row r="684" spans="1:10" x14ac:dyDescent="0.2">
      <c r="A684" s="1">
        <v>683</v>
      </c>
      <c r="B684" s="1">
        <v>69</v>
      </c>
      <c r="C684" s="1" t="s">
        <v>996</v>
      </c>
      <c r="D684" s="1">
        <v>692</v>
      </c>
      <c r="E684" s="1" t="s">
        <v>998</v>
      </c>
      <c r="F684" s="1">
        <v>6920</v>
      </c>
      <c r="G684" s="1" t="s">
        <v>998</v>
      </c>
      <c r="H684" s="1">
        <v>692001</v>
      </c>
      <c r="I684" s="1" t="s">
        <v>998</v>
      </c>
      <c r="J684" s="1" t="s">
        <v>13</v>
      </c>
    </row>
    <row r="685" spans="1:10" x14ac:dyDescent="0.2">
      <c r="A685" s="1">
        <v>684</v>
      </c>
      <c r="B685" s="1">
        <v>69</v>
      </c>
      <c r="C685" s="1" t="s">
        <v>996</v>
      </c>
      <c r="D685" s="1">
        <v>692</v>
      </c>
      <c r="E685" s="1" t="s">
        <v>998</v>
      </c>
      <c r="F685" s="1">
        <v>6920</v>
      </c>
      <c r="G685" s="1" t="s">
        <v>998</v>
      </c>
      <c r="H685" s="1">
        <v>692002</v>
      </c>
      <c r="I685" s="1" t="s">
        <v>999</v>
      </c>
      <c r="J685" s="1" t="s">
        <v>13</v>
      </c>
    </row>
    <row r="686" spans="1:10" x14ac:dyDescent="0.2">
      <c r="A686" s="1">
        <v>685</v>
      </c>
      <c r="B686" s="1">
        <v>70</v>
      </c>
      <c r="C686" s="1" t="s">
        <v>1000</v>
      </c>
      <c r="D686" s="1">
        <v>701</v>
      </c>
      <c r="E686" s="1" t="s">
        <v>1001</v>
      </c>
      <c r="F686" s="1">
        <v>7010</v>
      </c>
      <c r="G686" s="1" t="s">
        <v>1001</v>
      </c>
      <c r="H686" s="1">
        <v>701001</v>
      </c>
      <c r="I686" s="1" t="s">
        <v>1001</v>
      </c>
      <c r="J686" s="1" t="s">
        <v>13</v>
      </c>
    </row>
    <row r="687" spans="1:10" x14ac:dyDescent="0.2">
      <c r="A687" s="1">
        <v>686</v>
      </c>
      <c r="B687" s="1">
        <v>70</v>
      </c>
      <c r="C687" s="1" t="s">
        <v>1000</v>
      </c>
      <c r="D687" s="1">
        <v>701</v>
      </c>
      <c r="E687" s="1" t="s">
        <v>1001</v>
      </c>
      <c r="F687" s="1">
        <v>7010</v>
      </c>
      <c r="G687" s="1" t="s">
        <v>1001</v>
      </c>
      <c r="H687" s="1">
        <v>701002</v>
      </c>
      <c r="I687" s="1" t="s">
        <v>1002</v>
      </c>
      <c r="J687" s="1" t="s">
        <v>13</v>
      </c>
    </row>
    <row r="688" spans="1:10" x14ac:dyDescent="0.2">
      <c r="A688" s="1">
        <v>687</v>
      </c>
      <c r="B688" s="1">
        <v>70</v>
      </c>
      <c r="C688" s="1" t="s">
        <v>1000</v>
      </c>
      <c r="D688" s="1">
        <v>701</v>
      </c>
      <c r="E688" s="1" t="s">
        <v>1001</v>
      </c>
      <c r="F688" s="1">
        <v>7010</v>
      </c>
      <c r="G688" s="1" t="s">
        <v>1001</v>
      </c>
      <c r="H688" s="1">
        <v>701003</v>
      </c>
      <c r="I688" s="1" t="s">
        <v>1003</v>
      </c>
      <c r="J688" s="1" t="s">
        <v>13</v>
      </c>
    </row>
    <row r="689" spans="1:10" x14ac:dyDescent="0.2">
      <c r="A689" s="1">
        <v>688</v>
      </c>
      <c r="B689" s="1">
        <v>70</v>
      </c>
      <c r="C689" s="1" t="s">
        <v>1000</v>
      </c>
      <c r="D689" s="1">
        <v>701</v>
      </c>
      <c r="E689" s="1" t="s">
        <v>1001</v>
      </c>
      <c r="F689" s="1">
        <v>7010</v>
      </c>
      <c r="G689" s="1" t="s">
        <v>1001</v>
      </c>
      <c r="H689" s="1">
        <v>701004</v>
      </c>
      <c r="I689" s="1" t="s">
        <v>1004</v>
      </c>
      <c r="J689" s="1" t="s">
        <v>13</v>
      </c>
    </row>
    <row r="690" spans="1:10" x14ac:dyDescent="0.2">
      <c r="A690" s="1">
        <v>689</v>
      </c>
      <c r="B690" s="1">
        <v>70</v>
      </c>
      <c r="C690" s="1" t="s">
        <v>1000</v>
      </c>
      <c r="D690" s="1">
        <v>701</v>
      </c>
      <c r="E690" s="1" t="s">
        <v>1001</v>
      </c>
      <c r="F690" s="1">
        <v>7010</v>
      </c>
      <c r="G690" s="1" t="s">
        <v>1001</v>
      </c>
      <c r="H690" s="1">
        <v>701005</v>
      </c>
      <c r="I690" s="1" t="s">
        <v>1005</v>
      </c>
      <c r="J690" s="1" t="s">
        <v>13</v>
      </c>
    </row>
    <row r="691" spans="1:10" x14ac:dyDescent="0.2">
      <c r="A691" s="1">
        <v>690</v>
      </c>
      <c r="B691" s="1">
        <v>70</v>
      </c>
      <c r="C691" s="1" t="s">
        <v>1000</v>
      </c>
      <c r="D691" s="1">
        <v>701</v>
      </c>
      <c r="E691" s="1" t="s">
        <v>1001</v>
      </c>
      <c r="F691" s="1">
        <v>7010</v>
      </c>
      <c r="G691" s="1" t="s">
        <v>1001</v>
      </c>
      <c r="H691" s="1">
        <v>701006</v>
      </c>
      <c r="I691" s="1" t="s">
        <v>1006</v>
      </c>
      <c r="J691" s="1" t="s">
        <v>13</v>
      </c>
    </row>
    <row r="692" spans="1:10" x14ac:dyDescent="0.2">
      <c r="A692" s="1">
        <v>691</v>
      </c>
      <c r="B692" s="1">
        <v>70</v>
      </c>
      <c r="C692" s="1" t="s">
        <v>1000</v>
      </c>
      <c r="D692" s="1">
        <v>701</v>
      </c>
      <c r="E692" s="1" t="s">
        <v>1001</v>
      </c>
      <c r="F692" s="1">
        <v>7010</v>
      </c>
      <c r="G692" s="1" t="s">
        <v>1001</v>
      </c>
      <c r="H692" s="1">
        <v>701097</v>
      </c>
      <c r="I692" s="1" t="s">
        <v>1007</v>
      </c>
      <c r="J692" s="1" t="s">
        <v>13</v>
      </c>
    </row>
    <row r="693" spans="1:10" x14ac:dyDescent="0.2">
      <c r="A693" s="1">
        <v>692</v>
      </c>
      <c r="B693" s="1">
        <v>70</v>
      </c>
      <c r="C693" s="1" t="s">
        <v>1000</v>
      </c>
      <c r="D693" s="1">
        <v>701</v>
      </c>
      <c r="E693" s="1" t="s">
        <v>1001</v>
      </c>
      <c r="F693" s="1">
        <v>7010</v>
      </c>
      <c r="G693" s="1" t="s">
        <v>1001</v>
      </c>
      <c r="H693" s="1">
        <v>701098</v>
      </c>
      <c r="I693" s="1" t="s">
        <v>1008</v>
      </c>
      <c r="J693" s="1" t="s">
        <v>13</v>
      </c>
    </row>
    <row r="694" spans="1:10" x14ac:dyDescent="0.2">
      <c r="A694" s="1">
        <v>693</v>
      </c>
      <c r="B694" s="1">
        <v>70</v>
      </c>
      <c r="C694" s="1" t="s">
        <v>1000</v>
      </c>
      <c r="D694" s="1">
        <v>701</v>
      </c>
      <c r="E694" s="1" t="s">
        <v>1001</v>
      </c>
      <c r="F694" s="1">
        <v>7010</v>
      </c>
      <c r="G694" s="1" t="s">
        <v>1001</v>
      </c>
      <c r="H694" s="1">
        <v>701099</v>
      </c>
      <c r="I694" s="1" t="s">
        <v>1009</v>
      </c>
      <c r="J694" s="1" t="s">
        <v>13</v>
      </c>
    </row>
    <row r="695" spans="1:10" x14ac:dyDescent="0.2">
      <c r="A695" s="1">
        <v>694</v>
      </c>
      <c r="B695" s="1">
        <v>70</v>
      </c>
      <c r="C695" s="1" t="s">
        <v>1000</v>
      </c>
      <c r="D695" s="1">
        <v>702</v>
      </c>
      <c r="E695" s="1" t="s">
        <v>1010</v>
      </c>
      <c r="F695" s="1">
        <v>7020</v>
      </c>
      <c r="G695" s="1" t="s">
        <v>1010</v>
      </c>
      <c r="H695" s="1">
        <v>702001</v>
      </c>
      <c r="I695" s="1" t="s">
        <v>1011</v>
      </c>
      <c r="J695" s="1" t="s">
        <v>13</v>
      </c>
    </row>
    <row r="696" spans="1:10" x14ac:dyDescent="0.2">
      <c r="A696" s="1">
        <v>695</v>
      </c>
      <c r="B696" s="1">
        <v>70</v>
      </c>
      <c r="C696" s="1" t="s">
        <v>1000</v>
      </c>
      <c r="D696" s="1">
        <v>702</v>
      </c>
      <c r="E696" s="1" t="s">
        <v>1010</v>
      </c>
      <c r="F696" s="1">
        <v>7020</v>
      </c>
      <c r="G696" s="1" t="s">
        <v>1010</v>
      </c>
      <c r="H696" s="1">
        <v>702002</v>
      </c>
      <c r="I696" s="1" t="s">
        <v>1012</v>
      </c>
      <c r="J696" s="1" t="s">
        <v>13</v>
      </c>
    </row>
    <row r="697" spans="1:10" x14ac:dyDescent="0.2">
      <c r="A697" s="1">
        <v>696</v>
      </c>
      <c r="B697" s="1">
        <v>70</v>
      </c>
      <c r="C697" s="1" t="s">
        <v>1000</v>
      </c>
      <c r="D697" s="1">
        <v>702</v>
      </c>
      <c r="E697" s="1" t="s">
        <v>1010</v>
      </c>
      <c r="F697" s="1">
        <v>7020</v>
      </c>
      <c r="G697" s="1" t="s">
        <v>1010</v>
      </c>
      <c r="H697" s="1">
        <v>702098</v>
      </c>
      <c r="I697" s="1" t="s">
        <v>1013</v>
      </c>
      <c r="J697" s="1" t="s">
        <v>13</v>
      </c>
    </row>
    <row r="698" spans="1:10" x14ac:dyDescent="0.2">
      <c r="A698" s="1">
        <v>697</v>
      </c>
      <c r="B698" s="1">
        <v>70</v>
      </c>
      <c r="C698" s="1" t="s">
        <v>1000</v>
      </c>
      <c r="D698" s="1">
        <v>702</v>
      </c>
      <c r="E698" s="1" t="s">
        <v>1010</v>
      </c>
      <c r="F698" s="1">
        <v>7020</v>
      </c>
      <c r="G698" s="1" t="s">
        <v>1010</v>
      </c>
      <c r="H698" s="1">
        <v>702099</v>
      </c>
      <c r="I698" s="1" t="s">
        <v>1014</v>
      </c>
      <c r="J698" s="1" t="s">
        <v>13</v>
      </c>
    </row>
    <row r="699" spans="1:10" x14ac:dyDescent="0.2">
      <c r="A699" s="1">
        <v>698</v>
      </c>
      <c r="B699" s="1">
        <v>70</v>
      </c>
      <c r="C699" s="1" t="s">
        <v>1000</v>
      </c>
      <c r="D699" s="1">
        <v>703</v>
      </c>
      <c r="E699" s="1" t="s">
        <v>1015</v>
      </c>
      <c r="F699" s="1">
        <v>7030</v>
      </c>
      <c r="G699" s="1" t="s">
        <v>1015</v>
      </c>
      <c r="H699" s="1">
        <v>703001</v>
      </c>
      <c r="I699" s="1" t="s">
        <v>1015</v>
      </c>
      <c r="J699" s="1" t="s">
        <v>13</v>
      </c>
    </row>
    <row r="700" spans="1:10" x14ac:dyDescent="0.2">
      <c r="A700" s="1">
        <v>699</v>
      </c>
      <c r="B700" s="1">
        <v>70</v>
      </c>
      <c r="C700" s="1" t="s">
        <v>1000</v>
      </c>
      <c r="D700" s="1">
        <v>703</v>
      </c>
      <c r="E700" s="1" t="s">
        <v>1015</v>
      </c>
      <c r="F700" s="1">
        <v>7030</v>
      </c>
      <c r="G700" s="1" t="s">
        <v>1015</v>
      </c>
      <c r="H700" s="1">
        <v>703002</v>
      </c>
      <c r="I700" s="1" t="s">
        <v>1016</v>
      </c>
      <c r="J700" s="1" t="s">
        <v>13</v>
      </c>
    </row>
    <row r="701" spans="1:10" x14ac:dyDescent="0.2">
      <c r="A701" s="1">
        <v>700</v>
      </c>
      <c r="B701" s="1">
        <v>70</v>
      </c>
      <c r="C701" s="1" t="s">
        <v>1000</v>
      </c>
      <c r="D701" s="1">
        <v>703</v>
      </c>
      <c r="E701" s="1" t="s">
        <v>1015</v>
      </c>
      <c r="F701" s="1">
        <v>7030</v>
      </c>
      <c r="G701" s="1" t="s">
        <v>1015</v>
      </c>
      <c r="H701" s="1">
        <v>703098</v>
      </c>
      <c r="I701" s="1" t="s">
        <v>1017</v>
      </c>
      <c r="J701" s="1" t="s">
        <v>13</v>
      </c>
    </row>
    <row r="702" spans="1:10" x14ac:dyDescent="0.2">
      <c r="A702" s="1">
        <v>701</v>
      </c>
      <c r="B702" s="1">
        <v>70</v>
      </c>
      <c r="C702" s="1" t="s">
        <v>1000</v>
      </c>
      <c r="D702" s="1">
        <v>704</v>
      </c>
      <c r="E702" s="1" t="s">
        <v>1018</v>
      </c>
      <c r="F702" s="1">
        <v>7040</v>
      </c>
      <c r="G702" s="1" t="s">
        <v>1018</v>
      </c>
      <c r="H702" s="1">
        <v>704001</v>
      </c>
      <c r="I702" s="1" t="s">
        <v>1018</v>
      </c>
      <c r="J702" s="1" t="s">
        <v>13</v>
      </c>
    </row>
    <row r="703" spans="1:10" x14ac:dyDescent="0.2">
      <c r="A703" s="1">
        <v>702</v>
      </c>
      <c r="B703" s="1">
        <v>70</v>
      </c>
      <c r="C703" s="1" t="s">
        <v>1000</v>
      </c>
      <c r="D703" s="1">
        <v>705</v>
      </c>
      <c r="E703" s="1" t="s">
        <v>1019</v>
      </c>
      <c r="F703" s="1">
        <v>7050</v>
      </c>
      <c r="G703" s="1" t="s">
        <v>1019</v>
      </c>
      <c r="H703" s="1">
        <v>705001</v>
      </c>
      <c r="I703" s="1" t="s">
        <v>1019</v>
      </c>
      <c r="J703" s="1" t="s">
        <v>13</v>
      </c>
    </row>
    <row r="704" spans="1:10" x14ac:dyDescent="0.2">
      <c r="A704" s="1">
        <v>703</v>
      </c>
      <c r="B704" s="1">
        <v>70</v>
      </c>
      <c r="C704" s="1" t="s">
        <v>1000</v>
      </c>
      <c r="D704" s="1">
        <v>705</v>
      </c>
      <c r="E704" s="1" t="s">
        <v>1019</v>
      </c>
      <c r="F704" s="1">
        <v>7050</v>
      </c>
      <c r="G704" s="1" t="s">
        <v>1019</v>
      </c>
      <c r="H704" s="1">
        <v>705098</v>
      </c>
      <c r="I704" s="1" t="s">
        <v>1020</v>
      </c>
      <c r="J704" s="1" t="s">
        <v>13</v>
      </c>
    </row>
    <row r="705" spans="1:10" x14ac:dyDescent="0.2">
      <c r="A705" s="1">
        <v>704</v>
      </c>
      <c r="B705" s="1">
        <v>70</v>
      </c>
      <c r="C705" s="1" t="s">
        <v>1000</v>
      </c>
      <c r="D705" s="1">
        <v>705</v>
      </c>
      <c r="E705" s="1" t="s">
        <v>1019</v>
      </c>
      <c r="F705" s="1">
        <v>7050</v>
      </c>
      <c r="G705" s="1" t="s">
        <v>1019</v>
      </c>
      <c r="H705" s="1">
        <v>705099</v>
      </c>
      <c r="I705" s="1" t="s">
        <v>1021</v>
      </c>
      <c r="J705" s="1" t="s">
        <v>13</v>
      </c>
    </row>
    <row r="706" spans="1:10" x14ac:dyDescent="0.2">
      <c r="A706" s="1">
        <v>705</v>
      </c>
      <c r="B706" s="1">
        <v>70</v>
      </c>
      <c r="C706" s="1" t="s">
        <v>1000</v>
      </c>
      <c r="D706" s="1">
        <v>706</v>
      </c>
      <c r="E706" s="1" t="s">
        <v>1022</v>
      </c>
      <c r="F706" s="1">
        <v>7060</v>
      </c>
      <c r="G706" s="1" t="s">
        <v>1022</v>
      </c>
      <c r="H706" s="1">
        <v>706001</v>
      </c>
      <c r="I706" s="1" t="s">
        <v>1022</v>
      </c>
      <c r="J706" s="1" t="s">
        <v>13</v>
      </c>
    </row>
    <row r="707" spans="1:10" x14ac:dyDescent="0.2">
      <c r="A707" s="1">
        <v>706</v>
      </c>
      <c r="B707" s="1">
        <v>70</v>
      </c>
      <c r="C707" s="1" t="s">
        <v>1000</v>
      </c>
      <c r="D707" s="1">
        <v>706</v>
      </c>
      <c r="E707" s="1" t="s">
        <v>1022</v>
      </c>
      <c r="F707" s="1">
        <v>7060</v>
      </c>
      <c r="G707" s="1" t="s">
        <v>1022</v>
      </c>
      <c r="H707" s="1">
        <v>706098</v>
      </c>
      <c r="I707" s="1" t="s">
        <v>1023</v>
      </c>
      <c r="J707" s="1" t="s">
        <v>13</v>
      </c>
    </row>
    <row r="708" spans="1:10" x14ac:dyDescent="0.2">
      <c r="A708" s="1">
        <v>707</v>
      </c>
      <c r="B708" s="1">
        <v>70</v>
      </c>
      <c r="C708" s="1" t="s">
        <v>1000</v>
      </c>
      <c r="D708" s="1">
        <v>709</v>
      </c>
      <c r="E708" s="1" t="s">
        <v>1024</v>
      </c>
      <c r="F708" s="1">
        <v>7090</v>
      </c>
      <c r="G708" s="1" t="s">
        <v>1024</v>
      </c>
      <c r="H708" s="1">
        <v>709001</v>
      </c>
      <c r="I708" s="1" t="s">
        <v>1025</v>
      </c>
      <c r="J708" s="1" t="s">
        <v>13</v>
      </c>
    </row>
    <row r="709" spans="1:10" x14ac:dyDescent="0.2">
      <c r="A709" s="1">
        <v>708</v>
      </c>
      <c r="B709" s="1">
        <v>70</v>
      </c>
      <c r="C709" s="1" t="s">
        <v>1000</v>
      </c>
      <c r="D709" s="1">
        <v>709</v>
      </c>
      <c r="E709" s="1" t="s">
        <v>1024</v>
      </c>
      <c r="F709" s="1">
        <v>7090</v>
      </c>
      <c r="G709" s="1" t="s">
        <v>1024</v>
      </c>
      <c r="H709" s="1">
        <v>709002</v>
      </c>
      <c r="I709" s="1" t="s">
        <v>1026</v>
      </c>
      <c r="J709" s="1" t="s">
        <v>13</v>
      </c>
    </row>
    <row r="710" spans="1:10" x14ac:dyDescent="0.2">
      <c r="A710" s="1">
        <v>709</v>
      </c>
      <c r="B710" s="1">
        <v>71</v>
      </c>
      <c r="C710" s="1" t="s">
        <v>1027</v>
      </c>
      <c r="D710" s="1">
        <v>711</v>
      </c>
      <c r="E710" s="1" t="s">
        <v>1028</v>
      </c>
      <c r="F710" s="1">
        <v>7110</v>
      </c>
      <c r="G710" s="1" t="s">
        <v>1028</v>
      </c>
      <c r="H710" s="1">
        <v>711001</v>
      </c>
      <c r="I710" s="1" t="s">
        <v>1029</v>
      </c>
      <c r="J710" s="1" t="s">
        <v>13</v>
      </c>
    </row>
    <row r="711" spans="1:10" x14ac:dyDescent="0.2">
      <c r="A711" s="1">
        <v>710</v>
      </c>
      <c r="B711" s="1">
        <v>71</v>
      </c>
      <c r="C711" s="1" t="s">
        <v>1027</v>
      </c>
      <c r="D711" s="1">
        <v>711</v>
      </c>
      <c r="E711" s="1" t="s">
        <v>1028</v>
      </c>
      <c r="F711" s="1">
        <v>7110</v>
      </c>
      <c r="G711" s="1" t="s">
        <v>1028</v>
      </c>
      <c r="H711" s="1">
        <v>711002</v>
      </c>
      <c r="I711" s="1" t="s">
        <v>1030</v>
      </c>
      <c r="J711" s="1" t="s">
        <v>13</v>
      </c>
    </row>
    <row r="712" spans="1:10" x14ac:dyDescent="0.2">
      <c r="A712" s="1">
        <v>711</v>
      </c>
      <c r="B712" s="1">
        <v>71</v>
      </c>
      <c r="C712" s="1" t="s">
        <v>1027</v>
      </c>
      <c r="D712" s="1">
        <v>711</v>
      </c>
      <c r="E712" s="1" t="s">
        <v>1028</v>
      </c>
      <c r="F712" s="1">
        <v>7110</v>
      </c>
      <c r="G712" s="1" t="s">
        <v>1028</v>
      </c>
      <c r="H712" s="1">
        <v>711003</v>
      </c>
      <c r="I712" s="1" t="s">
        <v>1031</v>
      </c>
      <c r="J712" s="1" t="s">
        <v>13</v>
      </c>
    </row>
    <row r="713" spans="1:10" x14ac:dyDescent="0.2">
      <c r="A713" s="1">
        <v>712</v>
      </c>
      <c r="B713" s="1">
        <v>71</v>
      </c>
      <c r="C713" s="1" t="s">
        <v>1027</v>
      </c>
      <c r="D713" s="1">
        <v>711</v>
      </c>
      <c r="E713" s="1" t="s">
        <v>1028</v>
      </c>
      <c r="F713" s="1">
        <v>7110</v>
      </c>
      <c r="G713" s="1" t="s">
        <v>1028</v>
      </c>
      <c r="H713" s="1">
        <v>711004</v>
      </c>
      <c r="I713" s="1" t="s">
        <v>1032</v>
      </c>
      <c r="J713" s="1" t="s">
        <v>13</v>
      </c>
    </row>
    <row r="714" spans="1:10" x14ac:dyDescent="0.2">
      <c r="A714" s="1">
        <v>713</v>
      </c>
      <c r="B714" s="1">
        <v>71</v>
      </c>
      <c r="C714" s="1" t="s">
        <v>1027</v>
      </c>
      <c r="D714" s="1">
        <v>711</v>
      </c>
      <c r="E714" s="1" t="s">
        <v>1028</v>
      </c>
      <c r="F714" s="1">
        <v>7110</v>
      </c>
      <c r="G714" s="1" t="s">
        <v>1028</v>
      </c>
      <c r="H714" s="1">
        <v>711005</v>
      </c>
      <c r="I714" s="1" t="s">
        <v>1033</v>
      </c>
      <c r="J714" s="1" t="s">
        <v>13</v>
      </c>
    </row>
    <row r="715" spans="1:10" x14ac:dyDescent="0.2">
      <c r="A715" s="1">
        <v>714</v>
      </c>
      <c r="B715" s="1">
        <v>71</v>
      </c>
      <c r="C715" s="1" t="s">
        <v>1027</v>
      </c>
      <c r="D715" s="1">
        <v>711</v>
      </c>
      <c r="E715" s="1" t="s">
        <v>1028</v>
      </c>
      <c r="F715" s="1">
        <v>7110</v>
      </c>
      <c r="G715" s="1" t="s">
        <v>1028</v>
      </c>
      <c r="H715" s="1">
        <v>711006</v>
      </c>
      <c r="I715" s="1" t="s">
        <v>1034</v>
      </c>
      <c r="J715" s="1" t="s">
        <v>13</v>
      </c>
    </row>
    <row r="716" spans="1:10" x14ac:dyDescent="0.2">
      <c r="A716" s="1">
        <v>715</v>
      </c>
      <c r="B716" s="1">
        <v>71</v>
      </c>
      <c r="C716" s="1" t="s">
        <v>1027</v>
      </c>
      <c r="D716" s="1">
        <v>711</v>
      </c>
      <c r="E716" s="1" t="s">
        <v>1028</v>
      </c>
      <c r="F716" s="1">
        <v>7110</v>
      </c>
      <c r="G716" s="1" t="s">
        <v>1028</v>
      </c>
      <c r="H716" s="1">
        <v>711007</v>
      </c>
      <c r="I716" s="1" t="s">
        <v>1035</v>
      </c>
      <c r="J716" s="1" t="s">
        <v>13</v>
      </c>
    </row>
    <row r="717" spans="1:10" x14ac:dyDescent="0.2">
      <c r="A717" s="1">
        <v>716</v>
      </c>
      <c r="B717" s="1">
        <v>71</v>
      </c>
      <c r="C717" s="1" t="s">
        <v>1027</v>
      </c>
      <c r="D717" s="1">
        <v>713</v>
      </c>
      <c r="E717" s="1" t="s">
        <v>1036</v>
      </c>
      <c r="F717" s="1">
        <v>7130</v>
      </c>
      <c r="G717" s="1" t="s">
        <v>1036</v>
      </c>
      <c r="H717" s="1">
        <v>713001</v>
      </c>
      <c r="I717" s="1" t="s">
        <v>1036</v>
      </c>
      <c r="J717" s="1" t="s">
        <v>13</v>
      </c>
    </row>
    <row r="718" spans="1:10" x14ac:dyDescent="0.2">
      <c r="A718" s="1">
        <v>717</v>
      </c>
      <c r="B718" s="1">
        <v>71</v>
      </c>
      <c r="C718" s="1" t="s">
        <v>1027</v>
      </c>
      <c r="D718" s="1">
        <v>714</v>
      </c>
      <c r="E718" s="1" t="s">
        <v>1037</v>
      </c>
      <c r="F718" s="1">
        <v>7140</v>
      </c>
      <c r="G718" s="1" t="s">
        <v>1037</v>
      </c>
      <c r="H718" s="1">
        <v>714001</v>
      </c>
      <c r="I718" s="1" t="s">
        <v>1038</v>
      </c>
      <c r="J718" s="1" t="s">
        <v>13</v>
      </c>
    </row>
    <row r="719" spans="1:10" x14ac:dyDescent="0.2">
      <c r="A719" s="1">
        <v>718</v>
      </c>
      <c r="B719" s="1">
        <v>71</v>
      </c>
      <c r="C719" s="1" t="s">
        <v>1027</v>
      </c>
      <c r="D719" s="1">
        <v>714</v>
      </c>
      <c r="E719" s="1" t="s">
        <v>1037</v>
      </c>
      <c r="F719" s="1">
        <v>7140</v>
      </c>
      <c r="G719" s="1" t="s">
        <v>1037</v>
      </c>
      <c r="H719" s="1">
        <v>714002</v>
      </c>
      <c r="I719" s="1" t="s">
        <v>1039</v>
      </c>
      <c r="J719" s="1" t="s">
        <v>13</v>
      </c>
    </row>
    <row r="720" spans="1:10" x14ac:dyDescent="0.2">
      <c r="A720" s="1">
        <v>719</v>
      </c>
      <c r="B720" s="1">
        <v>71</v>
      </c>
      <c r="C720" s="1" t="s">
        <v>1027</v>
      </c>
      <c r="D720" s="1">
        <v>714</v>
      </c>
      <c r="E720" s="1" t="s">
        <v>1037</v>
      </c>
      <c r="F720" s="1">
        <v>7140</v>
      </c>
      <c r="G720" s="1" t="s">
        <v>1037</v>
      </c>
      <c r="H720" s="1">
        <v>714003</v>
      </c>
      <c r="I720" s="1" t="s">
        <v>1040</v>
      </c>
      <c r="J720" s="1" t="s">
        <v>13</v>
      </c>
    </row>
    <row r="721" spans="1:10" x14ac:dyDescent="0.2">
      <c r="A721" s="1">
        <v>720</v>
      </c>
      <c r="B721" s="1">
        <v>71</v>
      </c>
      <c r="C721" s="1" t="s">
        <v>1027</v>
      </c>
      <c r="D721" s="1">
        <v>714</v>
      </c>
      <c r="E721" s="1" t="s">
        <v>1037</v>
      </c>
      <c r="F721" s="1">
        <v>7140</v>
      </c>
      <c r="G721" s="1" t="s">
        <v>1037</v>
      </c>
      <c r="H721" s="1">
        <v>714004</v>
      </c>
      <c r="I721" s="1" t="s">
        <v>1041</v>
      </c>
      <c r="J721" s="1" t="s">
        <v>13</v>
      </c>
    </row>
    <row r="722" spans="1:10" x14ac:dyDescent="0.2">
      <c r="A722" s="1">
        <v>721</v>
      </c>
      <c r="B722" s="1">
        <v>71</v>
      </c>
      <c r="C722" s="1" t="s">
        <v>1027</v>
      </c>
      <c r="D722" s="1">
        <v>715</v>
      </c>
      <c r="E722" s="1" t="s">
        <v>1042</v>
      </c>
      <c r="F722" s="1">
        <v>7150</v>
      </c>
      <c r="G722" s="1" t="s">
        <v>1042</v>
      </c>
      <c r="H722" s="1">
        <v>715001</v>
      </c>
      <c r="I722" s="1" t="s">
        <v>1043</v>
      </c>
      <c r="J722" s="1" t="s">
        <v>13</v>
      </c>
    </row>
    <row r="723" spans="1:10" x14ac:dyDescent="0.2">
      <c r="A723" s="1">
        <v>722</v>
      </c>
      <c r="B723" s="1">
        <v>71</v>
      </c>
      <c r="C723" s="1" t="s">
        <v>1027</v>
      </c>
      <c r="D723" s="1">
        <v>715</v>
      </c>
      <c r="E723" s="1" t="s">
        <v>1042</v>
      </c>
      <c r="F723" s="1">
        <v>7150</v>
      </c>
      <c r="G723" s="1" t="s">
        <v>1042</v>
      </c>
      <c r="H723" s="1">
        <v>715002</v>
      </c>
      <c r="I723" s="1" t="s">
        <v>1044</v>
      </c>
      <c r="J723" s="1" t="s">
        <v>13</v>
      </c>
    </row>
    <row r="724" spans="1:10" x14ac:dyDescent="0.2">
      <c r="A724" s="1">
        <v>723</v>
      </c>
      <c r="B724" s="1">
        <v>71</v>
      </c>
      <c r="C724" s="1" t="s">
        <v>1027</v>
      </c>
      <c r="D724" s="1">
        <v>715</v>
      </c>
      <c r="E724" s="1" t="s">
        <v>1042</v>
      </c>
      <c r="F724" s="1">
        <v>7150</v>
      </c>
      <c r="G724" s="1" t="s">
        <v>1042</v>
      </c>
      <c r="H724" s="1">
        <v>715003</v>
      </c>
      <c r="I724" s="1" t="s">
        <v>1045</v>
      </c>
      <c r="J724" s="1" t="s">
        <v>13</v>
      </c>
    </row>
    <row r="725" spans="1:10" x14ac:dyDescent="0.2">
      <c r="A725" s="1">
        <v>724</v>
      </c>
      <c r="B725" s="1">
        <v>71</v>
      </c>
      <c r="C725" s="1" t="s">
        <v>1027</v>
      </c>
      <c r="D725" s="1">
        <v>715</v>
      </c>
      <c r="E725" s="1" t="s">
        <v>1042</v>
      </c>
      <c r="F725" s="1">
        <v>7150</v>
      </c>
      <c r="G725" s="1" t="s">
        <v>1042</v>
      </c>
      <c r="H725" s="1">
        <v>715004</v>
      </c>
      <c r="I725" s="1" t="s">
        <v>1046</v>
      </c>
      <c r="J725" s="1" t="s">
        <v>378</v>
      </c>
    </row>
    <row r="726" spans="1:10" x14ac:dyDescent="0.2">
      <c r="A726" s="1">
        <v>725</v>
      </c>
      <c r="B726" s="1">
        <v>71</v>
      </c>
      <c r="C726" s="1" t="s">
        <v>1027</v>
      </c>
      <c r="D726" s="1">
        <v>716</v>
      </c>
      <c r="E726" s="1" t="s">
        <v>1047</v>
      </c>
      <c r="F726" s="1">
        <v>7160</v>
      </c>
      <c r="G726" s="1" t="s">
        <v>1047</v>
      </c>
      <c r="H726" s="1">
        <v>716001</v>
      </c>
      <c r="I726" s="1" t="s">
        <v>1047</v>
      </c>
      <c r="J726" s="1" t="s">
        <v>13</v>
      </c>
    </row>
    <row r="727" spans="1:10" x14ac:dyDescent="0.2">
      <c r="A727" s="1">
        <v>726</v>
      </c>
      <c r="B727" s="1">
        <v>71</v>
      </c>
      <c r="C727" s="1" t="s">
        <v>1027</v>
      </c>
      <c r="D727" s="1">
        <v>717</v>
      </c>
      <c r="E727" s="1" t="s">
        <v>1048</v>
      </c>
      <c r="F727" s="1">
        <v>7170</v>
      </c>
      <c r="G727" s="1" t="s">
        <v>1048</v>
      </c>
      <c r="H727" s="1">
        <v>717001</v>
      </c>
      <c r="I727" s="1" t="s">
        <v>1048</v>
      </c>
      <c r="J727" s="1" t="s">
        <v>13</v>
      </c>
    </row>
    <row r="728" spans="1:10" x14ac:dyDescent="0.2">
      <c r="A728" s="1">
        <v>727</v>
      </c>
      <c r="B728" s="1">
        <v>71</v>
      </c>
      <c r="C728" s="1" t="s">
        <v>1027</v>
      </c>
      <c r="D728" s="1">
        <v>718</v>
      </c>
      <c r="E728" s="1" t="s">
        <v>1049</v>
      </c>
      <c r="F728" s="1">
        <v>7180</v>
      </c>
      <c r="G728" s="1" t="s">
        <v>1049</v>
      </c>
      <c r="H728" s="1">
        <v>718001</v>
      </c>
      <c r="I728" s="1" t="s">
        <v>1049</v>
      </c>
      <c r="J728" s="1" t="s">
        <v>13</v>
      </c>
    </row>
    <row r="729" spans="1:10" x14ac:dyDescent="0.2">
      <c r="A729" s="1">
        <v>728</v>
      </c>
      <c r="B729" s="1">
        <v>71</v>
      </c>
      <c r="C729" s="1" t="s">
        <v>1027</v>
      </c>
      <c r="D729" s="1">
        <v>719</v>
      </c>
      <c r="E729" s="1" t="s">
        <v>1050</v>
      </c>
      <c r="F729" s="1">
        <v>7190</v>
      </c>
      <c r="G729" s="1" t="s">
        <v>1050</v>
      </c>
      <c r="H729" s="1">
        <v>719001</v>
      </c>
      <c r="I729" s="1" t="s">
        <v>1050</v>
      </c>
      <c r="J729" s="1" t="s">
        <v>13</v>
      </c>
    </row>
    <row r="730" spans="1:10" x14ac:dyDescent="0.2">
      <c r="A730" s="1">
        <v>729</v>
      </c>
      <c r="B730" s="1">
        <v>71</v>
      </c>
      <c r="C730" s="1" t="s">
        <v>1027</v>
      </c>
      <c r="D730" s="1">
        <v>719</v>
      </c>
      <c r="E730" s="1" t="s">
        <v>1050</v>
      </c>
      <c r="F730" s="1">
        <v>7190</v>
      </c>
      <c r="G730" s="1" t="s">
        <v>1050</v>
      </c>
      <c r="H730" s="1">
        <v>719002</v>
      </c>
      <c r="I730" s="1" t="s">
        <v>1051</v>
      </c>
      <c r="J730" s="1" t="s">
        <v>13</v>
      </c>
    </row>
    <row r="731" spans="1:10" x14ac:dyDescent="0.2">
      <c r="A731" s="1">
        <v>730</v>
      </c>
      <c r="B731" s="1">
        <v>71</v>
      </c>
      <c r="C731" s="1" t="s">
        <v>1027</v>
      </c>
      <c r="D731" s="1">
        <v>719</v>
      </c>
      <c r="E731" s="1" t="s">
        <v>1050</v>
      </c>
      <c r="F731" s="1">
        <v>7190</v>
      </c>
      <c r="G731" s="1" t="s">
        <v>1050</v>
      </c>
      <c r="H731" s="1">
        <v>719003</v>
      </c>
      <c r="I731" s="1" t="s">
        <v>1052</v>
      </c>
      <c r="J731" s="1" t="s">
        <v>13</v>
      </c>
    </row>
    <row r="732" spans="1:10" x14ac:dyDescent="0.2">
      <c r="A732" s="1">
        <v>731</v>
      </c>
      <c r="B732" s="1">
        <v>72</v>
      </c>
      <c r="C732" s="1" t="s">
        <v>1053</v>
      </c>
      <c r="D732" s="1">
        <v>721</v>
      </c>
      <c r="E732" s="1" t="s">
        <v>1054</v>
      </c>
      <c r="F732" s="1">
        <v>7210</v>
      </c>
      <c r="G732" s="1" t="s">
        <v>1055</v>
      </c>
      <c r="H732" s="1">
        <v>721001</v>
      </c>
      <c r="I732" s="1" t="s">
        <v>1055</v>
      </c>
      <c r="J732" s="1" t="s">
        <v>13</v>
      </c>
    </row>
    <row r="733" spans="1:10" x14ac:dyDescent="0.2">
      <c r="A733" s="1">
        <v>732</v>
      </c>
      <c r="B733" s="1">
        <v>72</v>
      </c>
      <c r="C733" s="1" t="s">
        <v>1053</v>
      </c>
      <c r="D733" s="1">
        <v>721</v>
      </c>
      <c r="E733" s="1" t="s">
        <v>1054</v>
      </c>
      <c r="F733" s="1">
        <v>7210</v>
      </c>
      <c r="G733" s="1" t="s">
        <v>1055</v>
      </c>
      <c r="H733" s="1">
        <v>721002</v>
      </c>
      <c r="I733" s="1" t="s">
        <v>1056</v>
      </c>
      <c r="J733" s="1" t="s">
        <v>13</v>
      </c>
    </row>
    <row r="734" spans="1:10" x14ac:dyDescent="0.2">
      <c r="A734" s="1">
        <v>733</v>
      </c>
      <c r="B734" s="1">
        <v>72</v>
      </c>
      <c r="C734" s="1" t="s">
        <v>1053</v>
      </c>
      <c r="D734" s="1">
        <v>722</v>
      </c>
      <c r="E734" s="1" t="s">
        <v>1057</v>
      </c>
      <c r="F734" s="1">
        <v>7220</v>
      </c>
      <c r="G734" s="1" t="s">
        <v>1058</v>
      </c>
      <c r="H734" s="1">
        <v>722001</v>
      </c>
      <c r="I734" s="1" t="s">
        <v>1058</v>
      </c>
      <c r="J734" s="1" t="s">
        <v>13</v>
      </c>
    </row>
    <row r="735" spans="1:10" x14ac:dyDescent="0.2">
      <c r="A735" s="1">
        <v>734</v>
      </c>
      <c r="B735" s="1">
        <v>72</v>
      </c>
      <c r="C735" s="1" t="s">
        <v>1053</v>
      </c>
      <c r="D735" s="1">
        <v>723</v>
      </c>
      <c r="E735" s="1" t="s">
        <v>1059</v>
      </c>
      <c r="F735" s="1">
        <v>7230</v>
      </c>
      <c r="G735" s="1" t="s">
        <v>1059</v>
      </c>
      <c r="H735" s="1">
        <v>723001</v>
      </c>
      <c r="I735" s="1" t="s">
        <v>1059</v>
      </c>
      <c r="J735" s="1" t="s">
        <v>13</v>
      </c>
    </row>
    <row r="736" spans="1:10" x14ac:dyDescent="0.2">
      <c r="A736" s="1">
        <v>735</v>
      </c>
      <c r="B736" s="1">
        <v>74</v>
      </c>
      <c r="C736" s="1" t="s">
        <v>1060</v>
      </c>
      <c r="D736" s="1">
        <v>741</v>
      </c>
      <c r="E736" s="1" t="s">
        <v>1061</v>
      </c>
      <c r="F736" s="1">
        <v>7410</v>
      </c>
      <c r="G736" s="1" t="s">
        <v>1061</v>
      </c>
      <c r="H736" s="1">
        <v>741001</v>
      </c>
      <c r="I736" s="1" t="s">
        <v>1061</v>
      </c>
      <c r="J736" s="1" t="s">
        <v>13</v>
      </c>
    </row>
    <row r="737" spans="1:10" x14ac:dyDescent="0.2">
      <c r="A737" s="1">
        <v>736</v>
      </c>
      <c r="B737" s="1">
        <v>74</v>
      </c>
      <c r="C737" s="1" t="s">
        <v>1060</v>
      </c>
      <c r="D737" s="1">
        <v>742</v>
      </c>
      <c r="E737" s="1" t="s">
        <v>1062</v>
      </c>
      <c r="F737" s="1">
        <v>7420</v>
      </c>
      <c r="G737" s="1" t="s">
        <v>1062</v>
      </c>
      <c r="H737" s="1">
        <v>742001</v>
      </c>
      <c r="I737" s="1" t="s">
        <v>1062</v>
      </c>
      <c r="J737" s="1" t="s">
        <v>13</v>
      </c>
    </row>
    <row r="738" spans="1:10" x14ac:dyDescent="0.2">
      <c r="A738" s="1">
        <v>737</v>
      </c>
      <c r="B738" s="1">
        <v>74</v>
      </c>
      <c r="C738" s="1" t="s">
        <v>1060</v>
      </c>
      <c r="D738" s="1">
        <v>748</v>
      </c>
      <c r="E738" s="1" t="s">
        <v>1063</v>
      </c>
      <c r="F738" s="1">
        <v>7480</v>
      </c>
      <c r="G738" s="1" t="s">
        <v>1063</v>
      </c>
      <c r="H738" s="1">
        <v>748001</v>
      </c>
      <c r="I738" s="1" t="s">
        <v>1063</v>
      </c>
      <c r="J738" s="1" t="s">
        <v>13</v>
      </c>
    </row>
    <row r="739" spans="1:10" x14ac:dyDescent="0.2">
      <c r="A739" s="1">
        <v>738</v>
      </c>
      <c r="B739" s="1">
        <v>74</v>
      </c>
      <c r="C739" s="1" t="s">
        <v>1060</v>
      </c>
      <c r="D739" s="1">
        <v>748</v>
      </c>
      <c r="E739" s="1" t="s">
        <v>1063</v>
      </c>
      <c r="F739" s="1">
        <v>7481</v>
      </c>
      <c r="G739" s="1" t="s">
        <v>1064</v>
      </c>
      <c r="H739" s="1">
        <v>748101</v>
      </c>
      <c r="I739" s="1" t="s">
        <v>1064</v>
      </c>
      <c r="J739" s="1" t="s">
        <v>13</v>
      </c>
    </row>
    <row r="740" spans="1:10" x14ac:dyDescent="0.2">
      <c r="A740" s="1">
        <v>739</v>
      </c>
      <c r="B740" s="1">
        <v>74</v>
      </c>
      <c r="C740" s="1" t="s">
        <v>1060</v>
      </c>
      <c r="D740" s="1">
        <v>749</v>
      </c>
      <c r="E740" s="1" t="s">
        <v>1065</v>
      </c>
      <c r="F740" s="1">
        <v>7490</v>
      </c>
      <c r="G740" s="1" t="s">
        <v>1065</v>
      </c>
      <c r="H740" s="1">
        <v>749001</v>
      </c>
      <c r="I740" s="1" t="s">
        <v>1065</v>
      </c>
      <c r="J740" s="1" t="s">
        <v>13</v>
      </c>
    </row>
    <row r="741" spans="1:10" x14ac:dyDescent="0.2">
      <c r="A741" s="1">
        <v>740</v>
      </c>
      <c r="B741" s="1">
        <v>78</v>
      </c>
      <c r="C741" s="1" t="s">
        <v>1066</v>
      </c>
      <c r="D741" s="1">
        <v>780</v>
      </c>
      <c r="E741" s="1" t="s">
        <v>1066</v>
      </c>
      <c r="F741" s="1">
        <v>7800</v>
      </c>
      <c r="G741" s="1" t="s">
        <v>1066</v>
      </c>
      <c r="H741" s="1">
        <v>780001</v>
      </c>
      <c r="I741" s="1" t="s">
        <v>1066</v>
      </c>
      <c r="J741" s="1" t="s">
        <v>13</v>
      </c>
    </row>
    <row r="742" spans="1:10" x14ac:dyDescent="0.2">
      <c r="A742" s="1">
        <v>741</v>
      </c>
      <c r="B742" s="1">
        <v>79</v>
      </c>
      <c r="C742" s="1" t="s">
        <v>1067</v>
      </c>
      <c r="D742" s="1">
        <v>790</v>
      </c>
      <c r="E742" s="1" t="s">
        <v>1067</v>
      </c>
      <c r="F742" s="1">
        <v>7900</v>
      </c>
      <c r="G742" s="1" t="s">
        <v>1067</v>
      </c>
      <c r="H742" s="1">
        <v>790001</v>
      </c>
      <c r="I742" s="1" t="s">
        <v>1068</v>
      </c>
      <c r="J742" s="1" t="s">
        <v>13</v>
      </c>
    </row>
    <row r="743" spans="1:10" x14ac:dyDescent="0.2">
      <c r="A743" s="1">
        <v>742</v>
      </c>
      <c r="B743" s="1">
        <v>79</v>
      </c>
      <c r="C743" s="1" t="s">
        <v>1067</v>
      </c>
      <c r="D743" s="1">
        <v>790</v>
      </c>
      <c r="E743" s="1" t="s">
        <v>1067</v>
      </c>
      <c r="F743" s="1">
        <v>7900</v>
      </c>
      <c r="G743" s="1" t="s">
        <v>1067</v>
      </c>
      <c r="H743" s="1">
        <v>790002</v>
      </c>
      <c r="I743" s="1" t="s">
        <v>1069</v>
      </c>
      <c r="J743" s="1" t="s">
        <v>13</v>
      </c>
    </row>
    <row r="744" spans="1:10" x14ac:dyDescent="0.2">
      <c r="A744" s="1">
        <v>743</v>
      </c>
      <c r="B744" s="1">
        <v>79</v>
      </c>
      <c r="C744" s="1" t="s">
        <v>1067</v>
      </c>
      <c r="D744" s="1">
        <v>790</v>
      </c>
      <c r="E744" s="1" t="s">
        <v>1067</v>
      </c>
      <c r="F744" s="1">
        <v>7900</v>
      </c>
      <c r="G744" s="1" t="s">
        <v>1067</v>
      </c>
      <c r="H744" s="1">
        <v>790003</v>
      </c>
      <c r="I744" s="1" t="s">
        <v>1070</v>
      </c>
      <c r="J744" s="1" t="s">
        <v>13</v>
      </c>
    </row>
    <row r="745" spans="1:10" x14ac:dyDescent="0.2">
      <c r="A745" s="1">
        <v>744</v>
      </c>
      <c r="B745" s="1">
        <v>79</v>
      </c>
      <c r="C745" s="1" t="s">
        <v>1067</v>
      </c>
      <c r="D745" s="1">
        <v>790</v>
      </c>
      <c r="E745" s="1" t="s">
        <v>1067</v>
      </c>
      <c r="F745" s="1">
        <v>7900</v>
      </c>
      <c r="G745" s="1" t="s">
        <v>1067</v>
      </c>
      <c r="H745" s="1">
        <v>790004</v>
      </c>
      <c r="I745" s="1" t="s">
        <v>1071</v>
      </c>
      <c r="J745" s="1" t="s">
        <v>13</v>
      </c>
    </row>
    <row r="746" spans="1:10" x14ac:dyDescent="0.2">
      <c r="A746" s="1">
        <v>745</v>
      </c>
      <c r="B746" s="1">
        <v>79</v>
      </c>
      <c r="C746" s="1" t="s">
        <v>1067</v>
      </c>
      <c r="D746" s="1">
        <v>790</v>
      </c>
      <c r="E746" s="1" t="s">
        <v>1067</v>
      </c>
      <c r="F746" s="1">
        <v>7900</v>
      </c>
      <c r="G746" s="1" t="s">
        <v>1067</v>
      </c>
      <c r="H746" s="1">
        <v>790005</v>
      </c>
      <c r="I746" s="1" t="s">
        <v>1072</v>
      </c>
      <c r="J746" s="1" t="s">
        <v>13</v>
      </c>
    </row>
    <row r="747" spans="1:10" x14ac:dyDescent="0.2">
      <c r="A747" s="1">
        <v>746</v>
      </c>
      <c r="B747" s="1">
        <v>79</v>
      </c>
      <c r="C747" s="1" t="s">
        <v>1067</v>
      </c>
      <c r="D747" s="1">
        <v>790</v>
      </c>
      <c r="E747" s="1" t="s">
        <v>1067</v>
      </c>
      <c r="F747" s="1">
        <v>7900</v>
      </c>
      <c r="G747" s="1" t="s">
        <v>1067</v>
      </c>
      <c r="H747" s="1">
        <v>790006</v>
      </c>
      <c r="I747" s="1" t="s">
        <v>1073</v>
      </c>
      <c r="J747" s="1" t="s">
        <v>13</v>
      </c>
    </row>
    <row r="748" spans="1:10" x14ac:dyDescent="0.2">
      <c r="A748" s="1">
        <v>747</v>
      </c>
      <c r="B748" s="1">
        <v>79</v>
      </c>
      <c r="C748" s="1" t="s">
        <v>1067</v>
      </c>
      <c r="D748" s="1">
        <v>790</v>
      </c>
      <c r="E748" s="1" t="s">
        <v>1067</v>
      </c>
      <c r="F748" s="1">
        <v>7900</v>
      </c>
      <c r="G748" s="1" t="s">
        <v>1067</v>
      </c>
      <c r="H748" s="1">
        <v>790007</v>
      </c>
      <c r="I748" s="1" t="s">
        <v>1074</v>
      </c>
      <c r="J748" s="1" t="s">
        <v>13</v>
      </c>
    </row>
    <row r="749" spans="1:10" x14ac:dyDescent="0.2">
      <c r="A749" s="1">
        <v>748</v>
      </c>
      <c r="B749" s="1">
        <v>79</v>
      </c>
      <c r="C749" s="1" t="s">
        <v>1067</v>
      </c>
      <c r="D749" s="1">
        <v>790</v>
      </c>
      <c r="E749" s="1" t="s">
        <v>1067</v>
      </c>
      <c r="F749" s="1">
        <v>7900</v>
      </c>
      <c r="G749" s="1" t="s">
        <v>1067</v>
      </c>
      <c r="H749" s="1">
        <v>790008</v>
      </c>
      <c r="I749" s="1" t="s">
        <v>1075</v>
      </c>
      <c r="J749" s="1" t="s">
        <v>13</v>
      </c>
    </row>
    <row r="750" spans="1:10" x14ac:dyDescent="0.2">
      <c r="A750" s="1">
        <v>749</v>
      </c>
      <c r="B750" s="1">
        <v>79</v>
      </c>
      <c r="C750" s="1" t="s">
        <v>1067</v>
      </c>
      <c r="D750" s="1">
        <v>790</v>
      </c>
      <c r="E750" s="1" t="s">
        <v>1067</v>
      </c>
      <c r="F750" s="1">
        <v>7900</v>
      </c>
      <c r="G750" s="1" t="s">
        <v>1067</v>
      </c>
      <c r="H750" s="1">
        <v>790009</v>
      </c>
      <c r="I750" s="1" t="s">
        <v>1076</v>
      </c>
      <c r="J750" s="1" t="s">
        <v>13</v>
      </c>
    </row>
    <row r="751" spans="1:10" x14ac:dyDescent="0.2">
      <c r="A751" s="1">
        <v>750</v>
      </c>
      <c r="B751" s="1">
        <v>79</v>
      </c>
      <c r="C751" s="1" t="s">
        <v>1067</v>
      </c>
      <c r="D751" s="1">
        <v>790</v>
      </c>
      <c r="E751" s="1" t="s">
        <v>1067</v>
      </c>
      <c r="F751" s="1">
        <v>7900</v>
      </c>
      <c r="G751" s="1" t="s">
        <v>1067</v>
      </c>
      <c r="H751" s="1">
        <v>790010</v>
      </c>
      <c r="I751" s="1" t="s">
        <v>1077</v>
      </c>
      <c r="J751" s="1" t="s">
        <v>13</v>
      </c>
    </row>
    <row r="752" spans="1:10" x14ac:dyDescent="0.2">
      <c r="A752" s="1">
        <v>751</v>
      </c>
      <c r="B752" s="1">
        <v>79</v>
      </c>
      <c r="C752" s="1" t="s">
        <v>1067</v>
      </c>
      <c r="D752" s="1">
        <v>790</v>
      </c>
      <c r="E752" s="1" t="s">
        <v>1067</v>
      </c>
      <c r="F752" s="1">
        <v>7900</v>
      </c>
      <c r="G752" s="1" t="s">
        <v>1067</v>
      </c>
      <c r="H752" s="1">
        <v>790011</v>
      </c>
      <c r="I752" s="1" t="s">
        <v>1078</v>
      </c>
      <c r="J752" s="1" t="s">
        <v>13</v>
      </c>
    </row>
    <row r="753" spans="1:10" x14ac:dyDescent="0.2">
      <c r="A753" s="1">
        <v>752</v>
      </c>
      <c r="B753" s="1">
        <v>80</v>
      </c>
      <c r="C753" s="1" t="s">
        <v>1079</v>
      </c>
      <c r="D753" s="1">
        <v>801</v>
      </c>
      <c r="E753" s="1" t="s">
        <v>1080</v>
      </c>
      <c r="F753" s="1">
        <v>8010</v>
      </c>
      <c r="G753" s="1" t="s">
        <v>1080</v>
      </c>
      <c r="H753" s="1">
        <v>801001</v>
      </c>
      <c r="I753" s="1" t="s">
        <v>1080</v>
      </c>
      <c r="J753" s="1" t="s">
        <v>13</v>
      </c>
    </row>
    <row r="754" spans="1:10" x14ac:dyDescent="0.2">
      <c r="A754" s="1">
        <v>753</v>
      </c>
      <c r="B754" s="1">
        <v>80</v>
      </c>
      <c r="C754" s="1" t="s">
        <v>1079</v>
      </c>
      <c r="D754" s="1">
        <v>801</v>
      </c>
      <c r="E754" s="1" t="s">
        <v>1080</v>
      </c>
      <c r="F754" s="1">
        <v>8010</v>
      </c>
      <c r="G754" s="1" t="s">
        <v>1080</v>
      </c>
      <c r="H754" s="1">
        <v>801002</v>
      </c>
      <c r="I754" s="1" t="s">
        <v>1081</v>
      </c>
      <c r="J754" s="1" t="s">
        <v>13</v>
      </c>
    </row>
    <row r="755" spans="1:10" x14ac:dyDescent="0.2">
      <c r="A755" s="1">
        <v>754</v>
      </c>
      <c r="B755" s="1">
        <v>80</v>
      </c>
      <c r="C755" s="1" t="s">
        <v>1079</v>
      </c>
      <c r="D755" s="1">
        <v>801</v>
      </c>
      <c r="E755" s="1" t="s">
        <v>1080</v>
      </c>
      <c r="F755" s="1">
        <v>8010</v>
      </c>
      <c r="G755" s="1" t="s">
        <v>1080</v>
      </c>
      <c r="H755" s="1">
        <v>801003</v>
      </c>
      <c r="I755" s="1" t="s">
        <v>1082</v>
      </c>
      <c r="J755" s="1" t="s">
        <v>13</v>
      </c>
    </row>
    <row r="756" spans="1:10" x14ac:dyDescent="0.2">
      <c r="A756" s="1">
        <v>755</v>
      </c>
      <c r="B756" s="1">
        <v>80</v>
      </c>
      <c r="C756" s="1" t="s">
        <v>1079</v>
      </c>
      <c r="D756" s="1">
        <v>801</v>
      </c>
      <c r="E756" s="1" t="s">
        <v>1080</v>
      </c>
      <c r="F756" s="1">
        <v>8010</v>
      </c>
      <c r="G756" s="1" t="s">
        <v>1080</v>
      </c>
      <c r="H756" s="1">
        <v>801004</v>
      </c>
      <c r="I756" s="1" t="s">
        <v>1083</v>
      </c>
      <c r="J756" s="1" t="s">
        <v>13</v>
      </c>
    </row>
    <row r="757" spans="1:10" x14ac:dyDescent="0.2">
      <c r="A757" s="1">
        <v>756</v>
      </c>
      <c r="B757" s="1">
        <v>80</v>
      </c>
      <c r="C757" s="1" t="s">
        <v>1079</v>
      </c>
      <c r="D757" s="1">
        <v>801</v>
      </c>
      <c r="E757" s="1" t="s">
        <v>1080</v>
      </c>
      <c r="F757" s="1">
        <v>8010</v>
      </c>
      <c r="G757" s="1" t="s">
        <v>1080</v>
      </c>
      <c r="H757" s="1">
        <v>801005</v>
      </c>
      <c r="I757" s="1" t="s">
        <v>1084</v>
      </c>
      <c r="J757" s="1" t="s">
        <v>13</v>
      </c>
    </row>
    <row r="758" spans="1:10" x14ac:dyDescent="0.2">
      <c r="A758" s="1">
        <v>757</v>
      </c>
      <c r="B758" s="1">
        <v>80</v>
      </c>
      <c r="C758" s="1" t="s">
        <v>1079</v>
      </c>
      <c r="D758" s="1">
        <v>801</v>
      </c>
      <c r="E758" s="1" t="s">
        <v>1080</v>
      </c>
      <c r="F758" s="1">
        <v>8010</v>
      </c>
      <c r="G758" s="1" t="s">
        <v>1080</v>
      </c>
      <c r="H758" s="1">
        <v>801006</v>
      </c>
      <c r="I758" s="1" t="s">
        <v>1085</v>
      </c>
      <c r="J758" s="1" t="s">
        <v>13</v>
      </c>
    </row>
    <row r="759" spans="1:10" x14ac:dyDescent="0.2">
      <c r="A759" s="1">
        <v>758</v>
      </c>
      <c r="B759" s="1">
        <v>80</v>
      </c>
      <c r="C759" s="1" t="s">
        <v>1079</v>
      </c>
      <c r="D759" s="1">
        <v>801</v>
      </c>
      <c r="E759" s="1" t="s">
        <v>1080</v>
      </c>
      <c r="F759" s="1">
        <v>8010</v>
      </c>
      <c r="G759" s="1" t="s">
        <v>1080</v>
      </c>
      <c r="H759" s="1">
        <v>801098</v>
      </c>
      <c r="I759" s="1" t="s">
        <v>1086</v>
      </c>
      <c r="J759" s="1" t="s">
        <v>13</v>
      </c>
    </row>
    <row r="760" spans="1:10" x14ac:dyDescent="0.2">
      <c r="A760" s="1">
        <v>759</v>
      </c>
      <c r="B760" s="1">
        <v>80</v>
      </c>
      <c r="C760" s="1" t="s">
        <v>1079</v>
      </c>
      <c r="D760" s="1">
        <v>801</v>
      </c>
      <c r="E760" s="1" t="s">
        <v>1080</v>
      </c>
      <c r="F760" s="1">
        <v>8010</v>
      </c>
      <c r="G760" s="1" t="s">
        <v>1080</v>
      </c>
      <c r="H760" s="1">
        <v>801099</v>
      </c>
      <c r="I760" s="1" t="s">
        <v>1087</v>
      </c>
      <c r="J760" s="1" t="s">
        <v>13</v>
      </c>
    </row>
    <row r="761" spans="1:10" x14ac:dyDescent="0.2">
      <c r="A761" s="1">
        <v>760</v>
      </c>
      <c r="B761" s="1">
        <v>80</v>
      </c>
      <c r="C761" s="1" t="s">
        <v>1079</v>
      </c>
      <c r="D761" s="1">
        <v>802</v>
      </c>
      <c r="E761" s="1" t="s">
        <v>1088</v>
      </c>
      <c r="F761" s="1">
        <v>8020</v>
      </c>
      <c r="G761" s="1" t="s">
        <v>1088</v>
      </c>
      <c r="H761" s="1">
        <v>802001</v>
      </c>
      <c r="I761" s="1" t="s">
        <v>1088</v>
      </c>
      <c r="J761" s="1" t="s">
        <v>13</v>
      </c>
    </row>
    <row r="762" spans="1:10" x14ac:dyDescent="0.2">
      <c r="A762" s="1">
        <v>761</v>
      </c>
      <c r="B762" s="1">
        <v>80</v>
      </c>
      <c r="C762" s="1" t="s">
        <v>1079</v>
      </c>
      <c r="D762" s="1">
        <v>802</v>
      </c>
      <c r="E762" s="1" t="s">
        <v>1088</v>
      </c>
      <c r="F762" s="1">
        <v>8020</v>
      </c>
      <c r="G762" s="1" t="s">
        <v>1088</v>
      </c>
      <c r="H762" s="1">
        <v>802098</v>
      </c>
      <c r="I762" s="1" t="s">
        <v>1089</v>
      </c>
      <c r="J762" s="1" t="s">
        <v>13</v>
      </c>
    </row>
    <row r="763" spans="1:10" x14ac:dyDescent="0.2">
      <c r="A763" s="1">
        <v>762</v>
      </c>
      <c r="B763" s="1">
        <v>80</v>
      </c>
      <c r="C763" s="1" t="s">
        <v>1079</v>
      </c>
      <c r="D763" s="1">
        <v>802</v>
      </c>
      <c r="E763" s="1" t="s">
        <v>1088</v>
      </c>
      <c r="F763" s="1">
        <v>8020</v>
      </c>
      <c r="G763" s="1" t="s">
        <v>1088</v>
      </c>
      <c r="H763" s="1">
        <v>802099</v>
      </c>
      <c r="I763" s="1" t="s">
        <v>1090</v>
      </c>
      <c r="J763" s="1" t="s">
        <v>13</v>
      </c>
    </row>
    <row r="764" spans="1:10" x14ac:dyDescent="0.2">
      <c r="A764" s="1">
        <v>763</v>
      </c>
      <c r="B764" s="1">
        <v>80</v>
      </c>
      <c r="C764" s="1" t="s">
        <v>1079</v>
      </c>
      <c r="D764" s="1">
        <v>803</v>
      </c>
      <c r="E764" s="1" t="s">
        <v>1091</v>
      </c>
      <c r="F764" s="1">
        <v>8030</v>
      </c>
      <c r="G764" s="1" t="s">
        <v>1091</v>
      </c>
      <c r="H764" s="1">
        <v>803001</v>
      </c>
      <c r="I764" s="1" t="s">
        <v>1091</v>
      </c>
      <c r="J764" s="1" t="s">
        <v>13</v>
      </c>
    </row>
    <row r="765" spans="1:10" x14ac:dyDescent="0.2">
      <c r="A765" s="1">
        <v>764</v>
      </c>
      <c r="B765" s="1">
        <v>80</v>
      </c>
      <c r="C765" s="1" t="s">
        <v>1079</v>
      </c>
      <c r="D765" s="1">
        <v>803</v>
      </c>
      <c r="E765" s="1" t="s">
        <v>1091</v>
      </c>
      <c r="F765" s="1">
        <v>8030</v>
      </c>
      <c r="G765" s="1" t="s">
        <v>1091</v>
      </c>
      <c r="H765" s="1">
        <v>803099</v>
      </c>
      <c r="I765" s="1" t="s">
        <v>1092</v>
      </c>
      <c r="J765" s="1" t="s">
        <v>13</v>
      </c>
    </row>
    <row r="766" spans="1:10" x14ac:dyDescent="0.2">
      <c r="A766" s="1">
        <v>765</v>
      </c>
      <c r="B766" s="1">
        <v>80</v>
      </c>
      <c r="C766" s="1" t="s">
        <v>1079</v>
      </c>
      <c r="D766" s="1">
        <v>805</v>
      </c>
      <c r="E766" s="1" t="s">
        <v>1093</v>
      </c>
      <c r="F766" s="1">
        <v>8050</v>
      </c>
      <c r="G766" s="1" t="s">
        <v>1093</v>
      </c>
      <c r="H766" s="1">
        <v>805001</v>
      </c>
      <c r="I766" s="1" t="s">
        <v>1093</v>
      </c>
      <c r="J766" s="1" t="s">
        <v>13</v>
      </c>
    </row>
    <row r="767" spans="1:10" x14ac:dyDescent="0.2">
      <c r="A767" s="1">
        <v>766</v>
      </c>
      <c r="B767" s="1">
        <v>80</v>
      </c>
      <c r="C767" s="1" t="s">
        <v>1079</v>
      </c>
      <c r="D767" s="1">
        <v>805</v>
      </c>
      <c r="E767" s="1" t="s">
        <v>1093</v>
      </c>
      <c r="F767" s="1">
        <v>8050</v>
      </c>
      <c r="G767" s="1" t="s">
        <v>1093</v>
      </c>
      <c r="H767" s="1">
        <v>805098</v>
      </c>
      <c r="I767" s="1" t="s">
        <v>1094</v>
      </c>
      <c r="J767" s="1" t="s">
        <v>13</v>
      </c>
    </row>
    <row r="768" spans="1:10" x14ac:dyDescent="0.2">
      <c r="A768" s="1">
        <v>767</v>
      </c>
      <c r="B768" s="1">
        <v>80</v>
      </c>
      <c r="C768" s="1" t="s">
        <v>1079</v>
      </c>
      <c r="D768" s="1">
        <v>805</v>
      </c>
      <c r="E768" s="1" t="s">
        <v>1093</v>
      </c>
      <c r="F768" s="1">
        <v>8050</v>
      </c>
      <c r="G768" s="1" t="s">
        <v>1093</v>
      </c>
      <c r="H768" s="1">
        <v>805099</v>
      </c>
      <c r="I768" s="1" t="s">
        <v>1095</v>
      </c>
      <c r="J768" s="1" t="s">
        <v>13</v>
      </c>
    </row>
    <row r="769" spans="1:10" x14ac:dyDescent="0.2">
      <c r="A769" s="1">
        <v>768</v>
      </c>
      <c r="B769" s="1">
        <v>80</v>
      </c>
      <c r="C769" s="1" t="s">
        <v>1079</v>
      </c>
      <c r="D769" s="1">
        <v>809</v>
      </c>
      <c r="E769" s="1" t="s">
        <v>628</v>
      </c>
      <c r="F769" s="1">
        <v>8090</v>
      </c>
      <c r="G769" s="1" t="s">
        <v>628</v>
      </c>
      <c r="H769" s="1">
        <v>809001</v>
      </c>
      <c r="I769" s="1" t="s">
        <v>1096</v>
      </c>
      <c r="J769" s="1" t="s">
        <v>13</v>
      </c>
    </row>
    <row r="770" spans="1:10" x14ac:dyDescent="0.2">
      <c r="A770" s="1">
        <v>769</v>
      </c>
      <c r="B770" s="1">
        <v>80</v>
      </c>
      <c r="C770" s="1" t="s">
        <v>1079</v>
      </c>
      <c r="D770" s="1">
        <v>809</v>
      </c>
      <c r="E770" s="1" t="s">
        <v>628</v>
      </c>
      <c r="F770" s="1">
        <v>8090</v>
      </c>
      <c r="G770" s="1" t="s">
        <v>628</v>
      </c>
      <c r="H770" s="1">
        <v>809002</v>
      </c>
      <c r="I770" s="1" t="s">
        <v>1097</v>
      </c>
      <c r="J770" s="1" t="s">
        <v>13</v>
      </c>
    </row>
    <row r="771" spans="1:10" x14ac:dyDescent="0.2">
      <c r="A771" s="1">
        <v>770</v>
      </c>
      <c r="B771" s="1">
        <v>80</v>
      </c>
      <c r="C771" s="1" t="s">
        <v>1079</v>
      </c>
      <c r="D771" s="1">
        <v>809</v>
      </c>
      <c r="E771" s="1" t="s">
        <v>628</v>
      </c>
      <c r="F771" s="1">
        <v>8090</v>
      </c>
      <c r="G771" s="1" t="s">
        <v>628</v>
      </c>
      <c r="H771" s="1">
        <v>809003</v>
      </c>
      <c r="I771" s="1" t="s">
        <v>628</v>
      </c>
      <c r="J771" s="1" t="s">
        <v>13</v>
      </c>
    </row>
    <row r="772" spans="1:10" x14ac:dyDescent="0.2">
      <c r="A772" s="1">
        <v>771</v>
      </c>
      <c r="B772" s="1">
        <v>81</v>
      </c>
      <c r="C772" s="1" t="s">
        <v>1098</v>
      </c>
      <c r="D772" s="1">
        <v>811</v>
      </c>
      <c r="E772" s="1" t="s">
        <v>1099</v>
      </c>
      <c r="F772" s="1">
        <v>8110</v>
      </c>
      <c r="G772" s="1" t="s">
        <v>1099</v>
      </c>
      <c r="H772" s="1">
        <v>811001</v>
      </c>
      <c r="I772" s="1" t="s">
        <v>1100</v>
      </c>
      <c r="J772" s="1" t="s">
        <v>13</v>
      </c>
    </row>
    <row r="773" spans="1:10" x14ac:dyDescent="0.2">
      <c r="A773" s="1">
        <v>772</v>
      </c>
      <c r="B773" s="1">
        <v>81</v>
      </c>
      <c r="C773" s="1" t="s">
        <v>1098</v>
      </c>
      <c r="D773" s="1">
        <v>811</v>
      </c>
      <c r="E773" s="1" t="s">
        <v>1099</v>
      </c>
      <c r="F773" s="1">
        <v>8110</v>
      </c>
      <c r="G773" s="1" t="s">
        <v>1099</v>
      </c>
      <c r="H773" s="1">
        <v>811002</v>
      </c>
      <c r="I773" s="1" t="s">
        <v>1101</v>
      </c>
      <c r="J773" s="1" t="s">
        <v>13</v>
      </c>
    </row>
    <row r="774" spans="1:10" x14ac:dyDescent="0.2">
      <c r="A774" s="1">
        <v>773</v>
      </c>
      <c r="B774" s="1">
        <v>81</v>
      </c>
      <c r="C774" s="1" t="s">
        <v>1098</v>
      </c>
      <c r="D774" s="1">
        <v>811</v>
      </c>
      <c r="E774" s="1" t="s">
        <v>1099</v>
      </c>
      <c r="F774" s="1">
        <v>8110</v>
      </c>
      <c r="G774" s="1" t="s">
        <v>1099</v>
      </c>
      <c r="H774" s="1">
        <v>811003</v>
      </c>
      <c r="I774" s="1" t="s">
        <v>1102</v>
      </c>
      <c r="J774" s="1" t="s">
        <v>13</v>
      </c>
    </row>
    <row r="775" spans="1:10" x14ac:dyDescent="0.2">
      <c r="A775" s="1">
        <v>774</v>
      </c>
      <c r="B775" s="1">
        <v>81</v>
      </c>
      <c r="C775" s="1" t="s">
        <v>1098</v>
      </c>
      <c r="D775" s="1">
        <v>811</v>
      </c>
      <c r="E775" s="1" t="s">
        <v>1099</v>
      </c>
      <c r="F775" s="1">
        <v>8110</v>
      </c>
      <c r="G775" s="1" t="s">
        <v>1099</v>
      </c>
      <c r="H775" s="1">
        <v>811004</v>
      </c>
      <c r="I775" s="1" t="s">
        <v>1103</v>
      </c>
      <c r="J775" s="1" t="s">
        <v>13</v>
      </c>
    </row>
    <row r="776" spans="1:10" x14ac:dyDescent="0.2">
      <c r="A776" s="1">
        <v>775</v>
      </c>
      <c r="B776" s="1">
        <v>81</v>
      </c>
      <c r="C776" s="1" t="s">
        <v>1098</v>
      </c>
      <c r="D776" s="1">
        <v>812</v>
      </c>
      <c r="E776" s="1" t="s">
        <v>1104</v>
      </c>
      <c r="F776" s="1">
        <v>8120</v>
      </c>
      <c r="G776" s="1" t="s">
        <v>1104</v>
      </c>
      <c r="H776" s="1">
        <v>812001</v>
      </c>
      <c r="I776" s="1" t="s">
        <v>1104</v>
      </c>
      <c r="J776" s="1" t="s">
        <v>13</v>
      </c>
    </row>
    <row r="777" spans="1:10" x14ac:dyDescent="0.2">
      <c r="A777" s="1">
        <v>776</v>
      </c>
      <c r="B777" s="1">
        <v>81</v>
      </c>
      <c r="C777" s="1" t="s">
        <v>1098</v>
      </c>
      <c r="D777" s="1">
        <v>812</v>
      </c>
      <c r="E777" s="1" t="s">
        <v>1104</v>
      </c>
      <c r="F777" s="1">
        <v>8120</v>
      </c>
      <c r="G777" s="1" t="s">
        <v>1104</v>
      </c>
      <c r="H777" s="1">
        <v>812002</v>
      </c>
      <c r="I777" s="1" t="s">
        <v>1105</v>
      </c>
      <c r="J777" s="1" t="s">
        <v>13</v>
      </c>
    </row>
    <row r="778" spans="1:10" x14ac:dyDescent="0.2">
      <c r="A778" s="1">
        <v>777</v>
      </c>
      <c r="B778" s="1">
        <v>81</v>
      </c>
      <c r="C778" s="1" t="s">
        <v>1098</v>
      </c>
      <c r="D778" s="1">
        <v>813</v>
      </c>
      <c r="E778" s="1" t="s">
        <v>1106</v>
      </c>
      <c r="F778" s="1">
        <v>8131</v>
      </c>
      <c r="G778" s="1" t="s">
        <v>1107</v>
      </c>
      <c r="H778" s="1">
        <v>813101</v>
      </c>
      <c r="I778" s="1" t="s">
        <v>1107</v>
      </c>
      <c r="J778" s="1" t="s">
        <v>13</v>
      </c>
    </row>
    <row r="779" spans="1:10" x14ac:dyDescent="0.2">
      <c r="A779" s="1">
        <v>778</v>
      </c>
      <c r="B779" s="1">
        <v>81</v>
      </c>
      <c r="C779" s="1" t="s">
        <v>1098</v>
      </c>
      <c r="D779" s="1">
        <v>813</v>
      </c>
      <c r="E779" s="1" t="s">
        <v>1106</v>
      </c>
      <c r="F779" s="1">
        <v>8132</v>
      </c>
      <c r="G779" s="1" t="s">
        <v>1108</v>
      </c>
      <c r="H779" s="1">
        <v>813201</v>
      </c>
      <c r="I779" s="1" t="s">
        <v>1108</v>
      </c>
      <c r="J779" s="1" t="s">
        <v>13</v>
      </c>
    </row>
    <row r="780" spans="1:10" x14ac:dyDescent="0.2">
      <c r="A780" s="1">
        <v>779</v>
      </c>
      <c r="B780" s="1">
        <v>81</v>
      </c>
      <c r="C780" s="1" t="s">
        <v>1098</v>
      </c>
      <c r="D780" s="1">
        <v>813</v>
      </c>
      <c r="E780" s="1" t="s">
        <v>1106</v>
      </c>
      <c r="F780" s="1">
        <v>8133</v>
      </c>
      <c r="G780" s="1" t="s">
        <v>1109</v>
      </c>
      <c r="H780" s="1">
        <v>813301</v>
      </c>
      <c r="I780" s="1" t="s">
        <v>1109</v>
      </c>
      <c r="J780" s="1" t="s">
        <v>13</v>
      </c>
    </row>
    <row r="781" spans="1:10" x14ac:dyDescent="0.2">
      <c r="A781" s="1">
        <v>780</v>
      </c>
      <c r="B781" s="1">
        <v>81</v>
      </c>
      <c r="C781" s="1" t="s">
        <v>1098</v>
      </c>
      <c r="D781" s="1">
        <v>813</v>
      </c>
      <c r="E781" s="1" t="s">
        <v>1106</v>
      </c>
      <c r="F781" s="1">
        <v>8139</v>
      </c>
      <c r="G781" s="1" t="s">
        <v>1110</v>
      </c>
      <c r="H781" s="1">
        <v>813901</v>
      </c>
      <c r="I781" s="1" t="s">
        <v>1110</v>
      </c>
      <c r="J781" s="1" t="s">
        <v>13</v>
      </c>
    </row>
    <row r="782" spans="1:10" x14ac:dyDescent="0.2">
      <c r="A782" s="1">
        <v>781</v>
      </c>
      <c r="B782" s="1">
        <v>81</v>
      </c>
      <c r="C782" s="1" t="s">
        <v>1098</v>
      </c>
      <c r="D782" s="1">
        <v>814</v>
      </c>
      <c r="E782" s="1" t="s">
        <v>1111</v>
      </c>
      <c r="F782" s="1">
        <v>8140</v>
      </c>
      <c r="G782" s="1" t="s">
        <v>1111</v>
      </c>
      <c r="H782" s="1">
        <v>814001</v>
      </c>
      <c r="I782" s="1" t="s">
        <v>1111</v>
      </c>
      <c r="J782" s="1" t="s">
        <v>13</v>
      </c>
    </row>
    <row r="783" spans="1:10" x14ac:dyDescent="0.2">
      <c r="A783" s="1">
        <v>782</v>
      </c>
      <c r="B783" s="1">
        <v>81</v>
      </c>
      <c r="C783" s="1" t="s">
        <v>1098</v>
      </c>
      <c r="D783" s="1">
        <v>815</v>
      </c>
      <c r="E783" s="1" t="s">
        <v>1112</v>
      </c>
      <c r="F783" s="1">
        <v>8150</v>
      </c>
      <c r="G783" s="1" t="s">
        <v>1112</v>
      </c>
      <c r="H783" s="1">
        <v>815001</v>
      </c>
      <c r="I783" s="1" t="s">
        <v>1112</v>
      </c>
      <c r="J783" s="1" t="s">
        <v>13</v>
      </c>
    </row>
    <row r="784" spans="1:10" x14ac:dyDescent="0.2">
      <c r="A784" s="1">
        <v>783</v>
      </c>
      <c r="B784" s="1">
        <v>81</v>
      </c>
      <c r="C784" s="1" t="s">
        <v>1098</v>
      </c>
      <c r="D784" s="1">
        <v>816</v>
      </c>
      <c r="E784" s="1" t="s">
        <v>1113</v>
      </c>
      <c r="F784" s="1">
        <v>8160</v>
      </c>
      <c r="G784" s="1" t="s">
        <v>1113</v>
      </c>
      <c r="H784" s="1">
        <v>816001</v>
      </c>
      <c r="I784" s="1" t="s">
        <v>1113</v>
      </c>
      <c r="J784" s="1" t="s">
        <v>13</v>
      </c>
    </row>
    <row r="785" spans="1:10" x14ac:dyDescent="0.2">
      <c r="A785" s="1">
        <v>784</v>
      </c>
      <c r="B785" s="1">
        <v>81</v>
      </c>
      <c r="C785" s="1" t="s">
        <v>1098</v>
      </c>
      <c r="D785" s="1">
        <v>819</v>
      </c>
      <c r="E785" s="1" t="s">
        <v>1110</v>
      </c>
      <c r="F785" s="1">
        <v>8190</v>
      </c>
      <c r="G785" s="1" t="s">
        <v>1110</v>
      </c>
      <c r="H785" s="1">
        <v>819001</v>
      </c>
      <c r="I785" s="1" t="s">
        <v>1110</v>
      </c>
      <c r="J785" s="1" t="s">
        <v>13</v>
      </c>
    </row>
    <row r="786" spans="1:10" x14ac:dyDescent="0.2">
      <c r="A786" s="1">
        <v>785</v>
      </c>
      <c r="B786" s="1">
        <v>82</v>
      </c>
      <c r="C786" s="1" t="s">
        <v>1114</v>
      </c>
      <c r="D786" s="1">
        <v>821</v>
      </c>
      <c r="E786" s="1" t="s">
        <v>1115</v>
      </c>
      <c r="F786" s="1">
        <v>8210</v>
      </c>
      <c r="G786" s="1" t="s">
        <v>1115</v>
      </c>
      <c r="H786" s="1">
        <v>821001</v>
      </c>
      <c r="I786" s="1" t="s">
        <v>1115</v>
      </c>
      <c r="J786" s="1" t="s">
        <v>13</v>
      </c>
    </row>
    <row r="787" spans="1:10" x14ac:dyDescent="0.2">
      <c r="A787" s="1">
        <v>786</v>
      </c>
      <c r="B787" s="1">
        <v>82</v>
      </c>
      <c r="C787" s="1" t="s">
        <v>1114</v>
      </c>
      <c r="D787" s="1">
        <v>822</v>
      </c>
      <c r="E787" s="1" t="s">
        <v>1116</v>
      </c>
      <c r="F787" s="1">
        <v>8220</v>
      </c>
      <c r="G787" s="1" t="s">
        <v>1116</v>
      </c>
      <c r="H787" s="1">
        <v>822001</v>
      </c>
      <c r="I787" s="1" t="s">
        <v>1116</v>
      </c>
      <c r="J787" s="1" t="s">
        <v>13</v>
      </c>
    </row>
    <row r="788" spans="1:10" x14ac:dyDescent="0.2">
      <c r="A788" s="1">
        <v>787</v>
      </c>
      <c r="B788" s="1">
        <v>82</v>
      </c>
      <c r="C788" s="1" t="s">
        <v>1114</v>
      </c>
      <c r="D788" s="1">
        <v>823</v>
      </c>
      <c r="E788" s="1" t="s">
        <v>1117</v>
      </c>
      <c r="F788" s="1">
        <v>8230</v>
      </c>
      <c r="G788" s="1" t="s">
        <v>1118</v>
      </c>
      <c r="H788" s="1">
        <v>823001</v>
      </c>
      <c r="I788" s="1" t="s">
        <v>1118</v>
      </c>
      <c r="J788" s="1" t="s">
        <v>13</v>
      </c>
    </row>
    <row r="789" spans="1:10" x14ac:dyDescent="0.2">
      <c r="A789" s="1">
        <v>788</v>
      </c>
      <c r="B789" s="1">
        <v>83</v>
      </c>
      <c r="C789" s="1" t="s">
        <v>1119</v>
      </c>
      <c r="D789" s="1">
        <v>831</v>
      </c>
      <c r="E789" s="1" t="s">
        <v>1120</v>
      </c>
      <c r="F789" s="1">
        <v>8310</v>
      </c>
      <c r="G789" s="1" t="s">
        <v>1120</v>
      </c>
      <c r="H789" s="1">
        <v>831001</v>
      </c>
      <c r="I789" s="1" t="s">
        <v>1121</v>
      </c>
      <c r="J789" s="1" t="s">
        <v>13</v>
      </c>
    </row>
    <row r="790" spans="1:10" x14ac:dyDescent="0.2">
      <c r="A790" s="1">
        <v>789</v>
      </c>
      <c r="B790" s="1">
        <v>83</v>
      </c>
      <c r="C790" s="1" t="s">
        <v>1119</v>
      </c>
      <c r="D790" s="1">
        <v>831</v>
      </c>
      <c r="E790" s="1" t="s">
        <v>1120</v>
      </c>
      <c r="F790" s="1">
        <v>8310</v>
      </c>
      <c r="G790" s="1" t="s">
        <v>1120</v>
      </c>
      <c r="H790" s="1">
        <v>831002</v>
      </c>
      <c r="I790" s="1" t="s">
        <v>1122</v>
      </c>
      <c r="J790" s="1" t="s">
        <v>13</v>
      </c>
    </row>
    <row r="791" spans="1:10" x14ac:dyDescent="0.2">
      <c r="A791" s="1">
        <v>790</v>
      </c>
      <c r="B791" s="1">
        <v>83</v>
      </c>
      <c r="C791" s="1" t="s">
        <v>1119</v>
      </c>
      <c r="D791" s="1">
        <v>832</v>
      </c>
      <c r="E791" s="1" t="s">
        <v>1123</v>
      </c>
      <c r="F791" s="1">
        <v>8320</v>
      </c>
      <c r="G791" s="1" t="s">
        <v>1123</v>
      </c>
      <c r="H791" s="1">
        <v>832001</v>
      </c>
      <c r="I791" s="1" t="s">
        <v>1124</v>
      </c>
      <c r="J791" s="1" t="s">
        <v>13</v>
      </c>
    </row>
    <row r="792" spans="1:10" x14ac:dyDescent="0.2">
      <c r="A792" s="1">
        <v>791</v>
      </c>
      <c r="B792" s="1">
        <v>83</v>
      </c>
      <c r="C792" s="1" t="s">
        <v>1119</v>
      </c>
      <c r="D792" s="1">
        <v>832</v>
      </c>
      <c r="E792" s="1" t="s">
        <v>1123</v>
      </c>
      <c r="F792" s="1">
        <v>8320</v>
      </c>
      <c r="G792" s="1" t="s">
        <v>1123</v>
      </c>
      <c r="H792" s="1">
        <v>832002</v>
      </c>
      <c r="I792" s="1" t="s">
        <v>1123</v>
      </c>
      <c r="J792" s="1" t="s">
        <v>13</v>
      </c>
    </row>
    <row r="793" spans="1:10" x14ac:dyDescent="0.2">
      <c r="A793" s="1">
        <v>792</v>
      </c>
      <c r="B793" s="1">
        <v>83</v>
      </c>
      <c r="C793" s="1" t="s">
        <v>1119</v>
      </c>
      <c r="D793" s="1">
        <v>833</v>
      </c>
      <c r="E793" s="1" t="s">
        <v>1125</v>
      </c>
      <c r="F793" s="1">
        <v>8331</v>
      </c>
      <c r="G793" s="1" t="s">
        <v>1126</v>
      </c>
      <c r="H793" s="1">
        <v>833101</v>
      </c>
      <c r="I793" s="1" t="s">
        <v>1126</v>
      </c>
      <c r="J793" s="1" t="s">
        <v>13</v>
      </c>
    </row>
    <row r="794" spans="1:10" x14ac:dyDescent="0.2">
      <c r="A794" s="1">
        <v>793</v>
      </c>
      <c r="B794" s="1">
        <v>83</v>
      </c>
      <c r="C794" s="1" t="s">
        <v>1119</v>
      </c>
      <c r="D794" s="1">
        <v>833</v>
      </c>
      <c r="E794" s="1" t="s">
        <v>1125</v>
      </c>
      <c r="F794" s="1">
        <v>8332</v>
      </c>
      <c r="G794" s="1" t="s">
        <v>1127</v>
      </c>
      <c r="H794" s="1">
        <v>833201</v>
      </c>
      <c r="I794" s="1" t="s">
        <v>1127</v>
      </c>
      <c r="J794" s="1" t="s">
        <v>13</v>
      </c>
    </row>
    <row r="795" spans="1:10" x14ac:dyDescent="0.2">
      <c r="A795" s="1">
        <v>794</v>
      </c>
      <c r="B795" s="1">
        <v>84</v>
      </c>
      <c r="C795" s="1" t="s">
        <v>1128</v>
      </c>
      <c r="D795" s="1">
        <v>841</v>
      </c>
      <c r="E795" s="1" t="s">
        <v>1129</v>
      </c>
      <c r="F795" s="1">
        <v>8410</v>
      </c>
      <c r="G795" s="1" t="s">
        <v>1129</v>
      </c>
      <c r="H795" s="1">
        <v>841001</v>
      </c>
      <c r="I795" s="1" t="s">
        <v>1129</v>
      </c>
      <c r="J795" s="1" t="s">
        <v>13</v>
      </c>
    </row>
    <row r="796" spans="1:10" x14ac:dyDescent="0.2">
      <c r="A796" s="1">
        <v>795</v>
      </c>
      <c r="B796" s="1">
        <v>84</v>
      </c>
      <c r="C796" s="1" t="s">
        <v>1128</v>
      </c>
      <c r="D796" s="1">
        <v>841</v>
      </c>
      <c r="E796" s="1" t="s">
        <v>1129</v>
      </c>
      <c r="F796" s="1">
        <v>8410</v>
      </c>
      <c r="G796" s="1" t="s">
        <v>1129</v>
      </c>
      <c r="H796" s="1">
        <v>841098</v>
      </c>
      <c r="I796" s="1" t="s">
        <v>1130</v>
      </c>
      <c r="J796" s="1" t="s">
        <v>13</v>
      </c>
    </row>
    <row r="797" spans="1:10" x14ac:dyDescent="0.2">
      <c r="A797" s="1">
        <v>796</v>
      </c>
      <c r="B797" s="1">
        <v>84</v>
      </c>
      <c r="C797" s="1" t="s">
        <v>1128</v>
      </c>
      <c r="D797" s="1">
        <v>842</v>
      </c>
      <c r="E797" s="1" t="s">
        <v>1131</v>
      </c>
      <c r="F797" s="1">
        <v>8420</v>
      </c>
      <c r="G797" s="1" t="s">
        <v>1131</v>
      </c>
      <c r="H797" s="1">
        <v>842001</v>
      </c>
      <c r="I797" s="1" t="s">
        <v>1131</v>
      </c>
      <c r="J797" s="1" t="s">
        <v>13</v>
      </c>
    </row>
    <row r="798" spans="1:10" x14ac:dyDescent="0.2">
      <c r="A798" s="1">
        <v>797</v>
      </c>
      <c r="B798" s="1">
        <v>84</v>
      </c>
      <c r="C798" s="1" t="s">
        <v>1128</v>
      </c>
      <c r="D798" s="1">
        <v>843</v>
      </c>
      <c r="E798" s="1" t="s">
        <v>1132</v>
      </c>
      <c r="F798" s="1">
        <v>8430</v>
      </c>
      <c r="G798" s="1" t="s">
        <v>1132</v>
      </c>
      <c r="H798" s="1">
        <v>843001</v>
      </c>
      <c r="I798" s="1" t="s">
        <v>1132</v>
      </c>
      <c r="J798" s="1" t="s">
        <v>13</v>
      </c>
    </row>
    <row r="799" spans="1:10" x14ac:dyDescent="0.2">
      <c r="A799" s="1">
        <v>798</v>
      </c>
      <c r="B799" s="1">
        <v>84</v>
      </c>
      <c r="C799" s="1" t="s">
        <v>1128</v>
      </c>
      <c r="D799" s="1">
        <v>843</v>
      </c>
      <c r="E799" s="1" t="s">
        <v>1132</v>
      </c>
      <c r="F799" s="1">
        <v>8430</v>
      </c>
      <c r="G799" s="1" t="s">
        <v>1132</v>
      </c>
      <c r="H799" s="1">
        <v>843098</v>
      </c>
      <c r="I799" s="1" t="s">
        <v>1133</v>
      </c>
      <c r="J799" s="1" t="s">
        <v>13</v>
      </c>
    </row>
    <row r="800" spans="1:10" x14ac:dyDescent="0.2">
      <c r="A800" s="1">
        <v>799</v>
      </c>
      <c r="B800" s="1">
        <v>84</v>
      </c>
      <c r="C800" s="1" t="s">
        <v>1128</v>
      </c>
      <c r="D800" s="1">
        <v>848</v>
      </c>
      <c r="E800" s="1" t="s">
        <v>1134</v>
      </c>
      <c r="F800" s="1">
        <v>8481.848</v>
      </c>
      <c r="H800" s="1">
        <v>848101</v>
      </c>
      <c r="I800" s="1" t="s">
        <v>1135</v>
      </c>
      <c r="J800" s="1" t="s">
        <v>13</v>
      </c>
    </row>
    <row r="801" spans="1:10" x14ac:dyDescent="0.2">
      <c r="A801" s="1">
        <v>800</v>
      </c>
      <c r="B801" s="1">
        <v>84</v>
      </c>
      <c r="C801" s="1" t="s">
        <v>1128</v>
      </c>
      <c r="D801" s="1">
        <v>849</v>
      </c>
      <c r="E801" s="1" t="s">
        <v>1136</v>
      </c>
      <c r="F801" s="1">
        <v>8490</v>
      </c>
      <c r="G801" s="1" t="s">
        <v>1136</v>
      </c>
      <c r="H801" s="1">
        <v>849001</v>
      </c>
      <c r="I801" s="1" t="s">
        <v>1136</v>
      </c>
      <c r="J801" s="1" t="s">
        <v>13</v>
      </c>
    </row>
    <row r="802" spans="1:10" x14ac:dyDescent="0.2">
      <c r="A802" s="1">
        <v>801</v>
      </c>
      <c r="B802" s="1">
        <v>85</v>
      </c>
      <c r="C802" s="1" t="s">
        <v>1137</v>
      </c>
      <c r="D802" s="1">
        <v>851</v>
      </c>
      <c r="E802" s="1" t="s">
        <v>1138</v>
      </c>
      <c r="F802" s="1">
        <v>8511</v>
      </c>
      <c r="G802" s="1" t="s">
        <v>1139</v>
      </c>
      <c r="H802" s="1">
        <v>851101</v>
      </c>
      <c r="I802" s="1" t="s">
        <v>1140</v>
      </c>
      <c r="J802" s="1" t="s">
        <v>13</v>
      </c>
    </row>
    <row r="803" spans="1:10" x14ac:dyDescent="0.2">
      <c r="A803" s="1">
        <v>802</v>
      </c>
      <c r="B803" s="1">
        <v>85</v>
      </c>
      <c r="C803" s="1" t="s">
        <v>1137</v>
      </c>
      <c r="D803" s="1">
        <v>851</v>
      </c>
      <c r="E803" s="1" t="s">
        <v>1138</v>
      </c>
      <c r="F803" s="1">
        <v>8511</v>
      </c>
      <c r="G803" s="1" t="s">
        <v>1139</v>
      </c>
      <c r="H803" s="1">
        <v>851102</v>
      </c>
      <c r="I803" s="1" t="s">
        <v>1141</v>
      </c>
      <c r="J803" s="1" t="s">
        <v>13</v>
      </c>
    </row>
    <row r="804" spans="1:10" x14ac:dyDescent="0.2">
      <c r="A804" s="1">
        <v>803</v>
      </c>
      <c r="B804" s="1">
        <v>85</v>
      </c>
      <c r="C804" s="1" t="s">
        <v>1137</v>
      </c>
      <c r="D804" s="1">
        <v>851</v>
      </c>
      <c r="E804" s="1" t="s">
        <v>1138</v>
      </c>
      <c r="F804" s="1">
        <v>8511</v>
      </c>
      <c r="G804" s="1" t="s">
        <v>1139</v>
      </c>
      <c r="H804" s="1">
        <v>851103</v>
      </c>
      <c r="I804" s="1" t="s">
        <v>1142</v>
      </c>
      <c r="J804" s="1" t="s">
        <v>13</v>
      </c>
    </row>
    <row r="805" spans="1:10" x14ac:dyDescent="0.2">
      <c r="A805" s="1">
        <v>804</v>
      </c>
      <c r="B805" s="1">
        <v>85</v>
      </c>
      <c r="C805" s="1" t="s">
        <v>1137</v>
      </c>
      <c r="D805" s="1">
        <v>851</v>
      </c>
      <c r="E805" s="1" t="s">
        <v>1138</v>
      </c>
      <c r="F805" s="1">
        <v>8511</v>
      </c>
      <c r="G805" s="1" t="s">
        <v>1139</v>
      </c>
      <c r="H805" s="1">
        <v>851104</v>
      </c>
      <c r="I805" s="1" t="s">
        <v>1143</v>
      </c>
      <c r="J805" s="1" t="s">
        <v>13</v>
      </c>
    </row>
    <row r="806" spans="1:10" x14ac:dyDescent="0.2">
      <c r="A806" s="1">
        <v>805</v>
      </c>
      <c r="B806" s="1">
        <v>85</v>
      </c>
      <c r="C806" s="1" t="s">
        <v>1137</v>
      </c>
      <c r="D806" s="1">
        <v>851</v>
      </c>
      <c r="E806" s="1" t="s">
        <v>1138</v>
      </c>
      <c r="F806" s="1">
        <v>8511</v>
      </c>
      <c r="G806" s="1" t="s">
        <v>1139</v>
      </c>
      <c r="H806" s="1">
        <v>851105</v>
      </c>
      <c r="I806" s="1" t="s">
        <v>1144</v>
      </c>
      <c r="J806" s="1" t="s">
        <v>13</v>
      </c>
    </row>
    <row r="807" spans="1:10" x14ac:dyDescent="0.2">
      <c r="A807" s="1">
        <v>806</v>
      </c>
      <c r="B807" s="1">
        <v>85</v>
      </c>
      <c r="C807" s="1" t="s">
        <v>1137</v>
      </c>
      <c r="D807" s="1">
        <v>851</v>
      </c>
      <c r="E807" s="1" t="s">
        <v>1138</v>
      </c>
      <c r="F807" s="1">
        <v>8511</v>
      </c>
      <c r="G807" s="1" t="s">
        <v>1139</v>
      </c>
      <c r="H807" s="1">
        <v>851106</v>
      </c>
      <c r="I807" s="1" t="s">
        <v>1145</v>
      </c>
      <c r="J807" s="1" t="s">
        <v>13</v>
      </c>
    </row>
    <row r="808" spans="1:10" x14ac:dyDescent="0.2">
      <c r="A808" s="1">
        <v>807</v>
      </c>
      <c r="B808" s="1">
        <v>85</v>
      </c>
      <c r="C808" s="1" t="s">
        <v>1137</v>
      </c>
      <c r="D808" s="1">
        <v>852</v>
      </c>
      <c r="E808" s="1" t="s">
        <v>1146</v>
      </c>
      <c r="F808" s="1">
        <v>8520</v>
      </c>
      <c r="G808" s="1" t="s">
        <v>1146</v>
      </c>
      <c r="H808" s="1">
        <v>852001</v>
      </c>
      <c r="I808" s="1" t="s">
        <v>1147</v>
      </c>
      <c r="J808" s="1" t="s">
        <v>13</v>
      </c>
    </row>
    <row r="809" spans="1:10" x14ac:dyDescent="0.2">
      <c r="A809" s="1">
        <v>808</v>
      </c>
      <c r="B809" s="1">
        <v>85</v>
      </c>
      <c r="C809" s="1" t="s">
        <v>1137</v>
      </c>
      <c r="D809" s="1">
        <v>853</v>
      </c>
      <c r="E809" s="1" t="s">
        <v>1148</v>
      </c>
      <c r="F809" s="1">
        <v>8531</v>
      </c>
      <c r="G809" s="1" t="s">
        <v>1149</v>
      </c>
      <c r="H809" s="1">
        <v>853101</v>
      </c>
      <c r="I809" s="1" t="s">
        <v>1149</v>
      </c>
      <c r="J809" s="1" t="s">
        <v>13</v>
      </c>
    </row>
    <row r="810" spans="1:10" x14ac:dyDescent="0.2">
      <c r="A810" s="1">
        <v>809</v>
      </c>
      <c r="B810" s="1">
        <v>85</v>
      </c>
      <c r="C810" s="1" t="s">
        <v>1137</v>
      </c>
      <c r="D810" s="1">
        <v>853</v>
      </c>
      <c r="E810" s="1" t="s">
        <v>1148</v>
      </c>
      <c r="F810" s="1">
        <v>8532</v>
      </c>
      <c r="G810" s="1" t="s">
        <v>1150</v>
      </c>
      <c r="H810" s="1">
        <v>853201</v>
      </c>
      <c r="I810" s="1" t="s">
        <v>1150</v>
      </c>
      <c r="J810" s="1" t="s">
        <v>13</v>
      </c>
    </row>
    <row r="811" spans="1:10" x14ac:dyDescent="0.2">
      <c r="A811" s="1">
        <v>810</v>
      </c>
      <c r="B811" s="1">
        <v>85</v>
      </c>
      <c r="C811" s="1" t="s">
        <v>1137</v>
      </c>
      <c r="D811" s="1">
        <v>853</v>
      </c>
      <c r="E811" s="1" t="s">
        <v>1148</v>
      </c>
      <c r="F811" s="1">
        <v>8533</v>
      </c>
      <c r="G811" s="1" t="s">
        <v>1151</v>
      </c>
      <c r="H811" s="1">
        <v>853301</v>
      </c>
      <c r="I811" s="1" t="s">
        <v>1151</v>
      </c>
      <c r="J811" s="1" t="s">
        <v>13</v>
      </c>
    </row>
    <row r="812" spans="1:10" x14ac:dyDescent="0.2">
      <c r="A812" s="1">
        <v>811</v>
      </c>
      <c r="B812" s="1">
        <v>85</v>
      </c>
      <c r="C812" s="1" t="s">
        <v>1137</v>
      </c>
      <c r="D812" s="1">
        <v>853</v>
      </c>
      <c r="E812" s="1" t="s">
        <v>1148</v>
      </c>
      <c r="F812" s="1">
        <v>8534</v>
      </c>
      <c r="G812" s="1" t="s">
        <v>1152</v>
      </c>
      <c r="H812" s="1">
        <v>853401</v>
      </c>
      <c r="I812" s="1" t="s">
        <v>1152</v>
      </c>
      <c r="J812" s="1" t="s">
        <v>13</v>
      </c>
    </row>
    <row r="813" spans="1:10" x14ac:dyDescent="0.2">
      <c r="A813" s="1">
        <v>812</v>
      </c>
      <c r="B813" s="1">
        <v>85</v>
      </c>
      <c r="C813" s="1" t="s">
        <v>1137</v>
      </c>
      <c r="D813" s="1">
        <v>853</v>
      </c>
      <c r="E813" s="1" t="s">
        <v>1148</v>
      </c>
      <c r="F813" s="1">
        <v>8539</v>
      </c>
      <c r="G813" s="1" t="s">
        <v>1153</v>
      </c>
      <c r="H813" s="1">
        <v>853901</v>
      </c>
      <c r="I813" s="1" t="s">
        <v>1153</v>
      </c>
      <c r="J813" s="1" t="s">
        <v>13</v>
      </c>
    </row>
    <row r="814" spans="1:10" x14ac:dyDescent="0.2">
      <c r="A814" s="1">
        <v>813</v>
      </c>
      <c r="B814" s="1">
        <v>85</v>
      </c>
      <c r="C814" s="1" t="s">
        <v>1137</v>
      </c>
      <c r="D814" s="1">
        <v>854</v>
      </c>
      <c r="E814" s="1" t="s">
        <v>1154</v>
      </c>
      <c r="F814" s="1">
        <v>8541</v>
      </c>
      <c r="G814" s="1" t="s">
        <v>1155</v>
      </c>
      <c r="H814" s="1">
        <v>854101</v>
      </c>
      <c r="I814" s="1" t="s">
        <v>1155</v>
      </c>
      <c r="J814" s="1" t="s">
        <v>13</v>
      </c>
    </row>
    <row r="815" spans="1:10" x14ac:dyDescent="0.2">
      <c r="A815" s="1">
        <v>814</v>
      </c>
      <c r="B815" s="1">
        <v>85</v>
      </c>
      <c r="C815" s="1" t="s">
        <v>1137</v>
      </c>
      <c r="D815" s="1">
        <v>854</v>
      </c>
      <c r="E815" s="1" t="s">
        <v>1154</v>
      </c>
      <c r="F815" s="1">
        <v>8542</v>
      </c>
      <c r="G815" s="1" t="s">
        <v>1156</v>
      </c>
      <c r="H815" s="1">
        <v>854201</v>
      </c>
      <c r="I815" s="1" t="s">
        <v>1156</v>
      </c>
      <c r="J815" s="1" t="s">
        <v>13</v>
      </c>
    </row>
    <row r="816" spans="1:10" x14ac:dyDescent="0.2">
      <c r="A816" s="1">
        <v>815</v>
      </c>
      <c r="B816" s="1">
        <v>85</v>
      </c>
      <c r="C816" s="1" t="s">
        <v>1137</v>
      </c>
      <c r="D816" s="1">
        <v>854</v>
      </c>
      <c r="E816" s="1" t="s">
        <v>1154</v>
      </c>
      <c r="F816" s="1">
        <v>8549</v>
      </c>
      <c r="G816" s="1" t="s">
        <v>1157</v>
      </c>
      <c r="H816" s="1">
        <v>854901</v>
      </c>
      <c r="I816" s="1" t="s">
        <v>1157</v>
      </c>
      <c r="J816" s="1" t="s">
        <v>13</v>
      </c>
    </row>
    <row r="817" spans="1:10" x14ac:dyDescent="0.2">
      <c r="A817" s="1">
        <v>816</v>
      </c>
      <c r="B817" s="1">
        <v>85</v>
      </c>
      <c r="C817" s="1" t="s">
        <v>1137</v>
      </c>
      <c r="D817" s="1">
        <v>856</v>
      </c>
      <c r="E817" s="1" t="s">
        <v>1158</v>
      </c>
      <c r="F817" s="1">
        <v>8560</v>
      </c>
      <c r="G817" s="1" t="s">
        <v>1158</v>
      </c>
      <c r="H817" s="1">
        <v>856001</v>
      </c>
      <c r="I817" s="1" t="s">
        <v>1158</v>
      </c>
      <c r="J817" s="1" t="s">
        <v>13</v>
      </c>
    </row>
    <row r="818" spans="1:10" x14ac:dyDescent="0.2">
      <c r="A818" s="1">
        <v>817</v>
      </c>
      <c r="B818" s="1">
        <v>85</v>
      </c>
      <c r="C818" s="1" t="s">
        <v>1137</v>
      </c>
      <c r="D818" s="1">
        <v>857</v>
      </c>
      <c r="E818" s="1" t="s">
        <v>1159</v>
      </c>
      <c r="F818" s="1">
        <v>8570</v>
      </c>
      <c r="G818" s="1" t="s">
        <v>1159</v>
      </c>
      <c r="H818" s="1">
        <v>857001</v>
      </c>
      <c r="I818" s="1" t="s">
        <v>1159</v>
      </c>
      <c r="J818" s="1" t="s">
        <v>13</v>
      </c>
    </row>
    <row r="819" spans="1:10" x14ac:dyDescent="0.2">
      <c r="A819" s="1">
        <v>818</v>
      </c>
      <c r="B819" s="1">
        <v>85</v>
      </c>
      <c r="C819" s="1" t="s">
        <v>1137</v>
      </c>
      <c r="D819" s="1">
        <v>859</v>
      </c>
      <c r="E819" s="1" t="s">
        <v>1160</v>
      </c>
      <c r="F819" s="1">
        <v>8590</v>
      </c>
      <c r="G819" s="1" t="s">
        <v>1160</v>
      </c>
      <c r="H819" s="1">
        <v>859001</v>
      </c>
      <c r="I819" s="1" t="s">
        <v>1160</v>
      </c>
      <c r="J819" s="1" t="s">
        <v>13</v>
      </c>
    </row>
    <row r="820" spans="1:10" x14ac:dyDescent="0.2">
      <c r="A820" s="1">
        <v>819</v>
      </c>
      <c r="B820" s="1">
        <v>86</v>
      </c>
      <c r="C820" s="1" t="s">
        <v>1161</v>
      </c>
      <c r="D820" s="1">
        <v>861</v>
      </c>
      <c r="E820" s="1" t="s">
        <v>1162</v>
      </c>
      <c r="F820" s="1">
        <v>8611</v>
      </c>
      <c r="G820" s="1" t="s">
        <v>1163</v>
      </c>
      <c r="H820" s="1">
        <v>861101</v>
      </c>
      <c r="I820" s="1" t="s">
        <v>1163</v>
      </c>
      <c r="J820" s="1" t="s">
        <v>13</v>
      </c>
    </row>
    <row r="821" spans="1:10" x14ac:dyDescent="0.2">
      <c r="A821" s="1">
        <v>820</v>
      </c>
      <c r="B821" s="1">
        <v>86</v>
      </c>
      <c r="C821" s="1" t="s">
        <v>1161</v>
      </c>
      <c r="D821" s="1">
        <v>861</v>
      </c>
      <c r="E821" s="1" t="s">
        <v>1162</v>
      </c>
      <c r="F821" s="1">
        <v>8612</v>
      </c>
      <c r="G821" s="1" t="s">
        <v>1164</v>
      </c>
      <c r="H821" s="1">
        <v>861201</v>
      </c>
      <c r="I821" s="1" t="s">
        <v>1164</v>
      </c>
      <c r="J821" s="1" t="s">
        <v>13</v>
      </c>
    </row>
    <row r="822" spans="1:10" x14ac:dyDescent="0.2">
      <c r="A822" s="1">
        <v>821</v>
      </c>
      <c r="B822" s="1">
        <v>86</v>
      </c>
      <c r="C822" s="1" t="s">
        <v>1161</v>
      </c>
      <c r="D822" s="1">
        <v>861</v>
      </c>
      <c r="E822" s="1" t="s">
        <v>1162</v>
      </c>
      <c r="F822" s="1">
        <v>8613</v>
      </c>
      <c r="G822" s="1" t="s">
        <v>1165</v>
      </c>
      <c r="H822" s="1">
        <v>861301</v>
      </c>
      <c r="I822" s="1" t="s">
        <v>1165</v>
      </c>
      <c r="J822" s="1" t="s">
        <v>13</v>
      </c>
    </row>
    <row r="823" spans="1:10" x14ac:dyDescent="0.2">
      <c r="A823" s="1">
        <v>822</v>
      </c>
      <c r="B823" s="1">
        <v>86</v>
      </c>
      <c r="C823" s="1" t="s">
        <v>1161</v>
      </c>
      <c r="D823" s="1">
        <v>861</v>
      </c>
      <c r="E823" s="1" t="s">
        <v>1162</v>
      </c>
      <c r="F823" s="1">
        <v>8614</v>
      </c>
      <c r="G823" s="1" t="s">
        <v>1166</v>
      </c>
      <c r="H823" s="1">
        <v>861401</v>
      </c>
      <c r="I823" s="1" t="s">
        <v>1166</v>
      </c>
      <c r="J823" s="1" t="s">
        <v>13</v>
      </c>
    </row>
    <row r="824" spans="1:10" x14ac:dyDescent="0.2">
      <c r="A824" s="1">
        <v>823</v>
      </c>
      <c r="B824" s="1">
        <v>86</v>
      </c>
      <c r="C824" s="1" t="s">
        <v>1161</v>
      </c>
      <c r="D824" s="1">
        <v>861</v>
      </c>
      <c r="E824" s="1" t="s">
        <v>1162</v>
      </c>
      <c r="F824" s="1">
        <v>8619</v>
      </c>
      <c r="G824" s="1" t="s">
        <v>620</v>
      </c>
      <c r="H824" s="1">
        <v>861901</v>
      </c>
      <c r="I824" s="1" t="s">
        <v>620</v>
      </c>
      <c r="J824" s="1" t="s">
        <v>13</v>
      </c>
    </row>
    <row r="825" spans="1:10" x14ac:dyDescent="0.2">
      <c r="A825" s="1">
        <v>824</v>
      </c>
      <c r="B825" s="1">
        <v>86</v>
      </c>
      <c r="C825" s="1" t="s">
        <v>1161</v>
      </c>
      <c r="D825" s="1">
        <v>862</v>
      </c>
      <c r="E825" s="1" t="s">
        <v>1167</v>
      </c>
      <c r="F825" s="1">
        <v>8620</v>
      </c>
      <c r="G825" s="1" t="s">
        <v>1167</v>
      </c>
      <c r="H825" s="1">
        <v>862001</v>
      </c>
      <c r="I825" s="1" t="s">
        <v>1167</v>
      </c>
      <c r="J825" s="1" t="s">
        <v>13</v>
      </c>
    </row>
    <row r="826" spans="1:10" x14ac:dyDescent="0.2">
      <c r="A826" s="1">
        <v>825</v>
      </c>
      <c r="B826" s="1">
        <v>86</v>
      </c>
      <c r="C826" s="1" t="s">
        <v>1161</v>
      </c>
      <c r="D826" s="1">
        <v>863</v>
      </c>
      <c r="E826" s="1" t="s">
        <v>1168</v>
      </c>
      <c r="F826" s="1">
        <v>8630</v>
      </c>
      <c r="G826" s="1" t="s">
        <v>1168</v>
      </c>
      <c r="H826" s="1">
        <v>863001</v>
      </c>
      <c r="I826" s="1" t="s">
        <v>1168</v>
      </c>
      <c r="J826" s="1" t="s">
        <v>13</v>
      </c>
    </row>
    <row r="827" spans="1:10" x14ac:dyDescent="0.2">
      <c r="A827" s="1">
        <v>826</v>
      </c>
      <c r="B827" s="1">
        <v>86</v>
      </c>
      <c r="C827" s="1" t="s">
        <v>1161</v>
      </c>
      <c r="D827" s="1">
        <v>864</v>
      </c>
      <c r="E827" s="1" t="s">
        <v>1169</v>
      </c>
      <c r="F827" s="1">
        <v>8640</v>
      </c>
      <c r="G827" s="1" t="s">
        <v>1169</v>
      </c>
      <c r="H827" s="1">
        <v>864001</v>
      </c>
      <c r="I827" s="1" t="s">
        <v>1169</v>
      </c>
      <c r="J827" s="1" t="s">
        <v>13</v>
      </c>
    </row>
    <row r="828" spans="1:10" x14ac:dyDescent="0.2">
      <c r="A828" s="1">
        <v>827</v>
      </c>
      <c r="B828" s="1">
        <v>86</v>
      </c>
      <c r="C828" s="1" t="s">
        <v>1161</v>
      </c>
      <c r="D828" s="1">
        <v>865</v>
      </c>
      <c r="E828" s="1" t="s">
        <v>1170</v>
      </c>
      <c r="F828" s="1">
        <v>8650</v>
      </c>
      <c r="G828" s="1" t="s">
        <v>1170</v>
      </c>
      <c r="H828" s="1">
        <v>865001</v>
      </c>
      <c r="I828" s="1" t="s">
        <v>1170</v>
      </c>
      <c r="J828" s="1" t="s">
        <v>13</v>
      </c>
    </row>
    <row r="829" spans="1:10" x14ac:dyDescent="0.2">
      <c r="A829" s="1">
        <v>828</v>
      </c>
      <c r="B829" s="1">
        <v>86</v>
      </c>
      <c r="C829" s="1" t="s">
        <v>1161</v>
      </c>
      <c r="D829" s="1">
        <v>866</v>
      </c>
      <c r="E829" s="1" t="s">
        <v>1171</v>
      </c>
      <c r="F829" s="1">
        <v>8660</v>
      </c>
      <c r="G829" s="1" t="s">
        <v>1171</v>
      </c>
      <c r="H829" s="1">
        <v>866001</v>
      </c>
      <c r="I829" s="1" t="s">
        <v>1171</v>
      </c>
      <c r="J829" s="1" t="s">
        <v>13</v>
      </c>
    </row>
    <row r="830" spans="1:10" x14ac:dyDescent="0.2">
      <c r="A830" s="1">
        <v>829</v>
      </c>
      <c r="B830" s="1">
        <v>86</v>
      </c>
      <c r="C830" s="1" t="s">
        <v>1161</v>
      </c>
      <c r="D830" s="1">
        <v>867</v>
      </c>
      <c r="E830" s="1" t="s">
        <v>1172</v>
      </c>
      <c r="F830" s="1">
        <v>8670</v>
      </c>
      <c r="G830" s="1" t="s">
        <v>1172</v>
      </c>
      <c r="H830" s="1">
        <v>867001</v>
      </c>
      <c r="I830" s="1" t="s">
        <v>1172</v>
      </c>
      <c r="J830" s="1" t="s">
        <v>13</v>
      </c>
    </row>
    <row r="831" spans="1:10" x14ac:dyDescent="0.2">
      <c r="A831" s="1">
        <v>830</v>
      </c>
      <c r="B831" s="1">
        <v>86</v>
      </c>
      <c r="C831" s="1" t="s">
        <v>1161</v>
      </c>
      <c r="D831" s="1">
        <v>868</v>
      </c>
      <c r="E831" s="1" t="s">
        <v>1173</v>
      </c>
      <c r="F831" s="1">
        <v>8680</v>
      </c>
      <c r="G831" s="1" t="s">
        <v>1173</v>
      </c>
      <c r="H831" s="1">
        <v>868001</v>
      </c>
      <c r="I831" s="1" t="s">
        <v>1173</v>
      </c>
      <c r="J831" s="1" t="s">
        <v>13</v>
      </c>
    </row>
    <row r="832" spans="1:10" x14ac:dyDescent="0.2">
      <c r="A832" s="1">
        <v>831</v>
      </c>
      <c r="B832" s="1">
        <v>86</v>
      </c>
      <c r="C832" s="1" t="s">
        <v>1161</v>
      </c>
      <c r="D832" s="1">
        <v>869</v>
      </c>
      <c r="E832" s="1" t="s">
        <v>1174</v>
      </c>
      <c r="F832" s="1">
        <v>8691</v>
      </c>
      <c r="G832" s="1" t="s">
        <v>1175</v>
      </c>
      <c r="H832" s="1">
        <v>869101</v>
      </c>
      <c r="I832" s="1" t="s">
        <v>1176</v>
      </c>
      <c r="J832" s="1" t="s">
        <v>13</v>
      </c>
    </row>
    <row r="833" spans="1:10" x14ac:dyDescent="0.2">
      <c r="A833" s="1">
        <v>832</v>
      </c>
      <c r="B833" s="1">
        <v>86</v>
      </c>
      <c r="C833" s="1" t="s">
        <v>1161</v>
      </c>
      <c r="D833" s="1">
        <v>869</v>
      </c>
      <c r="E833" s="1" t="s">
        <v>1174</v>
      </c>
      <c r="F833" s="1">
        <v>8691</v>
      </c>
      <c r="G833" s="1" t="s">
        <v>1175</v>
      </c>
      <c r="H833" s="1">
        <v>869102</v>
      </c>
      <c r="I833" s="1" t="s">
        <v>1177</v>
      </c>
      <c r="J833" s="1" t="s">
        <v>13</v>
      </c>
    </row>
    <row r="834" spans="1:10" x14ac:dyDescent="0.2">
      <c r="A834" s="1">
        <v>833</v>
      </c>
      <c r="B834" s="1">
        <v>86</v>
      </c>
      <c r="C834" s="1" t="s">
        <v>1161</v>
      </c>
      <c r="D834" s="1">
        <v>869</v>
      </c>
      <c r="E834" s="1" t="s">
        <v>1174</v>
      </c>
      <c r="F834" s="1">
        <v>8691</v>
      </c>
      <c r="G834" s="1" t="s">
        <v>1175</v>
      </c>
      <c r="H834" s="1">
        <v>869103</v>
      </c>
      <c r="I834" s="1" t="s">
        <v>1178</v>
      </c>
      <c r="J834" s="1" t="s">
        <v>13</v>
      </c>
    </row>
    <row r="835" spans="1:10" x14ac:dyDescent="0.2">
      <c r="A835" s="1">
        <v>834</v>
      </c>
      <c r="B835" s="1">
        <v>86</v>
      </c>
      <c r="C835" s="1" t="s">
        <v>1161</v>
      </c>
      <c r="D835" s="1">
        <v>869</v>
      </c>
      <c r="E835" s="1" t="s">
        <v>1174</v>
      </c>
      <c r="F835" s="1">
        <v>8693</v>
      </c>
      <c r="G835" s="1" t="s">
        <v>1179</v>
      </c>
      <c r="H835" s="1">
        <v>869301</v>
      </c>
      <c r="I835" s="1" t="s">
        <v>1179</v>
      </c>
      <c r="J835" s="1" t="s">
        <v>13</v>
      </c>
    </row>
    <row r="836" spans="1:10" x14ac:dyDescent="0.2">
      <c r="A836" s="1">
        <v>835</v>
      </c>
      <c r="B836" s="1">
        <v>86</v>
      </c>
      <c r="C836" s="1" t="s">
        <v>1161</v>
      </c>
      <c r="D836" s="1">
        <v>869</v>
      </c>
      <c r="E836" s="1" t="s">
        <v>1174</v>
      </c>
      <c r="F836" s="1">
        <v>8694</v>
      </c>
      <c r="G836" s="1" t="s">
        <v>1180</v>
      </c>
      <c r="H836" s="1">
        <v>869401</v>
      </c>
      <c r="I836" s="1" t="s">
        <v>1180</v>
      </c>
      <c r="J836" s="1" t="s">
        <v>13</v>
      </c>
    </row>
    <row r="837" spans="1:10" x14ac:dyDescent="0.2">
      <c r="A837" s="1">
        <v>836</v>
      </c>
      <c r="B837" s="1">
        <v>86</v>
      </c>
      <c r="C837" s="1" t="s">
        <v>1161</v>
      </c>
      <c r="D837" s="1">
        <v>869</v>
      </c>
      <c r="E837" s="1" t="s">
        <v>1174</v>
      </c>
      <c r="F837" s="1">
        <v>8695</v>
      </c>
      <c r="G837" s="1" t="s">
        <v>1181</v>
      </c>
      <c r="H837" s="1">
        <v>869501</v>
      </c>
      <c r="I837" s="1" t="s">
        <v>1182</v>
      </c>
      <c r="J837" s="1" t="s">
        <v>13</v>
      </c>
    </row>
    <row r="838" spans="1:10" x14ac:dyDescent="0.2">
      <c r="A838" s="1">
        <v>837</v>
      </c>
      <c r="B838" s="1">
        <v>86</v>
      </c>
      <c r="C838" s="1" t="s">
        <v>1161</v>
      </c>
      <c r="D838" s="1">
        <v>869</v>
      </c>
      <c r="E838" s="1" t="s">
        <v>1174</v>
      </c>
      <c r="F838" s="1">
        <v>8695</v>
      </c>
      <c r="G838" s="1" t="s">
        <v>1181</v>
      </c>
      <c r="H838" s="1">
        <v>869502</v>
      </c>
      <c r="I838" s="1" t="s">
        <v>1183</v>
      </c>
      <c r="J838" s="1" t="s">
        <v>13</v>
      </c>
    </row>
    <row r="839" spans="1:10" x14ac:dyDescent="0.2">
      <c r="A839" s="1">
        <v>838</v>
      </c>
      <c r="B839" s="1">
        <v>86</v>
      </c>
      <c r="C839" s="1" t="s">
        <v>1161</v>
      </c>
      <c r="D839" s="1">
        <v>869</v>
      </c>
      <c r="E839" s="1" t="s">
        <v>1174</v>
      </c>
      <c r="F839" s="1">
        <v>8696</v>
      </c>
      <c r="G839" s="1" t="s">
        <v>1184</v>
      </c>
      <c r="H839" s="1">
        <v>869601</v>
      </c>
      <c r="I839" s="1" t="s">
        <v>1185</v>
      </c>
      <c r="J839" s="1" t="s">
        <v>13</v>
      </c>
    </row>
    <row r="840" spans="1:10" x14ac:dyDescent="0.2">
      <c r="A840" s="1">
        <v>839</v>
      </c>
      <c r="B840" s="1">
        <v>86</v>
      </c>
      <c r="C840" s="1" t="s">
        <v>1161</v>
      </c>
      <c r="D840" s="1">
        <v>869</v>
      </c>
      <c r="E840" s="1" t="s">
        <v>1174</v>
      </c>
      <c r="F840" s="1">
        <v>8696</v>
      </c>
      <c r="G840" s="1" t="s">
        <v>1184</v>
      </c>
      <c r="H840" s="1">
        <v>869602</v>
      </c>
      <c r="I840" s="1" t="s">
        <v>1186</v>
      </c>
      <c r="J840" s="1" t="s">
        <v>13</v>
      </c>
    </row>
    <row r="841" spans="1:10" x14ac:dyDescent="0.2">
      <c r="A841" s="1">
        <v>840</v>
      </c>
      <c r="B841" s="1">
        <v>86</v>
      </c>
      <c r="C841" s="1" t="s">
        <v>1161</v>
      </c>
      <c r="D841" s="1">
        <v>869</v>
      </c>
      <c r="E841" s="1" t="s">
        <v>1174</v>
      </c>
      <c r="F841" s="1">
        <v>8697</v>
      </c>
      <c r="G841" s="1" t="s">
        <v>1187</v>
      </c>
      <c r="H841" s="1">
        <v>869701</v>
      </c>
      <c r="I841" s="1" t="s">
        <v>1187</v>
      </c>
      <c r="J841" s="1" t="s">
        <v>13</v>
      </c>
    </row>
    <row r="842" spans="1:10" x14ac:dyDescent="0.2">
      <c r="A842" s="1">
        <v>841</v>
      </c>
      <c r="B842" s="1">
        <v>86</v>
      </c>
      <c r="C842" s="1" t="s">
        <v>1161</v>
      </c>
      <c r="D842" s="1">
        <v>869</v>
      </c>
      <c r="E842" s="1" t="s">
        <v>1174</v>
      </c>
      <c r="F842" s="1">
        <v>8699</v>
      </c>
      <c r="G842" s="1" t="s">
        <v>1188</v>
      </c>
      <c r="H842" s="1">
        <v>869901</v>
      </c>
      <c r="I842" s="1" t="s">
        <v>1189</v>
      </c>
      <c r="J842" s="1" t="s">
        <v>13</v>
      </c>
    </row>
    <row r="843" spans="1:10" x14ac:dyDescent="0.2">
      <c r="A843" s="1">
        <v>842</v>
      </c>
      <c r="B843" s="1">
        <v>86</v>
      </c>
      <c r="C843" s="1" t="s">
        <v>1161</v>
      </c>
      <c r="D843" s="1">
        <v>869</v>
      </c>
      <c r="E843" s="1" t="s">
        <v>1174</v>
      </c>
      <c r="F843" s="1">
        <v>8699</v>
      </c>
      <c r="G843" s="1" t="s">
        <v>1188</v>
      </c>
      <c r="H843" s="1">
        <v>869902</v>
      </c>
      <c r="I843" s="1" t="s">
        <v>1190</v>
      </c>
      <c r="J843" s="1" t="s">
        <v>13</v>
      </c>
    </row>
    <row r="844" spans="1:10" x14ac:dyDescent="0.2">
      <c r="A844" s="1">
        <v>843</v>
      </c>
      <c r="B844" s="1">
        <v>86</v>
      </c>
      <c r="C844" s="1" t="s">
        <v>1161</v>
      </c>
      <c r="D844" s="1">
        <v>869</v>
      </c>
      <c r="E844" s="1" t="s">
        <v>1174</v>
      </c>
      <c r="F844" s="1">
        <v>8699</v>
      </c>
      <c r="G844" s="1" t="s">
        <v>1188</v>
      </c>
      <c r="H844" s="1">
        <v>869903</v>
      </c>
      <c r="I844" s="1" t="s">
        <v>1188</v>
      </c>
      <c r="J844" s="1" t="s">
        <v>13</v>
      </c>
    </row>
    <row r="845" spans="1:10" x14ac:dyDescent="0.2">
      <c r="A845" s="1">
        <v>844</v>
      </c>
      <c r="B845" s="1">
        <v>87</v>
      </c>
      <c r="C845" s="1" t="s">
        <v>1191</v>
      </c>
      <c r="D845" s="1">
        <v>871</v>
      </c>
      <c r="E845" s="1" t="s">
        <v>1192</v>
      </c>
      <c r="F845" s="1">
        <v>8710</v>
      </c>
      <c r="G845" s="1" t="s">
        <v>1192</v>
      </c>
      <c r="H845" s="1">
        <v>871001</v>
      </c>
      <c r="I845" s="1" t="s">
        <v>1192</v>
      </c>
      <c r="J845" s="1" t="s">
        <v>13</v>
      </c>
    </row>
    <row r="846" spans="1:10" x14ac:dyDescent="0.2">
      <c r="A846" s="1">
        <v>845</v>
      </c>
      <c r="B846" s="1">
        <v>87</v>
      </c>
      <c r="C846" s="1" t="s">
        <v>1191</v>
      </c>
      <c r="D846" s="1">
        <v>872</v>
      </c>
      <c r="E846" s="1" t="s">
        <v>1193</v>
      </c>
      <c r="F846" s="1">
        <v>8720</v>
      </c>
      <c r="G846" s="1" t="s">
        <v>1193</v>
      </c>
      <c r="H846" s="1">
        <v>872001</v>
      </c>
      <c r="I846" s="1" t="s">
        <v>1194</v>
      </c>
      <c r="J846" s="1" t="s">
        <v>13</v>
      </c>
    </row>
    <row r="847" spans="1:10" x14ac:dyDescent="0.2">
      <c r="A847" s="1">
        <v>846</v>
      </c>
      <c r="B847" s="1">
        <v>87</v>
      </c>
      <c r="C847" s="1" t="s">
        <v>1191</v>
      </c>
      <c r="D847" s="1">
        <v>872</v>
      </c>
      <c r="E847" s="1" t="s">
        <v>1193</v>
      </c>
      <c r="F847" s="1">
        <v>8720</v>
      </c>
      <c r="G847" s="1" t="s">
        <v>1193</v>
      </c>
      <c r="H847" s="1">
        <v>872002</v>
      </c>
      <c r="I847" s="1" t="s">
        <v>1195</v>
      </c>
      <c r="J847" s="1" t="s">
        <v>13</v>
      </c>
    </row>
    <row r="848" spans="1:10" x14ac:dyDescent="0.2">
      <c r="A848" s="1">
        <v>847</v>
      </c>
      <c r="B848" s="1">
        <v>87</v>
      </c>
      <c r="C848" s="1" t="s">
        <v>1191</v>
      </c>
      <c r="D848" s="1">
        <v>874</v>
      </c>
      <c r="E848" s="1" t="s">
        <v>1196</v>
      </c>
      <c r="F848" s="1">
        <v>8740</v>
      </c>
      <c r="G848" s="1" t="s">
        <v>1196</v>
      </c>
      <c r="H848" s="1">
        <v>874001</v>
      </c>
      <c r="I848" s="1" t="s">
        <v>1197</v>
      </c>
      <c r="J848" s="1" t="s">
        <v>13</v>
      </c>
    </row>
    <row r="849" spans="1:10" x14ac:dyDescent="0.2">
      <c r="A849" s="1">
        <v>848</v>
      </c>
      <c r="B849" s="1">
        <v>87</v>
      </c>
      <c r="C849" s="1" t="s">
        <v>1191</v>
      </c>
      <c r="D849" s="1">
        <v>874</v>
      </c>
      <c r="E849" s="1" t="s">
        <v>1196</v>
      </c>
      <c r="F849" s="1">
        <v>8740</v>
      </c>
      <c r="G849" s="1" t="s">
        <v>1196</v>
      </c>
      <c r="H849" s="1">
        <v>874002</v>
      </c>
      <c r="I849" s="1" t="s">
        <v>1198</v>
      </c>
      <c r="J849" s="1" t="s">
        <v>13</v>
      </c>
    </row>
    <row r="850" spans="1:10" x14ac:dyDescent="0.2">
      <c r="A850" s="1">
        <v>849</v>
      </c>
      <c r="B850" s="1">
        <v>87</v>
      </c>
      <c r="C850" s="1" t="s">
        <v>1191</v>
      </c>
      <c r="D850" s="1">
        <v>875</v>
      </c>
      <c r="E850" s="1" t="s">
        <v>1199</v>
      </c>
      <c r="F850" s="1">
        <v>8750</v>
      </c>
      <c r="G850" s="1" t="s">
        <v>1199</v>
      </c>
      <c r="H850" s="1">
        <v>875001</v>
      </c>
      <c r="I850" s="1" t="s">
        <v>1199</v>
      </c>
      <c r="J850" s="1" t="s">
        <v>13</v>
      </c>
    </row>
    <row r="851" spans="1:10" x14ac:dyDescent="0.2">
      <c r="A851" s="1">
        <v>850</v>
      </c>
      <c r="B851" s="1">
        <v>87</v>
      </c>
      <c r="C851" s="1" t="s">
        <v>1191</v>
      </c>
      <c r="D851" s="1">
        <v>875</v>
      </c>
      <c r="E851" s="1" t="s">
        <v>1199</v>
      </c>
      <c r="F851" s="1">
        <v>8750</v>
      </c>
      <c r="G851" s="1" t="s">
        <v>1199</v>
      </c>
      <c r="H851" s="1">
        <v>875002</v>
      </c>
      <c r="I851" s="1" t="s">
        <v>1200</v>
      </c>
      <c r="J851" s="1" t="s">
        <v>13</v>
      </c>
    </row>
    <row r="852" spans="1:10" x14ac:dyDescent="0.2">
      <c r="A852" s="1">
        <v>851</v>
      </c>
      <c r="B852" s="1">
        <v>87</v>
      </c>
      <c r="C852" s="1" t="s">
        <v>1191</v>
      </c>
      <c r="D852" s="1">
        <v>876</v>
      </c>
      <c r="E852" s="1" t="s">
        <v>1201</v>
      </c>
      <c r="F852" s="1">
        <v>8760</v>
      </c>
      <c r="G852" s="1" t="s">
        <v>1201</v>
      </c>
      <c r="H852" s="1">
        <v>876001</v>
      </c>
      <c r="I852" s="1" t="s">
        <v>1201</v>
      </c>
      <c r="J852" s="1" t="s">
        <v>13</v>
      </c>
    </row>
    <row r="853" spans="1:10" x14ac:dyDescent="0.2">
      <c r="A853" s="1">
        <v>852</v>
      </c>
      <c r="B853" s="1">
        <v>87</v>
      </c>
      <c r="C853" s="1" t="s">
        <v>1191</v>
      </c>
      <c r="D853" s="1">
        <v>876</v>
      </c>
      <c r="E853" s="1" t="s">
        <v>1201</v>
      </c>
      <c r="F853" s="1">
        <v>8760</v>
      </c>
      <c r="G853" s="1" t="s">
        <v>1201</v>
      </c>
      <c r="H853" s="1">
        <v>876002</v>
      </c>
      <c r="I853" s="1" t="s">
        <v>1202</v>
      </c>
      <c r="J853" s="1" t="s">
        <v>13</v>
      </c>
    </row>
    <row r="854" spans="1:10" x14ac:dyDescent="0.2">
      <c r="A854" s="1">
        <v>853</v>
      </c>
      <c r="B854" s="1">
        <v>88</v>
      </c>
      <c r="C854" s="1" t="s">
        <v>1203</v>
      </c>
      <c r="D854" s="1">
        <v>882</v>
      </c>
      <c r="E854" s="1" t="s">
        <v>1204</v>
      </c>
      <c r="F854" s="1">
        <v>8821</v>
      </c>
      <c r="G854" s="1" t="s">
        <v>1205</v>
      </c>
      <c r="H854" s="1">
        <v>882101</v>
      </c>
      <c r="I854" s="1" t="s">
        <v>1205</v>
      </c>
      <c r="J854" s="1" t="s">
        <v>13</v>
      </c>
    </row>
    <row r="855" spans="1:10" x14ac:dyDescent="0.2">
      <c r="A855" s="1">
        <v>854</v>
      </c>
      <c r="B855" s="1">
        <v>88</v>
      </c>
      <c r="C855" s="1" t="s">
        <v>1203</v>
      </c>
      <c r="D855" s="1">
        <v>882</v>
      </c>
      <c r="E855" s="1" t="s">
        <v>1204</v>
      </c>
      <c r="F855" s="1">
        <v>8822</v>
      </c>
      <c r="G855" s="1" t="s">
        <v>1206</v>
      </c>
      <c r="H855" s="1">
        <v>882201</v>
      </c>
      <c r="I855" s="1" t="s">
        <v>1207</v>
      </c>
      <c r="J855" s="1" t="s">
        <v>13</v>
      </c>
    </row>
    <row r="856" spans="1:10" x14ac:dyDescent="0.2">
      <c r="A856" s="1">
        <v>855</v>
      </c>
      <c r="B856" s="1">
        <v>88</v>
      </c>
      <c r="C856" s="1" t="s">
        <v>1203</v>
      </c>
      <c r="D856" s="1">
        <v>882</v>
      </c>
      <c r="E856" s="1" t="s">
        <v>1204</v>
      </c>
      <c r="F856" s="1">
        <v>8822</v>
      </c>
      <c r="G856" s="1" t="s">
        <v>1206</v>
      </c>
      <c r="H856" s="1">
        <v>882202</v>
      </c>
      <c r="I856" s="1" t="s">
        <v>1208</v>
      </c>
      <c r="J856" s="1" t="s">
        <v>13</v>
      </c>
    </row>
    <row r="857" spans="1:10" x14ac:dyDescent="0.2">
      <c r="A857" s="1">
        <v>856</v>
      </c>
      <c r="B857" s="1">
        <v>88</v>
      </c>
      <c r="C857" s="1" t="s">
        <v>1203</v>
      </c>
      <c r="D857" s="1">
        <v>882</v>
      </c>
      <c r="E857" s="1" t="s">
        <v>1204</v>
      </c>
      <c r="F857" s="1">
        <v>8823</v>
      </c>
      <c r="G857" s="1" t="s">
        <v>1209</v>
      </c>
      <c r="H857" s="1">
        <v>882301</v>
      </c>
      <c r="I857" s="1" t="s">
        <v>1210</v>
      </c>
      <c r="J857" s="1" t="s">
        <v>13</v>
      </c>
    </row>
    <row r="858" spans="1:10" x14ac:dyDescent="0.2">
      <c r="A858" s="1">
        <v>857</v>
      </c>
      <c r="B858" s="1">
        <v>88</v>
      </c>
      <c r="C858" s="1" t="s">
        <v>1203</v>
      </c>
      <c r="D858" s="1">
        <v>882</v>
      </c>
      <c r="E858" s="1" t="s">
        <v>1204</v>
      </c>
      <c r="F858" s="1">
        <v>8823</v>
      </c>
      <c r="G858" s="1" t="s">
        <v>1209</v>
      </c>
      <c r="H858" s="1">
        <v>882302</v>
      </c>
      <c r="I858" s="1" t="s">
        <v>1211</v>
      </c>
      <c r="J858" s="1" t="s">
        <v>13</v>
      </c>
    </row>
    <row r="859" spans="1:10" x14ac:dyDescent="0.2">
      <c r="A859" s="1">
        <v>858</v>
      </c>
      <c r="B859" s="1">
        <v>88</v>
      </c>
      <c r="C859" s="1" t="s">
        <v>1203</v>
      </c>
      <c r="D859" s="1">
        <v>882</v>
      </c>
      <c r="E859" s="1" t="s">
        <v>1204</v>
      </c>
      <c r="F859" s="1">
        <v>8823</v>
      </c>
      <c r="G859" s="1" t="s">
        <v>1209</v>
      </c>
      <c r="H859" s="1">
        <v>882303</v>
      </c>
      <c r="I859" s="1" t="s">
        <v>1212</v>
      </c>
      <c r="J859" s="1" t="s">
        <v>13</v>
      </c>
    </row>
    <row r="860" spans="1:10" x14ac:dyDescent="0.2">
      <c r="A860" s="1">
        <v>859</v>
      </c>
      <c r="B860" s="1">
        <v>88</v>
      </c>
      <c r="C860" s="1" t="s">
        <v>1203</v>
      </c>
      <c r="D860" s="1">
        <v>882</v>
      </c>
      <c r="E860" s="1" t="s">
        <v>1204</v>
      </c>
      <c r="F860" s="1">
        <v>8824</v>
      </c>
      <c r="G860" s="1" t="s">
        <v>1213</v>
      </c>
      <c r="H860" s="1">
        <v>882401</v>
      </c>
      <c r="I860" s="1" t="s">
        <v>1213</v>
      </c>
      <c r="J860" s="1" t="s">
        <v>13</v>
      </c>
    </row>
    <row r="861" spans="1:10" x14ac:dyDescent="0.2">
      <c r="A861" s="1">
        <v>860</v>
      </c>
      <c r="B861" s="1">
        <v>88</v>
      </c>
      <c r="C861" s="1" t="s">
        <v>1203</v>
      </c>
      <c r="D861" s="1">
        <v>882</v>
      </c>
      <c r="E861" s="1" t="s">
        <v>1204</v>
      </c>
      <c r="F861" s="1">
        <v>8825</v>
      </c>
      <c r="G861" s="1" t="s">
        <v>1214</v>
      </c>
      <c r="H861" s="1">
        <v>882501</v>
      </c>
      <c r="I861" s="1" t="s">
        <v>1214</v>
      </c>
      <c r="J861" s="1" t="s">
        <v>13</v>
      </c>
    </row>
    <row r="862" spans="1:10" x14ac:dyDescent="0.2">
      <c r="A862" s="1">
        <v>861</v>
      </c>
      <c r="B862" s="1">
        <v>88</v>
      </c>
      <c r="C862" s="1" t="s">
        <v>1203</v>
      </c>
      <c r="D862" s="1">
        <v>882</v>
      </c>
      <c r="E862" s="1" t="s">
        <v>1204</v>
      </c>
      <c r="F862" s="1">
        <v>8826</v>
      </c>
      <c r="G862" s="1" t="s">
        <v>1215</v>
      </c>
      <c r="H862" s="1">
        <v>882601</v>
      </c>
      <c r="I862" s="1" t="s">
        <v>1216</v>
      </c>
      <c r="J862" s="1" t="s">
        <v>13</v>
      </c>
    </row>
    <row r="863" spans="1:10" x14ac:dyDescent="0.2">
      <c r="A863" s="1">
        <v>862</v>
      </c>
      <c r="B863" s="1">
        <v>88</v>
      </c>
      <c r="C863" s="1" t="s">
        <v>1203</v>
      </c>
      <c r="D863" s="1">
        <v>882</v>
      </c>
      <c r="E863" s="1" t="s">
        <v>1204</v>
      </c>
      <c r="F863" s="1">
        <v>8826</v>
      </c>
      <c r="G863" s="1" t="s">
        <v>1215</v>
      </c>
      <c r="H863" s="1">
        <v>882602</v>
      </c>
      <c r="I863" s="1" t="s">
        <v>1217</v>
      </c>
      <c r="J863" s="1" t="s">
        <v>13</v>
      </c>
    </row>
    <row r="864" spans="1:10" x14ac:dyDescent="0.2">
      <c r="A864" s="1">
        <v>863</v>
      </c>
      <c r="B864" s="1">
        <v>88</v>
      </c>
      <c r="C864" s="1" t="s">
        <v>1203</v>
      </c>
      <c r="D864" s="1">
        <v>882</v>
      </c>
      <c r="E864" s="1" t="s">
        <v>1204</v>
      </c>
      <c r="F864" s="1">
        <v>8827</v>
      </c>
      <c r="G864" s="1" t="s">
        <v>1218</v>
      </c>
      <c r="H864" s="1">
        <v>882701</v>
      </c>
      <c r="I864" s="1" t="s">
        <v>1218</v>
      </c>
      <c r="J864" s="1" t="s">
        <v>13</v>
      </c>
    </row>
    <row r="865" spans="1:10" x14ac:dyDescent="0.2">
      <c r="A865" s="1">
        <v>864</v>
      </c>
      <c r="B865" s="1">
        <v>88</v>
      </c>
      <c r="C865" s="1" t="s">
        <v>1203</v>
      </c>
      <c r="D865" s="1">
        <v>882</v>
      </c>
      <c r="E865" s="1" t="s">
        <v>1204</v>
      </c>
      <c r="F865" s="1">
        <v>8829</v>
      </c>
      <c r="G865" s="1" t="s">
        <v>1219</v>
      </c>
      <c r="H865" s="1">
        <v>882901</v>
      </c>
      <c r="I865" s="1" t="s">
        <v>1219</v>
      </c>
      <c r="J865" s="1" t="s">
        <v>13</v>
      </c>
    </row>
    <row r="866" spans="1:10" x14ac:dyDescent="0.2">
      <c r="A866" s="1">
        <v>865</v>
      </c>
      <c r="B866" s="1">
        <v>88</v>
      </c>
      <c r="C866" s="1" t="s">
        <v>1203</v>
      </c>
      <c r="D866" s="1">
        <v>883</v>
      </c>
      <c r="E866" s="1" t="s">
        <v>1220</v>
      </c>
      <c r="F866" s="1">
        <v>8830</v>
      </c>
      <c r="G866" s="1" t="s">
        <v>1220</v>
      </c>
      <c r="H866" s="1">
        <v>883001</v>
      </c>
      <c r="I866" s="1" t="s">
        <v>1220</v>
      </c>
      <c r="J866" s="1" t="s">
        <v>13</v>
      </c>
    </row>
    <row r="867" spans="1:10" x14ac:dyDescent="0.2">
      <c r="A867" s="1">
        <v>866</v>
      </c>
      <c r="B867" s="1">
        <v>89</v>
      </c>
      <c r="C867" s="1" t="s">
        <v>628</v>
      </c>
      <c r="D867" s="1">
        <v>891</v>
      </c>
      <c r="E867" s="1" t="s">
        <v>1221</v>
      </c>
      <c r="F867" s="1">
        <v>8910</v>
      </c>
      <c r="G867" s="1" t="s">
        <v>1221</v>
      </c>
      <c r="H867" s="1">
        <v>891001</v>
      </c>
      <c r="I867" s="1" t="s">
        <v>1221</v>
      </c>
      <c r="J867" s="1" t="s">
        <v>13</v>
      </c>
    </row>
    <row r="868" spans="1:10" x14ac:dyDescent="0.2">
      <c r="A868" s="1">
        <v>867</v>
      </c>
      <c r="B868" s="1">
        <v>89</v>
      </c>
      <c r="C868" s="1" t="s">
        <v>628</v>
      </c>
      <c r="D868" s="1">
        <v>899</v>
      </c>
      <c r="E868" s="1" t="s">
        <v>1222</v>
      </c>
      <c r="F868" s="1">
        <v>8990</v>
      </c>
      <c r="G868" s="1" t="s">
        <v>1222</v>
      </c>
      <c r="H868" s="1">
        <v>899001</v>
      </c>
      <c r="I868" s="1" t="s">
        <v>1223</v>
      </c>
      <c r="J868" s="1" t="s">
        <v>13</v>
      </c>
    </row>
    <row r="869" spans="1:10" x14ac:dyDescent="0.2">
      <c r="A869" s="1">
        <v>868</v>
      </c>
      <c r="B869" s="1">
        <v>89</v>
      </c>
      <c r="C869" s="1" t="s">
        <v>628</v>
      </c>
      <c r="D869" s="1">
        <v>899</v>
      </c>
      <c r="E869" s="1" t="s">
        <v>1222</v>
      </c>
      <c r="F869" s="1">
        <v>8990</v>
      </c>
      <c r="G869" s="1" t="s">
        <v>1222</v>
      </c>
      <c r="H869" s="1">
        <v>899002</v>
      </c>
      <c r="I869" s="1" t="s">
        <v>1224</v>
      </c>
      <c r="J869" s="1" t="s">
        <v>13</v>
      </c>
    </row>
    <row r="870" spans="1:10" x14ac:dyDescent="0.2">
      <c r="A870" s="1">
        <v>869</v>
      </c>
      <c r="B870" s="1">
        <v>89</v>
      </c>
      <c r="C870" s="1" t="s">
        <v>628</v>
      </c>
      <c r="D870" s="1">
        <v>899</v>
      </c>
      <c r="E870" s="1" t="s">
        <v>1222</v>
      </c>
      <c r="F870" s="1">
        <v>8990</v>
      </c>
      <c r="G870" s="1" t="s">
        <v>1222</v>
      </c>
      <c r="H870" s="1">
        <v>899003</v>
      </c>
      <c r="I870" s="1" t="s">
        <v>628</v>
      </c>
      <c r="J870" s="1" t="s">
        <v>13</v>
      </c>
    </row>
    <row r="871" spans="1:10" x14ac:dyDescent="0.2">
      <c r="A871" s="1">
        <v>870</v>
      </c>
      <c r="B871" s="1">
        <v>89</v>
      </c>
      <c r="C871" s="1" t="s">
        <v>628</v>
      </c>
      <c r="D871" s="1">
        <v>899</v>
      </c>
      <c r="E871" s="1" t="s">
        <v>1222</v>
      </c>
      <c r="F871" s="1">
        <v>8990</v>
      </c>
      <c r="G871" s="1" t="s">
        <v>1222</v>
      </c>
      <c r="H871" s="1">
        <v>899004</v>
      </c>
      <c r="I871" s="1" t="s">
        <v>1225</v>
      </c>
      <c r="J871" s="1" t="s">
        <v>13</v>
      </c>
    </row>
    <row r="872" spans="1:10" x14ac:dyDescent="0.2">
      <c r="A872" s="1">
        <v>871</v>
      </c>
      <c r="B872" s="1">
        <v>90</v>
      </c>
      <c r="C872" s="1" t="s">
        <v>1226</v>
      </c>
      <c r="D872" s="1">
        <v>901</v>
      </c>
      <c r="E872" s="1" t="s">
        <v>1226</v>
      </c>
      <c r="F872" s="1">
        <v>9011</v>
      </c>
      <c r="G872" s="1" t="s">
        <v>1227</v>
      </c>
      <c r="H872" s="1">
        <v>901101</v>
      </c>
      <c r="I872" s="1" t="s">
        <v>1227</v>
      </c>
      <c r="J872" s="1" t="s">
        <v>13</v>
      </c>
    </row>
    <row r="873" spans="1:10" x14ac:dyDescent="0.2">
      <c r="A873" s="1">
        <v>872</v>
      </c>
      <c r="B873" s="1">
        <v>90</v>
      </c>
      <c r="C873" s="1" t="s">
        <v>1226</v>
      </c>
      <c r="D873" s="1">
        <v>901</v>
      </c>
      <c r="E873" s="1" t="s">
        <v>1226</v>
      </c>
      <c r="F873" s="1">
        <v>9012</v>
      </c>
      <c r="G873" s="1" t="s">
        <v>1228</v>
      </c>
      <c r="H873" s="1">
        <v>901201</v>
      </c>
      <c r="I873" s="1" t="s">
        <v>1228</v>
      </c>
      <c r="J873" s="1" t="s">
        <v>13</v>
      </c>
    </row>
    <row r="874" spans="1:10" x14ac:dyDescent="0.2">
      <c r="A874" s="1">
        <v>873</v>
      </c>
      <c r="B874" s="1">
        <v>90</v>
      </c>
      <c r="C874" s="1" t="s">
        <v>1226</v>
      </c>
      <c r="D874" s="1">
        <v>901</v>
      </c>
      <c r="E874" s="1" t="s">
        <v>1226</v>
      </c>
      <c r="F874" s="1">
        <v>9019</v>
      </c>
      <c r="G874" s="1" t="s">
        <v>1229</v>
      </c>
      <c r="H874" s="1">
        <v>901901</v>
      </c>
      <c r="I874" s="1" t="s">
        <v>1230</v>
      </c>
      <c r="J874" s="1" t="s">
        <v>13</v>
      </c>
    </row>
    <row r="875" spans="1:10" x14ac:dyDescent="0.2">
      <c r="A875" s="1">
        <v>874</v>
      </c>
      <c r="B875" s="1">
        <v>91</v>
      </c>
      <c r="C875" s="1" t="s">
        <v>1231</v>
      </c>
      <c r="D875" s="1">
        <v>911</v>
      </c>
      <c r="E875" s="1" t="s">
        <v>1232</v>
      </c>
      <c r="F875" s="1">
        <v>9113</v>
      </c>
      <c r="G875" s="1" t="s">
        <v>1233</v>
      </c>
      <c r="H875" s="1">
        <v>911301</v>
      </c>
      <c r="I875" s="1" t="s">
        <v>1233</v>
      </c>
      <c r="J875" s="1" t="s">
        <v>13</v>
      </c>
    </row>
    <row r="876" spans="1:10" x14ac:dyDescent="0.2">
      <c r="A876" s="1">
        <v>875</v>
      </c>
      <c r="B876" s="1">
        <v>91</v>
      </c>
      <c r="C876" s="1" t="s">
        <v>1231</v>
      </c>
      <c r="D876" s="1">
        <v>911</v>
      </c>
      <c r="E876" s="1" t="s">
        <v>1232</v>
      </c>
      <c r="F876" s="1">
        <v>9114</v>
      </c>
      <c r="G876" s="1" t="s">
        <v>1234</v>
      </c>
      <c r="H876" s="1">
        <v>911401</v>
      </c>
      <c r="I876" s="1" t="s">
        <v>1234</v>
      </c>
      <c r="J876" s="1" t="s">
        <v>13</v>
      </c>
    </row>
    <row r="877" spans="1:10" x14ac:dyDescent="0.2">
      <c r="A877" s="1">
        <v>876</v>
      </c>
      <c r="B877" s="1">
        <v>91</v>
      </c>
      <c r="C877" s="1" t="s">
        <v>1231</v>
      </c>
      <c r="D877" s="1">
        <v>912</v>
      </c>
      <c r="E877" s="1" t="s">
        <v>1235</v>
      </c>
      <c r="F877" s="1">
        <v>9121</v>
      </c>
      <c r="G877" s="1" t="s">
        <v>1236</v>
      </c>
      <c r="H877" s="1">
        <v>912101</v>
      </c>
      <c r="I877" s="1" t="s">
        <v>1236</v>
      </c>
      <c r="J877" s="1" t="s">
        <v>13</v>
      </c>
    </row>
    <row r="878" spans="1:10" x14ac:dyDescent="0.2">
      <c r="A878" s="1">
        <v>877</v>
      </c>
      <c r="B878" s="1">
        <v>91</v>
      </c>
      <c r="C878" s="1" t="s">
        <v>1231</v>
      </c>
      <c r="D878" s="1">
        <v>912</v>
      </c>
      <c r="E878" s="1" t="s">
        <v>1235</v>
      </c>
      <c r="F878" s="1">
        <v>9122</v>
      </c>
      <c r="G878" s="1" t="s">
        <v>1237</v>
      </c>
      <c r="H878" s="1">
        <v>912201</v>
      </c>
      <c r="I878" s="1" t="s">
        <v>1238</v>
      </c>
      <c r="J878" s="1" t="s">
        <v>13</v>
      </c>
    </row>
    <row r="879" spans="1:10" x14ac:dyDescent="0.2">
      <c r="A879" s="1">
        <v>878</v>
      </c>
      <c r="B879" s="1">
        <v>91</v>
      </c>
      <c r="C879" s="1" t="s">
        <v>1231</v>
      </c>
      <c r="D879" s="1">
        <v>912</v>
      </c>
      <c r="E879" s="1" t="s">
        <v>1235</v>
      </c>
      <c r="F879" s="1">
        <v>9122</v>
      </c>
      <c r="G879" s="1" t="s">
        <v>1237</v>
      </c>
      <c r="H879" s="1">
        <v>912202</v>
      </c>
      <c r="I879" s="1" t="s">
        <v>1239</v>
      </c>
      <c r="J879" s="1" t="s">
        <v>13</v>
      </c>
    </row>
    <row r="880" spans="1:10" x14ac:dyDescent="0.2">
      <c r="A880" s="1">
        <v>879</v>
      </c>
      <c r="B880" s="1">
        <v>91</v>
      </c>
      <c r="C880" s="1" t="s">
        <v>1231</v>
      </c>
      <c r="D880" s="1">
        <v>912</v>
      </c>
      <c r="E880" s="1" t="s">
        <v>1235</v>
      </c>
      <c r="F880" s="1">
        <v>9123</v>
      </c>
      <c r="G880" s="1" t="s">
        <v>1240</v>
      </c>
      <c r="H880" s="1">
        <v>912301</v>
      </c>
      <c r="I880" s="1" t="s">
        <v>1241</v>
      </c>
      <c r="J880" s="1" t="s">
        <v>13</v>
      </c>
    </row>
    <row r="881" spans="1:10" x14ac:dyDescent="0.2">
      <c r="A881" s="1">
        <v>880</v>
      </c>
      <c r="B881" s="1">
        <v>91</v>
      </c>
      <c r="C881" s="1" t="s">
        <v>1231</v>
      </c>
      <c r="D881" s="1">
        <v>912</v>
      </c>
      <c r="E881" s="1" t="s">
        <v>1235</v>
      </c>
      <c r="F881" s="1">
        <v>9123</v>
      </c>
      <c r="G881" s="1" t="s">
        <v>1240</v>
      </c>
      <c r="H881" s="1">
        <v>912302</v>
      </c>
      <c r="I881" s="1" t="s">
        <v>1242</v>
      </c>
      <c r="J881" s="1" t="s">
        <v>13</v>
      </c>
    </row>
    <row r="882" spans="1:10" x14ac:dyDescent="0.2">
      <c r="A882" s="1">
        <v>881</v>
      </c>
      <c r="B882" s="1">
        <v>91</v>
      </c>
      <c r="C882" s="1" t="s">
        <v>1231</v>
      </c>
      <c r="D882" s="1">
        <v>912</v>
      </c>
      <c r="E882" s="1" t="s">
        <v>1235</v>
      </c>
      <c r="F882" s="1">
        <v>9124</v>
      </c>
      <c r="G882" s="1" t="s">
        <v>1243</v>
      </c>
      <c r="H882" s="1">
        <v>912401</v>
      </c>
      <c r="I882" s="1" t="s">
        <v>1244</v>
      </c>
      <c r="J882" s="1" t="s">
        <v>13</v>
      </c>
    </row>
    <row r="883" spans="1:10" x14ac:dyDescent="0.2">
      <c r="A883" s="1">
        <v>882</v>
      </c>
      <c r="B883" s="1">
        <v>91</v>
      </c>
      <c r="C883" s="1" t="s">
        <v>1231</v>
      </c>
      <c r="D883" s="1">
        <v>912</v>
      </c>
      <c r="E883" s="1" t="s">
        <v>1235</v>
      </c>
      <c r="F883" s="1">
        <v>9124</v>
      </c>
      <c r="G883" s="1" t="s">
        <v>1243</v>
      </c>
      <c r="H883" s="1">
        <v>912402</v>
      </c>
      <c r="I883" s="1" t="s">
        <v>1245</v>
      </c>
      <c r="J883" s="1" t="s">
        <v>13</v>
      </c>
    </row>
    <row r="884" spans="1:10" x14ac:dyDescent="0.2">
      <c r="A884" s="1">
        <v>883</v>
      </c>
      <c r="B884" s="1">
        <v>91</v>
      </c>
      <c r="C884" s="1" t="s">
        <v>1231</v>
      </c>
      <c r="D884" s="1">
        <v>912</v>
      </c>
      <c r="E884" s="1" t="s">
        <v>1235</v>
      </c>
      <c r="F884" s="1">
        <v>9124</v>
      </c>
      <c r="G884" s="1" t="s">
        <v>1243</v>
      </c>
      <c r="H884" s="1">
        <v>912403</v>
      </c>
      <c r="I884" s="1" t="s">
        <v>1246</v>
      </c>
      <c r="J884" s="1" t="s">
        <v>13</v>
      </c>
    </row>
    <row r="885" spans="1:10" x14ac:dyDescent="0.2">
      <c r="A885" s="1">
        <v>884</v>
      </c>
      <c r="B885" s="1">
        <v>92</v>
      </c>
      <c r="C885" s="1" t="s">
        <v>1247</v>
      </c>
      <c r="D885" s="1">
        <v>921</v>
      </c>
      <c r="E885" s="1" t="s">
        <v>1248</v>
      </c>
      <c r="F885" s="1">
        <v>9210</v>
      </c>
      <c r="G885" s="1" t="s">
        <v>1248</v>
      </c>
      <c r="H885" s="1">
        <v>921001</v>
      </c>
      <c r="I885" s="1" t="s">
        <v>1249</v>
      </c>
      <c r="J885" s="1" t="s">
        <v>13</v>
      </c>
    </row>
    <row r="886" spans="1:10" x14ac:dyDescent="0.2">
      <c r="A886" s="1">
        <v>885</v>
      </c>
      <c r="B886" s="1">
        <v>92</v>
      </c>
      <c r="C886" s="1" t="s">
        <v>1247</v>
      </c>
      <c r="D886" s="1">
        <v>921</v>
      </c>
      <c r="E886" s="1" t="s">
        <v>1248</v>
      </c>
      <c r="F886" s="1">
        <v>9210</v>
      </c>
      <c r="G886" s="1" t="s">
        <v>1248</v>
      </c>
      <c r="H886" s="1">
        <v>921002</v>
      </c>
      <c r="I886" s="1" t="s">
        <v>1250</v>
      </c>
      <c r="J886" s="1" t="s">
        <v>13</v>
      </c>
    </row>
    <row r="887" spans="1:10" x14ac:dyDescent="0.2">
      <c r="A887" s="1">
        <v>886</v>
      </c>
      <c r="B887" s="1">
        <v>92</v>
      </c>
      <c r="C887" s="1" t="s">
        <v>1247</v>
      </c>
      <c r="D887" s="1">
        <v>921</v>
      </c>
      <c r="E887" s="1" t="s">
        <v>1248</v>
      </c>
      <c r="F887" s="1">
        <v>9210</v>
      </c>
      <c r="G887" s="1" t="s">
        <v>1248</v>
      </c>
      <c r="H887" s="1">
        <v>921003</v>
      </c>
      <c r="I887" s="1" t="s">
        <v>1251</v>
      </c>
      <c r="J887" s="1" t="s">
        <v>13</v>
      </c>
    </row>
    <row r="888" spans="1:10" x14ac:dyDescent="0.2">
      <c r="A888" s="1">
        <v>887</v>
      </c>
      <c r="B888" s="1">
        <v>92</v>
      </c>
      <c r="C888" s="1" t="s">
        <v>1247</v>
      </c>
      <c r="D888" s="1">
        <v>921</v>
      </c>
      <c r="E888" s="1" t="s">
        <v>1248</v>
      </c>
      <c r="F888" s="1">
        <v>9210</v>
      </c>
      <c r="G888" s="1" t="s">
        <v>1248</v>
      </c>
      <c r="H888" s="1">
        <v>921004</v>
      </c>
      <c r="I888" s="1" t="s">
        <v>1252</v>
      </c>
      <c r="J888" s="1" t="s">
        <v>13</v>
      </c>
    </row>
    <row r="889" spans="1:10" x14ac:dyDescent="0.2">
      <c r="A889" s="1">
        <v>888</v>
      </c>
      <c r="B889" s="1">
        <v>92</v>
      </c>
      <c r="C889" s="1" t="s">
        <v>1247</v>
      </c>
      <c r="D889" s="1">
        <v>921</v>
      </c>
      <c r="E889" s="1" t="s">
        <v>1248</v>
      </c>
      <c r="F889" s="1">
        <v>9210</v>
      </c>
      <c r="G889" s="1" t="s">
        <v>1248</v>
      </c>
      <c r="H889" s="1">
        <v>921005</v>
      </c>
      <c r="I889" s="1" t="s">
        <v>1253</v>
      </c>
      <c r="J889" s="1" t="s">
        <v>13</v>
      </c>
    </row>
    <row r="890" spans="1:10" x14ac:dyDescent="0.2">
      <c r="A890" s="1">
        <v>889</v>
      </c>
      <c r="B890" s="1">
        <v>92</v>
      </c>
      <c r="C890" s="1" t="s">
        <v>1247</v>
      </c>
      <c r="D890" s="1">
        <v>922</v>
      </c>
      <c r="E890" s="1" t="s">
        <v>1254</v>
      </c>
      <c r="F890" s="1">
        <v>9220</v>
      </c>
      <c r="G890" s="1" t="s">
        <v>1254</v>
      </c>
      <c r="H890" s="1">
        <v>922001</v>
      </c>
      <c r="I890" s="1" t="s">
        <v>1255</v>
      </c>
      <c r="J890" s="1" t="s">
        <v>13</v>
      </c>
    </row>
    <row r="891" spans="1:10" x14ac:dyDescent="0.2">
      <c r="A891" s="1">
        <v>890</v>
      </c>
      <c r="B891" s="1">
        <v>92</v>
      </c>
      <c r="C891" s="1" t="s">
        <v>1247</v>
      </c>
      <c r="D891" s="1">
        <v>922</v>
      </c>
      <c r="E891" s="1" t="s">
        <v>1254</v>
      </c>
      <c r="F891" s="1">
        <v>9220</v>
      </c>
      <c r="G891" s="1" t="s">
        <v>1254</v>
      </c>
      <c r="H891" s="1">
        <v>922002</v>
      </c>
      <c r="I891" s="1" t="s">
        <v>1256</v>
      </c>
      <c r="J891" s="1" t="s">
        <v>13</v>
      </c>
    </row>
    <row r="892" spans="1:10" x14ac:dyDescent="0.2">
      <c r="A892" s="1">
        <v>891</v>
      </c>
      <c r="B892" s="1">
        <v>92</v>
      </c>
      <c r="C892" s="1" t="s">
        <v>1247</v>
      </c>
      <c r="D892" s="1">
        <v>922</v>
      </c>
      <c r="E892" s="1" t="s">
        <v>1254</v>
      </c>
      <c r="F892" s="1">
        <v>9220</v>
      </c>
      <c r="G892" s="1" t="s">
        <v>1254</v>
      </c>
      <c r="H892" s="1">
        <v>922003</v>
      </c>
      <c r="I892" s="1" t="s">
        <v>1257</v>
      </c>
      <c r="J892" s="1" t="s">
        <v>13</v>
      </c>
    </row>
    <row r="893" spans="1:10" x14ac:dyDescent="0.2">
      <c r="A893" s="1">
        <v>892</v>
      </c>
      <c r="B893" s="1">
        <v>92</v>
      </c>
      <c r="C893" s="1" t="s">
        <v>1247</v>
      </c>
      <c r="D893" s="1">
        <v>922</v>
      </c>
      <c r="E893" s="1" t="s">
        <v>1254</v>
      </c>
      <c r="F893" s="1">
        <v>9220</v>
      </c>
      <c r="G893" s="1" t="s">
        <v>1254</v>
      </c>
      <c r="H893" s="1">
        <v>922004</v>
      </c>
      <c r="I893" s="1" t="s">
        <v>1258</v>
      </c>
      <c r="J893" s="1" t="s">
        <v>13</v>
      </c>
    </row>
    <row r="894" spans="1:10" x14ac:dyDescent="0.2">
      <c r="A894" s="1">
        <v>893</v>
      </c>
      <c r="B894" s="1">
        <v>92</v>
      </c>
      <c r="C894" s="1" t="s">
        <v>1247</v>
      </c>
      <c r="D894" s="1">
        <v>922</v>
      </c>
      <c r="E894" s="1" t="s">
        <v>1254</v>
      </c>
      <c r="F894" s="1">
        <v>9220</v>
      </c>
      <c r="G894" s="1" t="s">
        <v>1254</v>
      </c>
      <c r="H894" s="1">
        <v>922005</v>
      </c>
      <c r="I894" s="1" t="s">
        <v>1259</v>
      </c>
      <c r="J894" s="1" t="s">
        <v>13</v>
      </c>
    </row>
    <row r="895" spans="1:10" x14ac:dyDescent="0.2">
      <c r="A895" s="1">
        <v>894</v>
      </c>
      <c r="B895" s="1">
        <v>92</v>
      </c>
      <c r="C895" s="1" t="s">
        <v>1247</v>
      </c>
      <c r="D895" s="1">
        <v>923</v>
      </c>
      <c r="E895" s="1" t="s">
        <v>1260</v>
      </c>
      <c r="F895" s="1">
        <v>9231</v>
      </c>
      <c r="G895" s="1" t="s">
        <v>1261</v>
      </c>
      <c r="H895" s="1">
        <v>923101</v>
      </c>
      <c r="I895" s="1" t="s">
        <v>1261</v>
      </c>
      <c r="J895" s="1" t="s">
        <v>13</v>
      </c>
    </row>
    <row r="896" spans="1:10" x14ac:dyDescent="0.2">
      <c r="A896" s="1">
        <v>895</v>
      </c>
      <c r="B896" s="1">
        <v>92</v>
      </c>
      <c r="C896" s="1" t="s">
        <v>1247</v>
      </c>
      <c r="D896" s="1">
        <v>923</v>
      </c>
      <c r="E896" s="1" t="s">
        <v>1260</v>
      </c>
      <c r="F896" s="1">
        <v>9231</v>
      </c>
      <c r="G896" s="1" t="s">
        <v>1261</v>
      </c>
      <c r="H896" s="1">
        <v>923102</v>
      </c>
      <c r="I896" s="1" t="s">
        <v>1262</v>
      </c>
      <c r="J896" s="1" t="s">
        <v>13</v>
      </c>
    </row>
    <row r="897" spans="1:10" x14ac:dyDescent="0.2">
      <c r="A897" s="1">
        <v>896</v>
      </c>
      <c r="B897" s="1">
        <v>92</v>
      </c>
      <c r="C897" s="1" t="s">
        <v>1247</v>
      </c>
      <c r="D897" s="1">
        <v>923</v>
      </c>
      <c r="E897" s="1" t="s">
        <v>1260</v>
      </c>
      <c r="F897" s="1">
        <v>9232</v>
      </c>
      <c r="G897" s="1" t="s">
        <v>1263</v>
      </c>
      <c r="H897" s="1">
        <v>923201</v>
      </c>
      <c r="I897" s="1" t="s">
        <v>1263</v>
      </c>
      <c r="J897" s="1" t="s">
        <v>13</v>
      </c>
    </row>
    <row r="898" spans="1:10" x14ac:dyDescent="0.2">
      <c r="A898" s="1">
        <v>897</v>
      </c>
      <c r="B898" s="1">
        <v>92</v>
      </c>
      <c r="C898" s="1" t="s">
        <v>1247</v>
      </c>
      <c r="D898" s="1">
        <v>923</v>
      </c>
      <c r="E898" s="1" t="s">
        <v>1260</v>
      </c>
      <c r="F898" s="1">
        <v>9232</v>
      </c>
      <c r="G898" s="1" t="s">
        <v>1263</v>
      </c>
      <c r="H898" s="1">
        <v>923202</v>
      </c>
      <c r="I898" s="1" t="s">
        <v>1264</v>
      </c>
      <c r="J898" s="1" t="s">
        <v>13</v>
      </c>
    </row>
    <row r="899" spans="1:10" x14ac:dyDescent="0.2">
      <c r="A899" s="1">
        <v>898</v>
      </c>
      <c r="B899" s="1">
        <v>92</v>
      </c>
      <c r="C899" s="1" t="s">
        <v>1247</v>
      </c>
      <c r="D899" s="1">
        <v>923</v>
      </c>
      <c r="E899" s="1" t="s">
        <v>1260</v>
      </c>
      <c r="F899" s="1">
        <v>9233</v>
      </c>
      <c r="G899" s="1" t="s">
        <v>1265</v>
      </c>
      <c r="H899" s="1">
        <v>923301</v>
      </c>
      <c r="I899" s="1" t="s">
        <v>1265</v>
      </c>
      <c r="J899" s="1" t="s">
        <v>13</v>
      </c>
    </row>
    <row r="900" spans="1:10" x14ac:dyDescent="0.2">
      <c r="A900" s="1">
        <v>899</v>
      </c>
      <c r="B900" s="1">
        <v>92</v>
      </c>
      <c r="C900" s="1" t="s">
        <v>1247</v>
      </c>
      <c r="D900" s="1">
        <v>923</v>
      </c>
      <c r="E900" s="1" t="s">
        <v>1260</v>
      </c>
      <c r="F900" s="1">
        <v>9234</v>
      </c>
      <c r="G900" s="1" t="s">
        <v>1266</v>
      </c>
      <c r="H900" s="1">
        <v>923401</v>
      </c>
      <c r="I900" s="1" t="s">
        <v>1266</v>
      </c>
      <c r="J900" s="1" t="s">
        <v>13</v>
      </c>
    </row>
    <row r="901" spans="1:10" x14ac:dyDescent="0.2">
      <c r="A901" s="1">
        <v>900</v>
      </c>
      <c r="B901" s="1">
        <v>92</v>
      </c>
      <c r="C901" s="1" t="s">
        <v>1247</v>
      </c>
      <c r="D901" s="1">
        <v>923</v>
      </c>
      <c r="E901" s="1" t="s">
        <v>1260</v>
      </c>
      <c r="F901" s="1">
        <v>9235</v>
      </c>
      <c r="G901" s="1" t="s">
        <v>887</v>
      </c>
      <c r="H901" s="1">
        <v>923501</v>
      </c>
      <c r="I901" s="1" t="s">
        <v>1267</v>
      </c>
      <c r="J901" s="1" t="s">
        <v>13</v>
      </c>
    </row>
    <row r="902" spans="1:10" x14ac:dyDescent="0.2">
      <c r="A902" s="1">
        <v>901</v>
      </c>
      <c r="B902" s="1">
        <v>92</v>
      </c>
      <c r="C902" s="1" t="s">
        <v>1247</v>
      </c>
      <c r="D902" s="1">
        <v>923</v>
      </c>
      <c r="E902" s="1" t="s">
        <v>1260</v>
      </c>
      <c r="F902" s="1">
        <v>9235</v>
      </c>
      <c r="G902" s="1" t="s">
        <v>887</v>
      </c>
      <c r="H902" s="1">
        <v>923502</v>
      </c>
      <c r="I902" s="1" t="s">
        <v>1268</v>
      </c>
      <c r="J902" s="1" t="s">
        <v>13</v>
      </c>
    </row>
    <row r="903" spans="1:10" x14ac:dyDescent="0.2">
      <c r="A903" s="1">
        <v>902</v>
      </c>
      <c r="B903" s="1">
        <v>92</v>
      </c>
      <c r="C903" s="1" t="s">
        <v>1247</v>
      </c>
      <c r="D903" s="1">
        <v>923</v>
      </c>
      <c r="E903" s="1" t="s">
        <v>1260</v>
      </c>
      <c r="F903" s="1">
        <v>9236</v>
      </c>
      <c r="G903" s="1" t="s">
        <v>1269</v>
      </c>
      <c r="H903" s="1">
        <v>923601</v>
      </c>
      <c r="I903" s="1" t="s">
        <v>1269</v>
      </c>
      <c r="J903" s="1" t="s">
        <v>13</v>
      </c>
    </row>
    <row r="904" spans="1:10" x14ac:dyDescent="0.2">
      <c r="A904" s="1">
        <v>903</v>
      </c>
      <c r="B904" s="1">
        <v>92</v>
      </c>
      <c r="C904" s="1" t="s">
        <v>1247</v>
      </c>
      <c r="D904" s="1">
        <v>923</v>
      </c>
      <c r="E904" s="1" t="s">
        <v>1260</v>
      </c>
      <c r="F904" s="1">
        <v>9237</v>
      </c>
      <c r="G904" s="1" t="s">
        <v>1270</v>
      </c>
      <c r="H904" s="1">
        <v>923701</v>
      </c>
      <c r="I904" s="1" t="s">
        <v>1270</v>
      </c>
      <c r="J904" s="1" t="s">
        <v>13</v>
      </c>
    </row>
    <row r="905" spans="1:10" x14ac:dyDescent="0.2">
      <c r="A905" s="1">
        <v>904</v>
      </c>
      <c r="B905" s="1">
        <v>92</v>
      </c>
      <c r="C905" s="1" t="s">
        <v>1247</v>
      </c>
      <c r="D905" s="1">
        <v>923</v>
      </c>
      <c r="E905" s="1" t="s">
        <v>1260</v>
      </c>
      <c r="F905" s="1">
        <v>9238</v>
      </c>
      <c r="G905" s="1" t="s">
        <v>913</v>
      </c>
      <c r="H905" s="1">
        <v>923801</v>
      </c>
      <c r="I905" s="1" t="s">
        <v>913</v>
      </c>
      <c r="J905" s="1" t="s">
        <v>13</v>
      </c>
    </row>
    <row r="906" spans="1:10" x14ac:dyDescent="0.2">
      <c r="A906" s="1">
        <v>905</v>
      </c>
      <c r="B906" s="1">
        <v>92</v>
      </c>
      <c r="C906" s="1" t="s">
        <v>1247</v>
      </c>
      <c r="D906" s="1">
        <v>924</v>
      </c>
      <c r="E906" s="1" t="s">
        <v>1271</v>
      </c>
      <c r="F906" s="1">
        <v>9240</v>
      </c>
      <c r="G906" s="1" t="s">
        <v>1271</v>
      </c>
      <c r="H906" s="1">
        <v>924001</v>
      </c>
      <c r="I906" s="1" t="s">
        <v>1271</v>
      </c>
      <c r="J906" s="1" t="s">
        <v>13</v>
      </c>
    </row>
    <row r="907" spans="1:10" x14ac:dyDescent="0.2">
      <c r="A907" s="1">
        <v>906</v>
      </c>
      <c r="B907" s="1">
        <v>92</v>
      </c>
      <c r="C907" s="1" t="s">
        <v>1247</v>
      </c>
      <c r="D907" s="1">
        <v>925</v>
      </c>
      <c r="E907" s="1" t="s">
        <v>1272</v>
      </c>
      <c r="F907" s="1">
        <v>9250</v>
      </c>
      <c r="G907" s="1" t="s">
        <v>1272</v>
      </c>
      <c r="H907" s="1">
        <v>925001</v>
      </c>
      <c r="I907" s="1" t="s">
        <v>1273</v>
      </c>
      <c r="J907" s="1" t="s">
        <v>13</v>
      </c>
    </row>
    <row r="908" spans="1:10" x14ac:dyDescent="0.2">
      <c r="A908" s="1">
        <v>907</v>
      </c>
      <c r="B908" s="1">
        <v>92</v>
      </c>
      <c r="C908" s="1" t="s">
        <v>1247</v>
      </c>
      <c r="D908" s="1">
        <v>925</v>
      </c>
      <c r="E908" s="1" t="s">
        <v>1272</v>
      </c>
      <c r="F908" s="1">
        <v>9250</v>
      </c>
      <c r="G908" s="1" t="s">
        <v>1272</v>
      </c>
      <c r="H908" s="1">
        <v>925002</v>
      </c>
      <c r="I908" s="1" t="s">
        <v>1274</v>
      </c>
      <c r="J908" s="1" t="s">
        <v>13</v>
      </c>
    </row>
    <row r="909" spans="1:10" x14ac:dyDescent="0.2">
      <c r="A909" s="1">
        <v>908</v>
      </c>
      <c r="B909" s="1">
        <v>92</v>
      </c>
      <c r="C909" s="1" t="s">
        <v>1247</v>
      </c>
      <c r="D909" s="1">
        <v>925</v>
      </c>
      <c r="E909" s="1" t="s">
        <v>1272</v>
      </c>
      <c r="F909" s="1">
        <v>9250</v>
      </c>
      <c r="G909" s="1" t="s">
        <v>1272</v>
      </c>
      <c r="H909" s="1">
        <v>925003</v>
      </c>
      <c r="I909" s="1" t="s">
        <v>1275</v>
      </c>
      <c r="J909" s="1" t="s">
        <v>13</v>
      </c>
    </row>
    <row r="910" spans="1:10" x14ac:dyDescent="0.2">
      <c r="A910" s="1">
        <v>909</v>
      </c>
      <c r="B910" s="1">
        <v>92</v>
      </c>
      <c r="C910" s="1" t="s">
        <v>1247</v>
      </c>
      <c r="D910" s="1">
        <v>925</v>
      </c>
      <c r="E910" s="1" t="s">
        <v>1272</v>
      </c>
      <c r="F910" s="1">
        <v>9250</v>
      </c>
      <c r="G910" s="1" t="s">
        <v>1272</v>
      </c>
      <c r="H910" s="1">
        <v>925004</v>
      </c>
      <c r="I910" s="1" t="s">
        <v>1276</v>
      </c>
      <c r="J910" s="1" t="s">
        <v>13</v>
      </c>
    </row>
    <row r="911" spans="1:10" x14ac:dyDescent="0.2">
      <c r="A911" s="1">
        <v>910</v>
      </c>
      <c r="B911" s="1">
        <v>92</v>
      </c>
      <c r="C911" s="1" t="s">
        <v>1247</v>
      </c>
      <c r="D911" s="1">
        <v>925</v>
      </c>
      <c r="E911" s="1" t="s">
        <v>1272</v>
      </c>
      <c r="F911" s="1">
        <v>9250</v>
      </c>
      <c r="G911" s="1" t="s">
        <v>1272</v>
      </c>
      <c r="H911" s="1">
        <v>925005</v>
      </c>
      <c r="I911" s="1" t="s">
        <v>1277</v>
      </c>
      <c r="J911" s="1" t="s">
        <v>13</v>
      </c>
    </row>
    <row r="912" spans="1:10" x14ac:dyDescent="0.2">
      <c r="A912" s="1">
        <v>911</v>
      </c>
      <c r="B912" s="1">
        <v>92</v>
      </c>
      <c r="C912" s="1" t="s">
        <v>1247</v>
      </c>
      <c r="D912" s="1">
        <v>926</v>
      </c>
      <c r="E912" s="1" t="s">
        <v>1278</v>
      </c>
      <c r="F912" s="1">
        <v>9260</v>
      </c>
      <c r="G912" s="1" t="s">
        <v>1278</v>
      </c>
      <c r="H912" s="1">
        <v>926001</v>
      </c>
      <c r="I912" s="1" t="s">
        <v>1279</v>
      </c>
      <c r="J912" s="1" t="s">
        <v>13</v>
      </c>
    </row>
    <row r="913" spans="1:10" x14ac:dyDescent="0.2">
      <c r="A913" s="1">
        <v>912</v>
      </c>
      <c r="B913" s="1">
        <v>92</v>
      </c>
      <c r="C913" s="1" t="s">
        <v>1247</v>
      </c>
      <c r="D913" s="1">
        <v>926</v>
      </c>
      <c r="E913" s="1" t="s">
        <v>1278</v>
      </c>
      <c r="F913" s="1">
        <v>9260</v>
      </c>
      <c r="G913" s="1" t="s">
        <v>1278</v>
      </c>
      <c r="H913" s="1">
        <v>926002</v>
      </c>
      <c r="I913" s="1" t="s">
        <v>1280</v>
      </c>
      <c r="J913" s="1" t="s">
        <v>13</v>
      </c>
    </row>
    <row r="914" spans="1:10" x14ac:dyDescent="0.2">
      <c r="A914" s="1">
        <v>913</v>
      </c>
      <c r="B914" s="1">
        <v>92</v>
      </c>
      <c r="C914" s="1" t="s">
        <v>1247</v>
      </c>
      <c r="D914" s="1">
        <v>926</v>
      </c>
      <c r="E914" s="1" t="s">
        <v>1278</v>
      </c>
      <c r="F914" s="1">
        <v>9260</v>
      </c>
      <c r="G914" s="1" t="s">
        <v>1278</v>
      </c>
      <c r="H914" s="1">
        <v>926003</v>
      </c>
      <c r="I914" s="1" t="s">
        <v>1281</v>
      </c>
      <c r="J914" s="1" t="s">
        <v>13</v>
      </c>
    </row>
    <row r="915" spans="1:10" x14ac:dyDescent="0.2">
      <c r="A915" s="1">
        <v>914</v>
      </c>
      <c r="B915" s="1">
        <v>92</v>
      </c>
      <c r="C915" s="1" t="s">
        <v>1247</v>
      </c>
      <c r="D915" s="1">
        <v>926</v>
      </c>
      <c r="E915" s="1" t="s">
        <v>1278</v>
      </c>
      <c r="F915" s="1">
        <v>9260</v>
      </c>
      <c r="G915" s="1" t="s">
        <v>1278</v>
      </c>
      <c r="H915" s="1">
        <v>926004</v>
      </c>
      <c r="I915" s="1" t="s">
        <v>1282</v>
      </c>
      <c r="J915" s="1" t="s">
        <v>13</v>
      </c>
    </row>
    <row r="916" spans="1:10" x14ac:dyDescent="0.2">
      <c r="A916" s="1">
        <v>915</v>
      </c>
      <c r="B916" s="1">
        <v>92</v>
      </c>
      <c r="C916" s="1" t="s">
        <v>1247</v>
      </c>
      <c r="D916" s="1">
        <v>926</v>
      </c>
      <c r="E916" s="1" t="s">
        <v>1278</v>
      </c>
      <c r="F916" s="1">
        <v>9260</v>
      </c>
      <c r="G916" s="1" t="s">
        <v>1278</v>
      </c>
      <c r="H916" s="1">
        <v>926005</v>
      </c>
      <c r="I916" s="1" t="s">
        <v>1283</v>
      </c>
      <c r="J916" s="1" t="s">
        <v>13</v>
      </c>
    </row>
    <row r="917" spans="1:10" x14ac:dyDescent="0.2">
      <c r="A917" s="1">
        <v>916</v>
      </c>
      <c r="B917" s="1">
        <v>92</v>
      </c>
      <c r="C917" s="1" t="s">
        <v>1247</v>
      </c>
      <c r="D917" s="1">
        <v>927</v>
      </c>
      <c r="E917" s="1" t="s">
        <v>1284</v>
      </c>
      <c r="F917" s="1">
        <v>9270</v>
      </c>
      <c r="G917" s="1" t="s">
        <v>1284</v>
      </c>
      <c r="H917" s="1">
        <v>927001</v>
      </c>
      <c r="I917" s="1" t="s">
        <v>1285</v>
      </c>
      <c r="J917" s="1" t="s">
        <v>13</v>
      </c>
    </row>
    <row r="918" spans="1:10" x14ac:dyDescent="0.2">
      <c r="A918" s="1">
        <v>917</v>
      </c>
      <c r="B918" s="1">
        <v>92</v>
      </c>
      <c r="C918" s="1" t="s">
        <v>1247</v>
      </c>
      <c r="D918" s="1">
        <v>927</v>
      </c>
      <c r="E918" s="1" t="s">
        <v>1284</v>
      </c>
      <c r="F918" s="1">
        <v>9270</v>
      </c>
      <c r="G918" s="1" t="s">
        <v>1284</v>
      </c>
      <c r="H918" s="1">
        <v>927002</v>
      </c>
      <c r="I918" s="1" t="s">
        <v>1286</v>
      </c>
      <c r="J918" s="1" t="s">
        <v>13</v>
      </c>
    </row>
    <row r="919" spans="1:10" x14ac:dyDescent="0.2">
      <c r="A919" s="1">
        <v>918</v>
      </c>
      <c r="B919" s="1">
        <v>92</v>
      </c>
      <c r="C919" s="1" t="s">
        <v>1247</v>
      </c>
      <c r="D919" s="1">
        <v>927</v>
      </c>
      <c r="E919" s="1" t="s">
        <v>1284</v>
      </c>
      <c r="F919" s="1">
        <v>9270</v>
      </c>
      <c r="G919" s="1" t="s">
        <v>1284</v>
      </c>
      <c r="H919" s="1">
        <v>927003</v>
      </c>
      <c r="I919" s="1" t="s">
        <v>1287</v>
      </c>
      <c r="J919" s="1" t="s">
        <v>13</v>
      </c>
    </row>
    <row r="920" spans="1:10" x14ac:dyDescent="0.2">
      <c r="A920" s="1">
        <v>919</v>
      </c>
      <c r="B920" s="1">
        <v>92</v>
      </c>
      <c r="C920" s="1" t="s">
        <v>1247</v>
      </c>
      <c r="D920" s="1">
        <v>927</v>
      </c>
      <c r="E920" s="1" t="s">
        <v>1284</v>
      </c>
      <c r="F920" s="1">
        <v>9270</v>
      </c>
      <c r="G920" s="1" t="s">
        <v>1284</v>
      </c>
      <c r="H920" s="1">
        <v>927004</v>
      </c>
      <c r="I920" s="1" t="s">
        <v>1288</v>
      </c>
      <c r="J920" s="1" t="s">
        <v>13</v>
      </c>
    </row>
    <row r="921" spans="1:10" x14ac:dyDescent="0.2">
      <c r="A921" s="1">
        <v>920</v>
      </c>
      <c r="B921" s="1">
        <v>92</v>
      </c>
      <c r="C921" s="1" t="s">
        <v>1247</v>
      </c>
      <c r="D921" s="1">
        <v>927</v>
      </c>
      <c r="E921" s="1" t="s">
        <v>1284</v>
      </c>
      <c r="F921" s="1">
        <v>9270</v>
      </c>
      <c r="G921" s="1" t="s">
        <v>1284</v>
      </c>
      <c r="H921" s="1">
        <v>927005</v>
      </c>
      <c r="I921" s="1" t="s">
        <v>1289</v>
      </c>
      <c r="J921" s="1" t="s">
        <v>13</v>
      </c>
    </row>
    <row r="922" spans="1:10" x14ac:dyDescent="0.2">
      <c r="A922" s="1">
        <v>921</v>
      </c>
      <c r="B922" s="1">
        <v>92</v>
      </c>
      <c r="C922" s="1" t="s">
        <v>1247</v>
      </c>
      <c r="D922" s="1">
        <v>928</v>
      </c>
      <c r="E922" s="1" t="s">
        <v>1290</v>
      </c>
      <c r="F922" s="1">
        <v>9280</v>
      </c>
      <c r="G922" s="1" t="s">
        <v>1290</v>
      </c>
      <c r="H922" s="1">
        <v>928001</v>
      </c>
      <c r="I922" s="1" t="s">
        <v>1291</v>
      </c>
      <c r="J922" s="1" t="s">
        <v>13</v>
      </c>
    </row>
    <row r="923" spans="1:10" x14ac:dyDescent="0.2">
      <c r="A923" s="1">
        <v>922</v>
      </c>
      <c r="B923" s="1">
        <v>92</v>
      </c>
      <c r="C923" s="1" t="s">
        <v>1247</v>
      </c>
      <c r="D923" s="1">
        <v>928</v>
      </c>
      <c r="E923" s="1" t="s">
        <v>1290</v>
      </c>
      <c r="F923" s="1">
        <v>9280</v>
      </c>
      <c r="G923" s="1" t="s">
        <v>1290</v>
      </c>
      <c r="H923" s="1">
        <v>928002</v>
      </c>
      <c r="I923" s="1" t="s">
        <v>1292</v>
      </c>
      <c r="J923" s="1" t="s">
        <v>13</v>
      </c>
    </row>
    <row r="924" spans="1:10" x14ac:dyDescent="0.2">
      <c r="A924" s="1">
        <v>923</v>
      </c>
      <c r="B924" s="1">
        <v>92</v>
      </c>
      <c r="C924" s="1" t="s">
        <v>1247</v>
      </c>
      <c r="D924" s="1">
        <v>928</v>
      </c>
      <c r="E924" s="1" t="s">
        <v>1290</v>
      </c>
      <c r="F924" s="1">
        <v>9280</v>
      </c>
      <c r="G924" s="1" t="s">
        <v>1290</v>
      </c>
      <c r="H924" s="1">
        <v>928003</v>
      </c>
      <c r="I924" s="1" t="s">
        <v>1293</v>
      </c>
      <c r="J924" s="1" t="s">
        <v>13</v>
      </c>
    </row>
    <row r="925" spans="1:10" x14ac:dyDescent="0.2">
      <c r="A925" s="1">
        <v>924</v>
      </c>
      <c r="B925" s="1">
        <v>92</v>
      </c>
      <c r="C925" s="1" t="s">
        <v>1247</v>
      </c>
      <c r="D925" s="1">
        <v>928</v>
      </c>
      <c r="E925" s="1" t="s">
        <v>1290</v>
      </c>
      <c r="F925" s="1">
        <v>9280</v>
      </c>
      <c r="G925" s="1" t="s">
        <v>1290</v>
      </c>
      <c r="H925" s="1">
        <v>928004</v>
      </c>
      <c r="I925" s="1" t="s">
        <v>1294</v>
      </c>
      <c r="J925" s="1" t="s">
        <v>13</v>
      </c>
    </row>
    <row r="926" spans="1:10" x14ac:dyDescent="0.2">
      <c r="A926" s="1">
        <v>925</v>
      </c>
      <c r="B926" s="1">
        <v>92</v>
      </c>
      <c r="C926" s="1" t="s">
        <v>1247</v>
      </c>
      <c r="D926" s="1">
        <v>928</v>
      </c>
      <c r="E926" s="1" t="s">
        <v>1290</v>
      </c>
      <c r="F926" s="1">
        <v>9280</v>
      </c>
      <c r="G926" s="1" t="s">
        <v>1290</v>
      </c>
      <c r="H926" s="1">
        <v>928005</v>
      </c>
      <c r="I926" s="1" t="s">
        <v>1295</v>
      </c>
      <c r="J926" s="1" t="s">
        <v>13</v>
      </c>
    </row>
    <row r="927" spans="1:10" x14ac:dyDescent="0.2">
      <c r="A927" s="1">
        <v>926</v>
      </c>
      <c r="B927" s="1">
        <v>92</v>
      </c>
      <c r="C927" s="1" t="s">
        <v>1247</v>
      </c>
      <c r="D927" s="1">
        <v>929</v>
      </c>
      <c r="E927" s="1" t="s">
        <v>1296</v>
      </c>
      <c r="F927" s="1">
        <v>9291</v>
      </c>
      <c r="G927" s="1" t="s">
        <v>1297</v>
      </c>
      <c r="H927" s="1">
        <v>929101</v>
      </c>
      <c r="I927" s="1" t="s">
        <v>1297</v>
      </c>
      <c r="J927" s="1" t="s">
        <v>13</v>
      </c>
    </row>
    <row r="928" spans="1:10" x14ac:dyDescent="0.2">
      <c r="A928" s="1">
        <v>927</v>
      </c>
      <c r="B928" s="1">
        <v>92</v>
      </c>
      <c r="C928" s="1" t="s">
        <v>1247</v>
      </c>
      <c r="D928" s="1">
        <v>929</v>
      </c>
      <c r="E928" s="1" t="s">
        <v>1296</v>
      </c>
      <c r="F928" s="1">
        <v>9293</v>
      </c>
      <c r="G928" s="1" t="s">
        <v>1298</v>
      </c>
      <c r="H928" s="1">
        <v>929301</v>
      </c>
      <c r="I928" s="1" t="s">
        <v>1299</v>
      </c>
      <c r="J928" s="1" t="s">
        <v>13</v>
      </c>
    </row>
    <row r="929" spans="1:10" x14ac:dyDescent="0.2">
      <c r="A929" s="1">
        <v>928</v>
      </c>
      <c r="B929" s="1">
        <v>92</v>
      </c>
      <c r="C929" s="1" t="s">
        <v>1247</v>
      </c>
      <c r="D929" s="1">
        <v>929</v>
      </c>
      <c r="E929" s="1" t="s">
        <v>1296</v>
      </c>
      <c r="F929" s="1">
        <v>9299</v>
      </c>
      <c r="G929" s="1" t="s">
        <v>1300</v>
      </c>
      <c r="H929" s="1">
        <v>929901</v>
      </c>
      <c r="I929" s="1" t="s">
        <v>1300</v>
      </c>
      <c r="J929" s="1" t="s">
        <v>13</v>
      </c>
    </row>
    <row r="930" spans="1:10" x14ac:dyDescent="0.2">
      <c r="A930" s="1">
        <v>929</v>
      </c>
      <c r="B930" s="1">
        <v>92</v>
      </c>
      <c r="C930" s="1" t="s">
        <v>1247</v>
      </c>
      <c r="D930" s="1">
        <v>929</v>
      </c>
      <c r="E930" s="1" t="s">
        <v>1296</v>
      </c>
      <c r="F930" s="1">
        <v>9299</v>
      </c>
      <c r="G930" s="1" t="s">
        <v>1300</v>
      </c>
      <c r="H930" s="1">
        <v>929902</v>
      </c>
      <c r="I930" s="1" t="s">
        <v>1301</v>
      </c>
      <c r="J930" s="1" t="s">
        <v>13</v>
      </c>
    </row>
    <row r="931" spans="1:10" x14ac:dyDescent="0.2">
      <c r="A931" s="1">
        <v>930</v>
      </c>
      <c r="B931" s="1">
        <v>93</v>
      </c>
      <c r="C931" s="1" t="s">
        <v>1302</v>
      </c>
      <c r="D931" s="1">
        <v>931</v>
      </c>
      <c r="E931" s="1" t="s">
        <v>1303</v>
      </c>
      <c r="F931" s="1">
        <v>9311</v>
      </c>
      <c r="G931" s="1" t="s">
        <v>1304</v>
      </c>
      <c r="H931" s="1">
        <v>931101</v>
      </c>
      <c r="I931" s="1" t="s">
        <v>1305</v>
      </c>
      <c r="J931" s="1" t="s">
        <v>13</v>
      </c>
    </row>
    <row r="932" spans="1:10" x14ac:dyDescent="0.2">
      <c r="A932" s="1">
        <v>931</v>
      </c>
      <c r="B932" s="1">
        <v>93</v>
      </c>
      <c r="C932" s="1" t="s">
        <v>1302</v>
      </c>
      <c r="D932" s="1">
        <v>931</v>
      </c>
      <c r="E932" s="1" t="s">
        <v>1303</v>
      </c>
      <c r="F932" s="1">
        <v>9311</v>
      </c>
      <c r="G932" s="1" t="s">
        <v>1304</v>
      </c>
      <c r="H932" s="1">
        <v>931102</v>
      </c>
      <c r="I932" s="1" t="s">
        <v>1306</v>
      </c>
      <c r="J932" s="1" t="s">
        <v>13</v>
      </c>
    </row>
    <row r="933" spans="1:10" x14ac:dyDescent="0.2">
      <c r="A933" s="1">
        <v>932</v>
      </c>
      <c r="B933" s="1">
        <v>93</v>
      </c>
      <c r="C933" s="1" t="s">
        <v>1302</v>
      </c>
      <c r="D933" s="1">
        <v>931</v>
      </c>
      <c r="E933" s="1" t="s">
        <v>1303</v>
      </c>
      <c r="F933" s="1">
        <v>9319</v>
      </c>
      <c r="G933" s="1" t="s">
        <v>1307</v>
      </c>
      <c r="H933" s="1">
        <v>931901</v>
      </c>
      <c r="I933" s="1" t="s">
        <v>1308</v>
      </c>
      <c r="J933" s="1" t="s">
        <v>13</v>
      </c>
    </row>
    <row r="934" spans="1:10" x14ac:dyDescent="0.2">
      <c r="A934" s="1">
        <v>933</v>
      </c>
      <c r="B934" s="1">
        <v>93</v>
      </c>
      <c r="C934" s="1" t="s">
        <v>1302</v>
      </c>
      <c r="D934" s="1">
        <v>931</v>
      </c>
      <c r="E934" s="1" t="s">
        <v>1303</v>
      </c>
      <c r="F934" s="1">
        <v>9319</v>
      </c>
      <c r="G934" s="1" t="s">
        <v>1307</v>
      </c>
      <c r="H934" s="1">
        <v>931902</v>
      </c>
      <c r="I934" s="1" t="s">
        <v>1309</v>
      </c>
      <c r="J934" s="1" t="s">
        <v>13</v>
      </c>
    </row>
    <row r="935" spans="1:10" x14ac:dyDescent="0.2">
      <c r="A935" s="1">
        <v>934</v>
      </c>
      <c r="B935" s="1">
        <v>93</v>
      </c>
      <c r="C935" s="1" t="s">
        <v>1302</v>
      </c>
      <c r="D935" s="1">
        <v>931</v>
      </c>
      <c r="E935" s="1" t="s">
        <v>1303</v>
      </c>
      <c r="F935" s="1">
        <v>9319</v>
      </c>
      <c r="G935" s="1" t="s">
        <v>1307</v>
      </c>
      <c r="H935" s="1">
        <v>931903</v>
      </c>
      <c r="I935" s="1" t="s">
        <v>1310</v>
      </c>
      <c r="J935" s="1" t="s">
        <v>13</v>
      </c>
    </row>
    <row r="936" spans="1:10" x14ac:dyDescent="0.2">
      <c r="A936" s="1">
        <v>935</v>
      </c>
      <c r="B936" s="1">
        <v>93</v>
      </c>
      <c r="C936" s="1" t="s">
        <v>1302</v>
      </c>
      <c r="D936" s="1">
        <v>932</v>
      </c>
      <c r="E936" s="1" t="s">
        <v>1311</v>
      </c>
      <c r="F936" s="1">
        <v>9320</v>
      </c>
      <c r="G936" s="1" t="s">
        <v>1311</v>
      </c>
      <c r="H936" s="1">
        <v>932001</v>
      </c>
      <c r="I936" s="1" t="s">
        <v>1311</v>
      </c>
      <c r="J936" s="1" t="s">
        <v>13</v>
      </c>
    </row>
    <row r="937" spans="1:10" x14ac:dyDescent="0.2">
      <c r="A937" s="1">
        <v>936</v>
      </c>
      <c r="B937" s="1">
        <v>93</v>
      </c>
      <c r="C937" s="1" t="s">
        <v>1302</v>
      </c>
      <c r="D937" s="1">
        <v>933</v>
      </c>
      <c r="E937" s="1" t="s">
        <v>1312</v>
      </c>
      <c r="F937" s="1">
        <v>9330</v>
      </c>
      <c r="G937" s="1" t="s">
        <v>1312</v>
      </c>
      <c r="H937" s="1">
        <v>933001</v>
      </c>
      <c r="I937" s="1" t="s">
        <v>1312</v>
      </c>
      <c r="J937" s="1" t="s">
        <v>13</v>
      </c>
    </row>
    <row r="938" spans="1:10" x14ac:dyDescent="0.2">
      <c r="A938" s="1">
        <v>937</v>
      </c>
      <c r="B938" s="1">
        <v>93</v>
      </c>
      <c r="C938" s="1" t="s">
        <v>1302</v>
      </c>
      <c r="D938" s="1">
        <v>934</v>
      </c>
      <c r="E938" s="1" t="s">
        <v>1313</v>
      </c>
      <c r="F938" s="1">
        <v>9340</v>
      </c>
      <c r="G938" s="1" t="s">
        <v>1313</v>
      </c>
      <c r="H938" s="1">
        <v>934001</v>
      </c>
      <c r="I938" s="1" t="s">
        <v>1313</v>
      </c>
      <c r="J938" s="1" t="s">
        <v>13</v>
      </c>
    </row>
    <row r="939" spans="1:10" x14ac:dyDescent="0.2">
      <c r="A939" s="1">
        <v>938</v>
      </c>
      <c r="B939" s="1">
        <v>93</v>
      </c>
      <c r="C939" s="1" t="s">
        <v>1302</v>
      </c>
      <c r="D939" s="1">
        <v>938</v>
      </c>
      <c r="E939" s="1" t="s">
        <v>1314</v>
      </c>
      <c r="F939" s="1">
        <v>9380</v>
      </c>
      <c r="G939" s="1" t="s">
        <v>1314</v>
      </c>
      <c r="H939" s="1">
        <v>938001</v>
      </c>
      <c r="I939" s="1" t="s">
        <v>1314</v>
      </c>
      <c r="J939" s="1" t="s">
        <v>13</v>
      </c>
    </row>
    <row r="940" spans="1:10" x14ac:dyDescent="0.2">
      <c r="A940" s="1">
        <v>939</v>
      </c>
      <c r="B940" s="1">
        <v>93</v>
      </c>
      <c r="C940" s="1" t="s">
        <v>1302</v>
      </c>
      <c r="D940" s="1">
        <v>939</v>
      </c>
      <c r="E940" s="1" t="s">
        <v>1315</v>
      </c>
      <c r="F940" s="1">
        <v>9390</v>
      </c>
      <c r="G940" s="1" t="s">
        <v>1315</v>
      </c>
      <c r="H940" s="1">
        <v>939001</v>
      </c>
      <c r="I940" s="1" t="s">
        <v>1315</v>
      </c>
      <c r="J940" s="1" t="s">
        <v>13</v>
      </c>
    </row>
    <row r="941" spans="1:10" x14ac:dyDescent="0.2">
      <c r="A941" s="1">
        <v>940</v>
      </c>
      <c r="B941" s="1">
        <v>94</v>
      </c>
      <c r="C941" s="1" t="s">
        <v>1316</v>
      </c>
      <c r="D941" s="1">
        <v>941</v>
      </c>
      <c r="E941" s="1" t="s">
        <v>1317</v>
      </c>
      <c r="F941" s="1">
        <v>9410</v>
      </c>
      <c r="G941" s="1" t="s">
        <v>1317</v>
      </c>
      <c r="H941" s="1">
        <v>941001</v>
      </c>
      <c r="I941" s="1" t="s">
        <v>1317</v>
      </c>
      <c r="J941" s="1" t="s">
        <v>13</v>
      </c>
    </row>
    <row r="942" spans="1:10" x14ac:dyDescent="0.2">
      <c r="A942" s="1">
        <v>941</v>
      </c>
      <c r="B942" s="1">
        <v>94</v>
      </c>
      <c r="C942" s="1" t="s">
        <v>1316</v>
      </c>
      <c r="D942" s="1">
        <v>941</v>
      </c>
      <c r="E942" s="1" t="s">
        <v>1317</v>
      </c>
      <c r="F942" s="1">
        <v>9410</v>
      </c>
      <c r="G942" s="1" t="s">
        <v>1317</v>
      </c>
      <c r="H942" s="1">
        <v>941002</v>
      </c>
      <c r="I942" s="1" t="s">
        <v>1318</v>
      </c>
      <c r="J942" s="1" t="s">
        <v>13</v>
      </c>
    </row>
    <row r="943" spans="1:10" x14ac:dyDescent="0.2">
      <c r="A943" s="1">
        <v>942</v>
      </c>
      <c r="B943" s="1">
        <v>94</v>
      </c>
      <c r="C943" s="1" t="s">
        <v>1316</v>
      </c>
      <c r="D943" s="1">
        <v>941</v>
      </c>
      <c r="E943" s="1" t="s">
        <v>1317</v>
      </c>
      <c r="F943" s="1">
        <v>9410</v>
      </c>
      <c r="G943" s="1" t="s">
        <v>1317</v>
      </c>
      <c r="H943" s="1">
        <v>941003</v>
      </c>
      <c r="I943" s="1" t="s">
        <v>1319</v>
      </c>
      <c r="J943" s="1" t="s">
        <v>13</v>
      </c>
    </row>
    <row r="944" spans="1:10" x14ac:dyDescent="0.2">
      <c r="A944" s="1">
        <v>943</v>
      </c>
      <c r="B944" s="1">
        <v>94</v>
      </c>
      <c r="C944" s="1" t="s">
        <v>1316</v>
      </c>
      <c r="D944" s="1">
        <v>943</v>
      </c>
      <c r="E944" s="1" t="s">
        <v>1320</v>
      </c>
      <c r="F944" s="1">
        <v>9430</v>
      </c>
      <c r="G944" s="1" t="s">
        <v>1320</v>
      </c>
      <c r="H944" s="1">
        <v>943001</v>
      </c>
      <c r="I944" s="1" t="s">
        <v>1320</v>
      </c>
      <c r="J944" s="1" t="s">
        <v>13</v>
      </c>
    </row>
    <row r="945" spans="1:10" x14ac:dyDescent="0.2">
      <c r="A945" s="1">
        <v>944</v>
      </c>
      <c r="B945" s="1">
        <v>94</v>
      </c>
      <c r="C945" s="1" t="s">
        <v>1316</v>
      </c>
      <c r="D945" s="1">
        <v>944</v>
      </c>
      <c r="E945" s="1" t="s">
        <v>1321</v>
      </c>
      <c r="F945" s="1">
        <v>9440</v>
      </c>
      <c r="G945" s="1" t="s">
        <v>1321</v>
      </c>
      <c r="H945" s="1">
        <v>944001</v>
      </c>
      <c r="I945" s="1" t="s">
        <v>1321</v>
      </c>
      <c r="J945" s="1" t="s">
        <v>13</v>
      </c>
    </row>
    <row r="946" spans="1:10" x14ac:dyDescent="0.2">
      <c r="A946" s="1">
        <v>945</v>
      </c>
      <c r="B946" s="1">
        <v>94</v>
      </c>
      <c r="C946" s="1" t="s">
        <v>1316</v>
      </c>
      <c r="D946" s="1">
        <v>945</v>
      </c>
      <c r="E946" s="1" t="s">
        <v>1322</v>
      </c>
      <c r="F946" s="1">
        <v>9450</v>
      </c>
      <c r="G946" s="1" t="s">
        <v>1322</v>
      </c>
      <c r="H946" s="1">
        <v>945001</v>
      </c>
      <c r="I946" s="1" t="s">
        <v>1322</v>
      </c>
      <c r="J946" s="1" t="s">
        <v>13</v>
      </c>
    </row>
    <row r="947" spans="1:10" x14ac:dyDescent="0.2">
      <c r="A947" s="1">
        <v>946</v>
      </c>
      <c r="B947" s="1">
        <v>94</v>
      </c>
      <c r="C947" s="1" t="s">
        <v>1316</v>
      </c>
      <c r="D947" s="1">
        <v>949</v>
      </c>
      <c r="E947" s="1" t="s">
        <v>1323</v>
      </c>
      <c r="F947" s="1">
        <v>9490</v>
      </c>
      <c r="G947" s="1" t="s">
        <v>1323</v>
      </c>
      <c r="H947" s="1">
        <v>949001</v>
      </c>
      <c r="I947" s="1" t="s">
        <v>1323</v>
      </c>
      <c r="J947" s="1" t="s">
        <v>13</v>
      </c>
    </row>
    <row r="948" spans="1:10" x14ac:dyDescent="0.2">
      <c r="A948" s="1">
        <v>947</v>
      </c>
      <c r="B948" s="1">
        <v>95</v>
      </c>
      <c r="C948" s="1" t="s">
        <v>1324</v>
      </c>
      <c r="D948" s="1">
        <v>951</v>
      </c>
      <c r="E948" s="1" t="s">
        <v>1325</v>
      </c>
      <c r="F948" s="1">
        <v>9510</v>
      </c>
      <c r="G948" s="1" t="s">
        <v>1325</v>
      </c>
      <c r="H948" s="1">
        <v>951001</v>
      </c>
      <c r="I948" s="1" t="s">
        <v>1325</v>
      </c>
      <c r="J948" s="1" t="s">
        <v>13</v>
      </c>
    </row>
    <row r="949" spans="1:10" x14ac:dyDescent="0.2">
      <c r="A949" s="1">
        <v>948</v>
      </c>
      <c r="B949" s="1">
        <v>95</v>
      </c>
      <c r="C949" s="1" t="s">
        <v>1324</v>
      </c>
      <c r="D949" s="1">
        <v>952</v>
      </c>
      <c r="E949" s="1" t="s">
        <v>1326</v>
      </c>
      <c r="F949" s="1">
        <v>9520</v>
      </c>
      <c r="G949" s="1" t="s">
        <v>1326</v>
      </c>
      <c r="H949" s="1">
        <v>952001</v>
      </c>
      <c r="I949" s="1" t="s">
        <v>1326</v>
      </c>
      <c r="J949" s="1" t="s">
        <v>13</v>
      </c>
    </row>
    <row r="950" spans="1:10" x14ac:dyDescent="0.2">
      <c r="A950" s="1">
        <v>949</v>
      </c>
      <c r="B950" s="1">
        <v>96</v>
      </c>
      <c r="C950" s="1" t="s">
        <v>1327</v>
      </c>
      <c r="D950" s="1">
        <v>961</v>
      </c>
      <c r="E950" s="1" t="s">
        <v>1328</v>
      </c>
      <c r="F950" s="1">
        <v>9610</v>
      </c>
      <c r="G950" s="1" t="s">
        <v>1328</v>
      </c>
      <c r="H950" s="1">
        <v>961001</v>
      </c>
      <c r="I950" s="1" t="s">
        <v>1328</v>
      </c>
      <c r="J950" s="1" t="s">
        <v>13</v>
      </c>
    </row>
    <row r="951" spans="1:10" x14ac:dyDescent="0.2">
      <c r="A951" s="1">
        <v>950</v>
      </c>
      <c r="B951" s="1">
        <v>96</v>
      </c>
      <c r="C951" s="1" t="s">
        <v>1327</v>
      </c>
      <c r="D951" s="1">
        <v>962</v>
      </c>
      <c r="E951" s="1" t="s">
        <v>1329</v>
      </c>
      <c r="F951" s="1">
        <v>9620</v>
      </c>
      <c r="G951" s="1" t="s">
        <v>1329</v>
      </c>
      <c r="H951" s="1">
        <v>962001</v>
      </c>
      <c r="I951" s="1" t="s">
        <v>1329</v>
      </c>
      <c r="J951" s="1" t="s">
        <v>13</v>
      </c>
    </row>
    <row r="952" spans="1:10" x14ac:dyDescent="0.2">
      <c r="A952" s="1">
        <v>951</v>
      </c>
      <c r="B952" s="1">
        <v>97</v>
      </c>
      <c r="C952" s="1" t="s">
        <v>1330</v>
      </c>
      <c r="D952" s="1">
        <v>971</v>
      </c>
      <c r="E952" s="1" t="s">
        <v>1331</v>
      </c>
      <c r="F952" s="1">
        <v>9711</v>
      </c>
      <c r="G952" s="1" t="s">
        <v>1332</v>
      </c>
      <c r="H952" s="1">
        <v>971101</v>
      </c>
      <c r="I952" s="1" t="s">
        <v>1332</v>
      </c>
      <c r="J952" s="1" t="s">
        <v>13</v>
      </c>
    </row>
    <row r="953" spans="1:10" x14ac:dyDescent="0.2">
      <c r="A953" s="1">
        <v>952</v>
      </c>
      <c r="B953" s="1">
        <v>97</v>
      </c>
      <c r="C953" s="1" t="s">
        <v>1330</v>
      </c>
      <c r="D953" s="1">
        <v>971</v>
      </c>
      <c r="E953" s="1" t="s">
        <v>1331</v>
      </c>
      <c r="F953" s="1">
        <v>9712</v>
      </c>
      <c r="G953" s="1" t="s">
        <v>1333</v>
      </c>
      <c r="H953" s="1">
        <v>971201</v>
      </c>
      <c r="I953" s="1" t="s">
        <v>1333</v>
      </c>
      <c r="J953" s="1" t="s">
        <v>13</v>
      </c>
    </row>
    <row r="954" spans="1:10" x14ac:dyDescent="0.2">
      <c r="A954" s="1">
        <v>953</v>
      </c>
      <c r="B954" s="1">
        <v>97</v>
      </c>
      <c r="C954" s="1" t="s">
        <v>1330</v>
      </c>
      <c r="D954" s="1">
        <v>972</v>
      </c>
      <c r="E954" s="1" t="s">
        <v>1334</v>
      </c>
      <c r="F954" s="1">
        <v>9720</v>
      </c>
      <c r="G954" s="1" t="s">
        <v>1334</v>
      </c>
      <c r="H954" s="1">
        <v>972001</v>
      </c>
      <c r="I954" s="1" t="s">
        <v>1334</v>
      </c>
      <c r="J954" s="1" t="s">
        <v>13</v>
      </c>
    </row>
    <row r="955" spans="1:10" x14ac:dyDescent="0.2">
      <c r="A955" s="1">
        <v>954</v>
      </c>
      <c r="B955" s="1">
        <v>98</v>
      </c>
      <c r="C955" s="1" t="s">
        <v>1335</v>
      </c>
      <c r="D955" s="1">
        <v>981</v>
      </c>
      <c r="E955" s="1" t="s">
        <v>1336</v>
      </c>
      <c r="F955" s="1">
        <v>9811</v>
      </c>
      <c r="G955" s="1" t="s">
        <v>1337</v>
      </c>
      <c r="H955" s="1">
        <v>981101</v>
      </c>
      <c r="I955" s="1" t="s">
        <v>1337</v>
      </c>
      <c r="J955" s="1" t="s">
        <v>13</v>
      </c>
    </row>
    <row r="956" spans="1:10" x14ac:dyDescent="0.2">
      <c r="A956" s="1">
        <v>955</v>
      </c>
      <c r="B956" s="1">
        <v>98</v>
      </c>
      <c r="C956" s="1" t="s">
        <v>1335</v>
      </c>
      <c r="D956" s="1">
        <v>981</v>
      </c>
      <c r="E956" s="1" t="s">
        <v>1336</v>
      </c>
      <c r="F956" s="1">
        <v>9812</v>
      </c>
      <c r="G956" s="1" t="s">
        <v>1338</v>
      </c>
      <c r="H956" s="1">
        <v>981201</v>
      </c>
      <c r="I956" s="1" t="s">
        <v>1338</v>
      </c>
      <c r="J956" s="1" t="s">
        <v>13</v>
      </c>
    </row>
    <row r="957" spans="1:10" x14ac:dyDescent="0.2">
      <c r="A957" s="1">
        <v>956</v>
      </c>
      <c r="B957" s="1">
        <v>98</v>
      </c>
      <c r="C957" s="1" t="s">
        <v>1335</v>
      </c>
      <c r="D957" s="1">
        <v>981</v>
      </c>
      <c r="E957" s="1" t="s">
        <v>1336</v>
      </c>
      <c r="F957" s="1">
        <v>9813</v>
      </c>
      <c r="G957" s="1" t="s">
        <v>1339</v>
      </c>
      <c r="H957" s="1">
        <v>981301</v>
      </c>
      <c r="I957" s="1" t="s">
        <v>1339</v>
      </c>
      <c r="J957" s="1" t="s">
        <v>13</v>
      </c>
    </row>
    <row r="958" spans="1:10" x14ac:dyDescent="0.2">
      <c r="A958" s="1">
        <v>957</v>
      </c>
      <c r="B958" s="1">
        <v>98</v>
      </c>
      <c r="C958" s="1" t="s">
        <v>1335</v>
      </c>
      <c r="D958" s="1">
        <v>981</v>
      </c>
      <c r="E958" s="1" t="s">
        <v>1336</v>
      </c>
      <c r="F958" s="1">
        <v>9813</v>
      </c>
      <c r="G958" s="1" t="s">
        <v>1339</v>
      </c>
      <c r="H958" s="1">
        <v>981302</v>
      </c>
      <c r="I958" s="1" t="s">
        <v>1340</v>
      </c>
      <c r="J958" s="1" t="s">
        <v>13</v>
      </c>
    </row>
    <row r="959" spans="1:10" x14ac:dyDescent="0.2">
      <c r="A959" s="1">
        <v>958</v>
      </c>
      <c r="B959" s="1">
        <v>98</v>
      </c>
      <c r="C959" s="1" t="s">
        <v>1335</v>
      </c>
      <c r="D959" s="1">
        <v>981</v>
      </c>
      <c r="E959" s="1" t="s">
        <v>1336</v>
      </c>
      <c r="F959" s="1">
        <v>9814</v>
      </c>
      <c r="G959" s="1" t="s">
        <v>1341</v>
      </c>
      <c r="H959" s="1">
        <v>981401</v>
      </c>
      <c r="I959" s="1" t="s">
        <v>1341</v>
      </c>
      <c r="J959" s="1" t="s">
        <v>13</v>
      </c>
    </row>
    <row r="960" spans="1:10" x14ac:dyDescent="0.2">
      <c r="A960" s="1">
        <v>959</v>
      </c>
      <c r="B960" s="1">
        <v>98</v>
      </c>
      <c r="C960" s="1" t="s">
        <v>1335</v>
      </c>
      <c r="D960" s="1">
        <v>981</v>
      </c>
      <c r="E960" s="1" t="s">
        <v>1336</v>
      </c>
      <c r="F960" s="1">
        <v>9814</v>
      </c>
      <c r="G960" s="1" t="s">
        <v>1341</v>
      </c>
      <c r="H960" s="1">
        <v>981402</v>
      </c>
      <c r="I960" s="1" t="s">
        <v>1342</v>
      </c>
      <c r="J960" s="1" t="s">
        <v>13</v>
      </c>
    </row>
    <row r="961" spans="1:10" x14ac:dyDescent="0.2">
      <c r="A961" s="1">
        <v>960</v>
      </c>
      <c r="B961" s="1">
        <v>98</v>
      </c>
      <c r="C961" s="1" t="s">
        <v>1335</v>
      </c>
      <c r="D961" s="1">
        <v>982</v>
      </c>
      <c r="E961" s="1" t="s">
        <v>1343</v>
      </c>
      <c r="F961" s="1">
        <v>9821</v>
      </c>
      <c r="G961" s="1" t="s">
        <v>481</v>
      </c>
      <c r="H961" s="1">
        <v>982101</v>
      </c>
      <c r="I961" s="1" t="s">
        <v>481</v>
      </c>
      <c r="J961" s="1" t="s">
        <v>13</v>
      </c>
    </row>
    <row r="962" spans="1:10" x14ac:dyDescent="0.2">
      <c r="A962" s="1">
        <v>961</v>
      </c>
      <c r="B962" s="1">
        <v>98</v>
      </c>
      <c r="C962" s="1" t="s">
        <v>1335</v>
      </c>
      <c r="D962" s="1">
        <v>982</v>
      </c>
      <c r="E962" s="1" t="s">
        <v>1343</v>
      </c>
      <c r="F962" s="1">
        <v>9822</v>
      </c>
      <c r="G962" s="1" t="s">
        <v>484</v>
      </c>
      <c r="H962" s="1">
        <v>982201</v>
      </c>
      <c r="I962" s="1" t="s">
        <v>484</v>
      </c>
      <c r="J962" s="1" t="s">
        <v>13</v>
      </c>
    </row>
    <row r="963" spans="1:10" x14ac:dyDescent="0.2">
      <c r="A963" s="1">
        <v>962</v>
      </c>
      <c r="B963" s="1">
        <v>98</v>
      </c>
      <c r="C963" s="1" t="s">
        <v>1335</v>
      </c>
      <c r="D963" s="1">
        <v>982</v>
      </c>
      <c r="E963" s="1" t="s">
        <v>1343</v>
      </c>
      <c r="F963" s="1">
        <v>9823</v>
      </c>
      <c r="G963" s="1" t="s">
        <v>1344</v>
      </c>
      <c r="H963" s="1">
        <v>982301</v>
      </c>
      <c r="I963" s="1" t="s">
        <v>1344</v>
      </c>
      <c r="J963" s="1" t="s">
        <v>13</v>
      </c>
    </row>
    <row r="964" spans="1:10" x14ac:dyDescent="0.2">
      <c r="A964" s="1">
        <v>963</v>
      </c>
      <c r="B964" s="1">
        <v>98</v>
      </c>
      <c r="C964" s="1" t="s">
        <v>1335</v>
      </c>
      <c r="D964" s="1">
        <v>983</v>
      </c>
      <c r="E964" s="1" t="s">
        <v>1345</v>
      </c>
      <c r="F964" s="1">
        <v>9831</v>
      </c>
      <c r="G964" s="1" t="s">
        <v>481</v>
      </c>
      <c r="H964" s="1">
        <v>983101</v>
      </c>
      <c r="I964" s="1" t="s">
        <v>481</v>
      </c>
      <c r="J964" s="1" t="s">
        <v>13</v>
      </c>
    </row>
    <row r="965" spans="1:10" x14ac:dyDescent="0.2">
      <c r="A965" s="1">
        <v>964</v>
      </c>
      <c r="B965" s="1">
        <v>98</v>
      </c>
      <c r="C965" s="1" t="s">
        <v>1335</v>
      </c>
      <c r="D965" s="1">
        <v>983</v>
      </c>
      <c r="E965" s="1" t="s">
        <v>1345</v>
      </c>
      <c r="F965" s="1">
        <v>9832</v>
      </c>
      <c r="G965" s="1" t="s">
        <v>484</v>
      </c>
      <c r="H965" s="1">
        <v>983201</v>
      </c>
      <c r="I965" s="1" t="s">
        <v>484</v>
      </c>
      <c r="J965" s="1" t="s">
        <v>13</v>
      </c>
    </row>
    <row r="966" spans="1:10" x14ac:dyDescent="0.2">
      <c r="A966" s="1">
        <v>965</v>
      </c>
      <c r="B966" s="1">
        <v>98</v>
      </c>
      <c r="C966" s="1" t="s">
        <v>1335</v>
      </c>
      <c r="D966" s="1">
        <v>983</v>
      </c>
      <c r="E966" s="1" t="s">
        <v>1345</v>
      </c>
      <c r="F966" s="1">
        <v>9833</v>
      </c>
      <c r="G966" s="1" t="s">
        <v>1346</v>
      </c>
      <c r="H966" s="1">
        <v>983301</v>
      </c>
      <c r="I966" s="1" t="s">
        <v>1346</v>
      </c>
      <c r="J966" s="1" t="s">
        <v>13</v>
      </c>
    </row>
    <row r="967" spans="1:10" x14ac:dyDescent="0.2">
      <c r="A967" s="1">
        <v>966</v>
      </c>
      <c r="B967" s="1">
        <v>98</v>
      </c>
      <c r="C967" s="1" t="s">
        <v>1335</v>
      </c>
      <c r="D967" s="1">
        <v>984</v>
      </c>
      <c r="E967" s="1" t="s">
        <v>1347</v>
      </c>
      <c r="F967" s="1">
        <v>9840</v>
      </c>
      <c r="G967" s="1" t="s">
        <v>1347</v>
      </c>
      <c r="H967" s="1">
        <v>984001</v>
      </c>
      <c r="I967" s="1" t="s">
        <v>1347</v>
      </c>
      <c r="J967" s="1" t="s">
        <v>13</v>
      </c>
    </row>
    <row r="968" spans="1:10" x14ac:dyDescent="0.2">
      <c r="A968" s="1">
        <v>967</v>
      </c>
      <c r="B968" s="1">
        <v>98</v>
      </c>
      <c r="C968" s="1" t="s">
        <v>1335</v>
      </c>
      <c r="D968" s="1">
        <v>989</v>
      </c>
      <c r="E968" s="1" t="s">
        <v>1348</v>
      </c>
      <c r="F968" s="1">
        <v>9890</v>
      </c>
      <c r="G968" s="1" t="s">
        <v>1348</v>
      </c>
      <c r="H968" s="1">
        <v>989001</v>
      </c>
      <c r="I968" s="1" t="s">
        <v>1349</v>
      </c>
      <c r="J968" s="1" t="s">
        <v>13</v>
      </c>
    </row>
    <row r="969" spans="1:10" x14ac:dyDescent="0.2">
      <c r="A969" s="1">
        <v>968</v>
      </c>
      <c r="B969" s="1">
        <v>98</v>
      </c>
      <c r="C969" s="1" t="s">
        <v>1335</v>
      </c>
      <c r="D969" s="1">
        <v>989</v>
      </c>
      <c r="E969" s="1" t="s">
        <v>1348</v>
      </c>
      <c r="F969" s="1">
        <v>9890</v>
      </c>
      <c r="G969" s="1" t="s">
        <v>1348</v>
      </c>
      <c r="H969" s="1">
        <v>989002</v>
      </c>
      <c r="I969" s="1" t="s">
        <v>1350</v>
      </c>
      <c r="J969" s="1" t="s">
        <v>13</v>
      </c>
    </row>
    <row r="970" spans="1:10" x14ac:dyDescent="0.2">
      <c r="A970" s="1">
        <v>969</v>
      </c>
      <c r="B970" s="1">
        <v>99</v>
      </c>
      <c r="C970" s="1" t="s">
        <v>1351</v>
      </c>
      <c r="D970" s="1">
        <v>991</v>
      </c>
      <c r="E970" s="1" t="s">
        <v>1352</v>
      </c>
      <c r="F970" s="1">
        <v>9910</v>
      </c>
      <c r="G970" s="1" t="s">
        <v>1352</v>
      </c>
      <c r="H970" s="1">
        <v>991001</v>
      </c>
      <c r="I970" s="1" t="s">
        <v>1353</v>
      </c>
      <c r="J970" s="1" t="s">
        <v>13</v>
      </c>
    </row>
    <row r="971" spans="1:10" x14ac:dyDescent="0.2">
      <c r="A971" s="1">
        <v>970</v>
      </c>
      <c r="B971" s="1">
        <v>99</v>
      </c>
      <c r="C971" s="1" t="s">
        <v>1351</v>
      </c>
      <c r="D971" s="1">
        <v>991</v>
      </c>
      <c r="E971" s="1" t="s">
        <v>1352</v>
      </c>
      <c r="F971" s="1">
        <v>9910</v>
      </c>
      <c r="G971" s="1" t="s">
        <v>1352</v>
      </c>
      <c r="H971" s="1">
        <v>991002</v>
      </c>
      <c r="I971" s="1" t="s">
        <v>1354</v>
      </c>
      <c r="J971" s="1" t="s">
        <v>13</v>
      </c>
    </row>
    <row r="972" spans="1:10" x14ac:dyDescent="0.2">
      <c r="A972" s="1">
        <v>971</v>
      </c>
      <c r="B972" s="1">
        <v>99</v>
      </c>
      <c r="C972" s="1" t="s">
        <v>1351</v>
      </c>
      <c r="D972" s="1">
        <v>992</v>
      </c>
      <c r="E972" s="1" t="s">
        <v>1355</v>
      </c>
      <c r="F972" s="1">
        <v>9920</v>
      </c>
      <c r="G972" s="1" t="s">
        <v>1355</v>
      </c>
      <c r="H972" s="1">
        <v>992001</v>
      </c>
      <c r="I972" s="1" t="s">
        <v>1356</v>
      </c>
      <c r="J972" s="1" t="s">
        <v>13</v>
      </c>
    </row>
    <row r="973" spans="1:10" x14ac:dyDescent="0.2">
      <c r="A973" s="1">
        <v>972</v>
      </c>
      <c r="B973" s="1">
        <v>99</v>
      </c>
      <c r="C973" s="1" t="s">
        <v>1351</v>
      </c>
      <c r="D973" s="1">
        <v>992</v>
      </c>
      <c r="E973" s="1" t="s">
        <v>1355</v>
      </c>
      <c r="F973" s="1">
        <v>9920</v>
      </c>
      <c r="G973" s="1" t="s">
        <v>1355</v>
      </c>
      <c r="H973" s="1">
        <v>992002</v>
      </c>
      <c r="I973" s="1" t="s">
        <v>1357</v>
      </c>
      <c r="J973" s="1" t="s">
        <v>13</v>
      </c>
    </row>
    <row r="974" spans="1:10" x14ac:dyDescent="0.2">
      <c r="A974" s="1">
        <v>973</v>
      </c>
      <c r="B974" s="1">
        <v>99</v>
      </c>
      <c r="C974" s="1" t="s">
        <v>1351</v>
      </c>
      <c r="D974" s="1">
        <v>993</v>
      </c>
      <c r="E974" s="1" t="s">
        <v>1358</v>
      </c>
      <c r="F974" s="1">
        <v>9930</v>
      </c>
      <c r="G974" s="1" t="s">
        <v>1358</v>
      </c>
      <c r="H974" s="1">
        <v>993001</v>
      </c>
      <c r="I974" s="1" t="s">
        <v>1359</v>
      </c>
      <c r="J974" s="1" t="s">
        <v>13</v>
      </c>
    </row>
    <row r="975" spans="1:10" x14ac:dyDescent="0.2">
      <c r="A975" s="1">
        <v>974</v>
      </c>
      <c r="B975" s="1">
        <v>99</v>
      </c>
      <c r="C975" s="1" t="s">
        <v>1351</v>
      </c>
      <c r="D975" s="1">
        <v>993</v>
      </c>
      <c r="E975" s="1" t="s">
        <v>1358</v>
      </c>
      <c r="F975" s="1">
        <v>9930</v>
      </c>
      <c r="G975" s="1" t="s">
        <v>1358</v>
      </c>
      <c r="H975" s="1">
        <v>993002</v>
      </c>
      <c r="I975" s="1" t="s">
        <v>1360</v>
      </c>
      <c r="J975" s="1" t="s">
        <v>13</v>
      </c>
    </row>
    <row r="976" spans="1:10" x14ac:dyDescent="0.2">
      <c r="A976" s="1">
        <v>975</v>
      </c>
      <c r="B976" s="1">
        <v>99</v>
      </c>
      <c r="C976" s="1" t="s">
        <v>1351</v>
      </c>
      <c r="D976" s="1">
        <v>993</v>
      </c>
      <c r="E976" s="1" t="s">
        <v>1358</v>
      </c>
      <c r="F976" s="1">
        <v>9930</v>
      </c>
      <c r="G976" s="1" t="s">
        <v>1358</v>
      </c>
      <c r="H976" s="1">
        <v>993003</v>
      </c>
      <c r="I976" s="1" t="s">
        <v>1361</v>
      </c>
      <c r="J976" s="1" t="s">
        <v>13</v>
      </c>
    </row>
    <row r="977" spans="1:10" x14ac:dyDescent="0.2">
      <c r="A977" s="1">
        <v>976</v>
      </c>
      <c r="B977" s="1">
        <v>99</v>
      </c>
      <c r="C977" s="1" t="s">
        <v>1351</v>
      </c>
      <c r="D977" s="1">
        <v>993</v>
      </c>
      <c r="E977" s="1" t="s">
        <v>1358</v>
      </c>
      <c r="F977" s="1">
        <v>9930</v>
      </c>
      <c r="G977" s="1" t="s">
        <v>1358</v>
      </c>
      <c r="H977" s="1">
        <v>993004</v>
      </c>
      <c r="I977" s="1" t="s">
        <v>1362</v>
      </c>
      <c r="J977" s="1" t="s">
        <v>13</v>
      </c>
    </row>
    <row r="978" spans="1:10" x14ac:dyDescent="0.2">
      <c r="A978" s="1">
        <v>977</v>
      </c>
      <c r="B978" s="1">
        <v>99</v>
      </c>
      <c r="C978" s="1" t="s">
        <v>1351</v>
      </c>
      <c r="D978" s="1">
        <v>993</v>
      </c>
      <c r="E978" s="1" t="s">
        <v>1358</v>
      </c>
      <c r="F978" s="1">
        <v>9930</v>
      </c>
      <c r="G978" s="1" t="s">
        <v>1358</v>
      </c>
      <c r="H978" s="1">
        <v>993005</v>
      </c>
      <c r="I978" s="1" t="s">
        <v>1363</v>
      </c>
      <c r="J978" s="1" t="s">
        <v>13</v>
      </c>
    </row>
    <row r="979" spans="1:10" x14ac:dyDescent="0.2">
      <c r="A979" s="1">
        <v>978</v>
      </c>
      <c r="B979" s="1">
        <v>99</v>
      </c>
      <c r="C979" s="1" t="s">
        <v>1351</v>
      </c>
      <c r="D979" s="1">
        <v>994</v>
      </c>
      <c r="E979" s="1" t="s">
        <v>1364</v>
      </c>
      <c r="F979" s="1">
        <v>9940</v>
      </c>
      <c r="G979" s="1" t="s">
        <v>1364</v>
      </c>
      <c r="H979" s="1">
        <v>994001</v>
      </c>
      <c r="I979" s="1" t="s">
        <v>1364</v>
      </c>
      <c r="J979" s="1" t="s">
        <v>13</v>
      </c>
    </row>
    <row r="980" spans="1:10" x14ac:dyDescent="0.2">
      <c r="A980" s="1">
        <v>979</v>
      </c>
      <c r="B980" s="1">
        <v>99</v>
      </c>
      <c r="C980" s="1" t="s">
        <v>1351</v>
      </c>
      <c r="D980" s="1">
        <v>994</v>
      </c>
      <c r="E980" s="1" t="s">
        <v>1364</v>
      </c>
      <c r="F980" s="1">
        <v>9940</v>
      </c>
      <c r="G980" s="1" t="s">
        <v>1364</v>
      </c>
      <c r="H980" s="1">
        <v>994002</v>
      </c>
      <c r="I980" s="1" t="s">
        <v>1365</v>
      </c>
      <c r="J980" s="1" t="s">
        <v>13</v>
      </c>
    </row>
    <row r="981" spans="1:10" x14ac:dyDescent="0.2">
      <c r="A981" s="1">
        <v>980</v>
      </c>
      <c r="B981" s="1">
        <v>99</v>
      </c>
      <c r="C981" s="1" t="s">
        <v>1351</v>
      </c>
      <c r="D981" s="1">
        <v>994</v>
      </c>
      <c r="E981" s="1" t="s">
        <v>1364</v>
      </c>
      <c r="F981" s="1">
        <v>9941</v>
      </c>
      <c r="G981" s="1" t="s">
        <v>1366</v>
      </c>
      <c r="H981" s="1">
        <v>994101</v>
      </c>
      <c r="I981" s="1" t="s">
        <v>1366</v>
      </c>
      <c r="J981" s="1" t="s">
        <v>13</v>
      </c>
    </row>
    <row r="982" spans="1:10" x14ac:dyDescent="0.2">
      <c r="A982" s="1">
        <v>981</v>
      </c>
      <c r="B982" s="1">
        <v>99</v>
      </c>
      <c r="C982" s="1" t="s">
        <v>1351</v>
      </c>
      <c r="D982" s="1">
        <v>994</v>
      </c>
      <c r="E982" s="1" t="s">
        <v>1364</v>
      </c>
      <c r="F982" s="1">
        <v>9941</v>
      </c>
      <c r="G982" s="1" t="s">
        <v>1366</v>
      </c>
      <c r="H982" s="1">
        <v>994102</v>
      </c>
      <c r="I982" s="1" t="s">
        <v>1367</v>
      </c>
      <c r="J982" s="1" t="s">
        <v>13</v>
      </c>
    </row>
    <row r="983" spans="1:10" x14ac:dyDescent="0.2">
      <c r="A983" s="1">
        <v>982</v>
      </c>
      <c r="B983" s="1">
        <v>99</v>
      </c>
      <c r="C983" s="1" t="s">
        <v>1351</v>
      </c>
      <c r="D983" s="1">
        <v>994</v>
      </c>
      <c r="E983" s="1" t="s">
        <v>1364</v>
      </c>
      <c r="F983" s="1">
        <v>9942</v>
      </c>
      <c r="G983" s="1" t="s">
        <v>1368</v>
      </c>
      <c r="H983" s="1">
        <v>994201</v>
      </c>
      <c r="I983" s="1" t="s">
        <v>1368</v>
      </c>
      <c r="J983" s="1" t="s">
        <v>13</v>
      </c>
    </row>
    <row r="984" spans="1:10" x14ac:dyDescent="0.2">
      <c r="A984" s="1">
        <v>983</v>
      </c>
      <c r="B984" s="1">
        <v>99</v>
      </c>
      <c r="C984" s="1" t="s">
        <v>1351</v>
      </c>
      <c r="D984" s="1">
        <v>995</v>
      </c>
      <c r="E984" s="1" t="s">
        <v>1369</v>
      </c>
      <c r="F984" s="1">
        <v>9950</v>
      </c>
      <c r="G984" s="1" t="s">
        <v>1369</v>
      </c>
      <c r="H984" s="1">
        <v>995001</v>
      </c>
      <c r="I984" s="1" t="s">
        <v>1369</v>
      </c>
      <c r="J984" s="1" t="s">
        <v>13</v>
      </c>
    </row>
    <row r="985" spans="1:10" x14ac:dyDescent="0.2">
      <c r="A985" s="1">
        <v>984</v>
      </c>
      <c r="B985" s="1">
        <v>99</v>
      </c>
      <c r="C985" s="1" t="s">
        <v>1351</v>
      </c>
      <c r="D985" s="1">
        <v>996</v>
      </c>
      <c r="E985" s="1" t="s">
        <v>1370</v>
      </c>
      <c r="F985" s="1">
        <v>9960</v>
      </c>
      <c r="G985" s="1" t="s">
        <v>1370</v>
      </c>
      <c r="H985" s="1">
        <v>996001</v>
      </c>
      <c r="I985" s="1" t="s">
        <v>1370</v>
      </c>
      <c r="J985" s="1" t="s">
        <v>13</v>
      </c>
    </row>
    <row r="986" spans="1:10" x14ac:dyDescent="0.2">
      <c r="A986" s="1">
        <v>985</v>
      </c>
      <c r="B986" s="1">
        <v>99</v>
      </c>
      <c r="C986" s="1" t="s">
        <v>1351</v>
      </c>
      <c r="D986" s="1">
        <v>996</v>
      </c>
      <c r="E986" s="1" t="s">
        <v>1370</v>
      </c>
      <c r="F986" s="1">
        <v>9960</v>
      </c>
      <c r="G986" s="1" t="s">
        <v>1370</v>
      </c>
      <c r="H986" s="1">
        <v>996002</v>
      </c>
      <c r="I986" s="1" t="s">
        <v>1371</v>
      </c>
      <c r="J986" s="1" t="s">
        <v>13</v>
      </c>
    </row>
    <row r="987" spans="1:10" x14ac:dyDescent="0.2">
      <c r="A987" s="1">
        <v>986</v>
      </c>
      <c r="B987" s="1">
        <v>99</v>
      </c>
      <c r="C987" s="1" t="s">
        <v>1351</v>
      </c>
      <c r="D987" s="1">
        <v>996</v>
      </c>
      <c r="E987" s="1" t="s">
        <v>1370</v>
      </c>
      <c r="F987" s="1">
        <v>9961</v>
      </c>
      <c r="G987" s="1" t="s">
        <v>1372</v>
      </c>
      <c r="H987" s="1">
        <v>996101</v>
      </c>
      <c r="I987" s="1" t="s">
        <v>1372</v>
      </c>
      <c r="J987" s="1" t="s">
        <v>13</v>
      </c>
    </row>
    <row r="988" spans="1:10" x14ac:dyDescent="0.2">
      <c r="A988" s="1">
        <v>987</v>
      </c>
      <c r="B988" s="1">
        <v>99</v>
      </c>
      <c r="C988" s="1" t="s">
        <v>1351</v>
      </c>
      <c r="D988" s="1">
        <v>996</v>
      </c>
      <c r="E988" s="1" t="s">
        <v>1370</v>
      </c>
      <c r="F988" s="1">
        <v>9961</v>
      </c>
      <c r="G988" s="1" t="s">
        <v>1372</v>
      </c>
      <c r="H988" s="1">
        <v>996102</v>
      </c>
      <c r="I988" s="1" t="s">
        <v>1373</v>
      </c>
      <c r="J988" s="1" t="s">
        <v>13</v>
      </c>
    </row>
    <row r="989" spans="1:10" x14ac:dyDescent="0.2">
      <c r="A989" s="1">
        <v>988</v>
      </c>
      <c r="B989" s="1">
        <v>99</v>
      </c>
      <c r="C989" s="1" t="s">
        <v>1351</v>
      </c>
      <c r="D989" s="1">
        <v>996</v>
      </c>
      <c r="E989" s="1" t="s">
        <v>1370</v>
      </c>
      <c r="F989" s="1">
        <v>9962</v>
      </c>
      <c r="G989" s="1" t="s">
        <v>1374</v>
      </c>
      <c r="H989" s="1">
        <v>996201</v>
      </c>
      <c r="I989" s="1" t="s">
        <v>1374</v>
      </c>
      <c r="J989" s="1" t="s">
        <v>13</v>
      </c>
    </row>
    <row r="990" spans="1:10" x14ac:dyDescent="0.2">
      <c r="A990" s="1">
        <v>989</v>
      </c>
      <c r="B990" s="1">
        <v>99</v>
      </c>
      <c r="C990" s="1" t="s">
        <v>1351</v>
      </c>
      <c r="D990" s="1">
        <v>997</v>
      </c>
      <c r="E990" s="1" t="s">
        <v>1375</v>
      </c>
      <c r="F990" s="1">
        <v>9970</v>
      </c>
      <c r="G990" s="1" t="s">
        <v>1375</v>
      </c>
      <c r="H990" s="1">
        <v>997001</v>
      </c>
      <c r="I990" s="1" t="s">
        <v>1375</v>
      </c>
      <c r="J990" s="1" t="s">
        <v>13</v>
      </c>
    </row>
    <row r="991" spans="1:10" x14ac:dyDescent="0.2">
      <c r="A991" s="1">
        <v>990</v>
      </c>
      <c r="B991" s="1">
        <v>99</v>
      </c>
      <c r="C991" s="1" t="s">
        <v>1351</v>
      </c>
      <c r="D991" s="1">
        <v>998</v>
      </c>
      <c r="E991" s="1" t="s">
        <v>1376</v>
      </c>
      <c r="F991" s="1">
        <v>9980</v>
      </c>
      <c r="G991" s="1" t="s">
        <v>1376</v>
      </c>
      <c r="H991" s="1">
        <v>998001</v>
      </c>
      <c r="I991" s="1" t="s">
        <v>1376</v>
      </c>
      <c r="J991" s="1" t="s">
        <v>13</v>
      </c>
    </row>
    <row r="992" spans="1:10" x14ac:dyDescent="0.2">
      <c r="A992" s="1">
        <v>991</v>
      </c>
      <c r="B992" s="1">
        <v>99</v>
      </c>
      <c r="C992" s="1" t="s">
        <v>1351</v>
      </c>
      <c r="D992" s="1">
        <v>999</v>
      </c>
      <c r="E992" s="1" t="s">
        <v>1377</v>
      </c>
      <c r="F992" s="1">
        <v>9990</v>
      </c>
      <c r="G992" s="1" t="s">
        <v>1377</v>
      </c>
      <c r="H992" s="1">
        <v>999001</v>
      </c>
      <c r="I992" s="1" t="s">
        <v>1377</v>
      </c>
      <c r="J992" s="1" t="s">
        <v>13</v>
      </c>
    </row>
    <row r="993" spans="1:10" x14ac:dyDescent="0.2">
      <c r="A993" s="1">
        <v>992</v>
      </c>
      <c r="B993" s="1">
        <v>99</v>
      </c>
      <c r="C993" s="1" t="s">
        <v>1351</v>
      </c>
      <c r="D993" s="1">
        <v>999</v>
      </c>
      <c r="E993" s="1" t="s">
        <v>1377</v>
      </c>
      <c r="F993" s="1">
        <v>9999</v>
      </c>
      <c r="G993" s="1" t="s">
        <v>1378</v>
      </c>
      <c r="H993" s="1">
        <v>999901</v>
      </c>
      <c r="I993" s="1" t="s">
        <v>1379</v>
      </c>
      <c r="J993" s="1" t="s">
        <v>13</v>
      </c>
    </row>
    <row r="994" spans="1:10" x14ac:dyDescent="0.2">
      <c r="A994" s="1">
        <v>993</v>
      </c>
      <c r="B994" s="1">
        <v>99</v>
      </c>
      <c r="C994" s="1" t="s">
        <v>1351</v>
      </c>
      <c r="D994" s="1">
        <v>999</v>
      </c>
      <c r="E994" s="1" t="s">
        <v>1377</v>
      </c>
      <c r="F994" s="1">
        <v>9999</v>
      </c>
      <c r="G994" s="1" t="s">
        <v>1378</v>
      </c>
      <c r="H994" s="1">
        <v>999902</v>
      </c>
      <c r="I994" s="1" t="s">
        <v>1380</v>
      </c>
      <c r="J994" s="1" t="s">
        <v>13</v>
      </c>
    </row>
    <row r="995" spans="1:10" x14ac:dyDescent="0.2">
      <c r="A995" s="1">
        <v>994</v>
      </c>
      <c r="B995" s="1">
        <v>99</v>
      </c>
      <c r="C995" s="1" t="s">
        <v>1351</v>
      </c>
      <c r="D995" s="1">
        <v>999</v>
      </c>
      <c r="E995" s="1" t="s">
        <v>1377</v>
      </c>
      <c r="F995" s="1">
        <v>9999</v>
      </c>
      <c r="G995" s="1" t="s">
        <v>1378</v>
      </c>
      <c r="H995" s="1">
        <v>999997</v>
      </c>
      <c r="I995" s="1" t="s">
        <v>1381</v>
      </c>
      <c r="J995" s="1" t="s">
        <v>13</v>
      </c>
    </row>
    <row r="996" spans="1:10" x14ac:dyDescent="0.2">
      <c r="A996" s="1">
        <v>995</v>
      </c>
      <c r="B996" s="1">
        <v>99</v>
      </c>
      <c r="C996" s="1" t="s">
        <v>1351</v>
      </c>
      <c r="D996" s="1">
        <v>999</v>
      </c>
      <c r="E996" s="1" t="s">
        <v>1377</v>
      </c>
      <c r="F996" s="1">
        <v>9999</v>
      </c>
      <c r="G996" s="1" t="s">
        <v>1378</v>
      </c>
      <c r="H996" s="1">
        <v>999998</v>
      </c>
      <c r="I996" s="1" t="s">
        <v>1382</v>
      </c>
      <c r="J996" s="1" t="s">
        <v>13</v>
      </c>
    </row>
    <row r="997" spans="1:10" x14ac:dyDescent="0.2">
      <c r="A997" s="1">
        <v>996</v>
      </c>
      <c r="B997" s="1">
        <v>99</v>
      </c>
      <c r="C997" s="1" t="s">
        <v>1351</v>
      </c>
      <c r="D997" s="1">
        <v>999</v>
      </c>
      <c r="E997" s="1" t="s">
        <v>1377</v>
      </c>
      <c r="F997" s="1">
        <v>9999</v>
      </c>
      <c r="G997" s="1" t="s">
        <v>1378</v>
      </c>
      <c r="H997" s="1">
        <v>999999</v>
      </c>
      <c r="I997" s="1" t="s">
        <v>1383</v>
      </c>
      <c r="J997" s="1" t="s">
        <v>13</v>
      </c>
    </row>
    <row r="998" spans="1:10" x14ac:dyDescent="0.2">
      <c r="A998" s="1">
        <v>997</v>
      </c>
      <c r="H998" s="1">
        <v>369999</v>
      </c>
      <c r="I998" s="1" t="s">
        <v>1384</v>
      </c>
      <c r="J998" s="1" t="s">
        <v>13</v>
      </c>
    </row>
    <row r="999" spans="1:10" x14ac:dyDescent="0.2">
      <c r="A999" s="1">
        <v>998</v>
      </c>
      <c r="H999" s="1">
        <v>471299</v>
      </c>
      <c r="I999" s="1" t="s">
        <v>1385</v>
      </c>
      <c r="J999" s="1" t="s">
        <v>378</v>
      </c>
    </row>
    <row r="1000" spans="1:10" x14ac:dyDescent="0.2">
      <c r="A1000" s="1">
        <v>999</v>
      </c>
      <c r="H1000" s="1">
        <v>723002</v>
      </c>
      <c r="I1000" s="1" t="s">
        <v>1386</v>
      </c>
      <c r="J1000" s="1" t="s">
        <v>378</v>
      </c>
    </row>
    <row r="1001" spans="1:10" x14ac:dyDescent="0.2">
      <c r="A1001" s="1">
        <v>1000</v>
      </c>
      <c r="H1001" s="1">
        <v>848001</v>
      </c>
      <c r="I1001" s="1" t="s">
        <v>1134</v>
      </c>
      <c r="J1001" s="1" t="s">
        <v>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filterMode="1"/>
  <dimension ref="A1:F85"/>
  <sheetViews>
    <sheetView workbookViewId="0">
      <selection activeCell="E2" sqref="E2"/>
    </sheetView>
  </sheetViews>
  <sheetFormatPr defaultRowHeight="11.25" x14ac:dyDescent="0.2"/>
  <cols>
    <col min="1" max="1" width="4" style="1" bestFit="1" customWidth="1"/>
    <col min="2" max="2" width="10.5703125" style="1" bestFit="1" customWidth="1"/>
    <col min="3" max="3" width="47.140625" style="1" bestFit="1" customWidth="1"/>
    <col min="4" max="4" width="10.5703125" style="1" customWidth="1"/>
    <col min="5" max="5" width="10.5703125" style="6" customWidth="1"/>
    <col min="6" max="6" width="61.42578125" style="1" bestFit="1" customWidth="1"/>
    <col min="7" max="16384" width="9.140625" style="1"/>
  </cols>
  <sheetData>
    <row r="1" spans="1:6" s="4" customFormat="1" ht="10.5" x14ac:dyDescent="0.15">
      <c r="A1" s="4" t="s">
        <v>0</v>
      </c>
      <c r="B1" s="4" t="s">
        <v>1</v>
      </c>
      <c r="C1" s="4" t="s">
        <v>2</v>
      </c>
      <c r="D1" s="4" t="s">
        <v>3</v>
      </c>
      <c r="E1" s="7" t="s">
        <v>3</v>
      </c>
      <c r="F1" s="4" t="s">
        <v>368</v>
      </c>
    </row>
    <row r="2" spans="1:6" x14ac:dyDescent="0.2">
      <c r="A2" s="1">
        <v>7</v>
      </c>
      <c r="B2" s="1" t="s">
        <v>370</v>
      </c>
      <c r="C2" s="1" t="s">
        <v>2104</v>
      </c>
      <c r="D2" s="1">
        <v>1</v>
      </c>
      <c r="E2" s="6" t="str">
        <f t="shared" ref="E2:E33" si="0">"DEP_"&amp;RIGHT("00"&amp;D2,2)</f>
        <v>DEP_01</v>
      </c>
      <c r="F2" s="1" t="s">
        <v>2105</v>
      </c>
    </row>
    <row r="3" spans="1:6" x14ac:dyDescent="0.2">
      <c r="A3" s="1">
        <v>8</v>
      </c>
      <c r="B3" s="1" t="s">
        <v>370</v>
      </c>
      <c r="C3" s="1" t="s">
        <v>2104</v>
      </c>
      <c r="D3" s="1">
        <v>2</v>
      </c>
      <c r="E3" s="6" t="str">
        <f t="shared" si="0"/>
        <v>DEP_02</v>
      </c>
      <c r="F3" s="1" t="s">
        <v>2106</v>
      </c>
    </row>
    <row r="4" spans="1:6" x14ac:dyDescent="0.2">
      <c r="A4" s="1">
        <v>9</v>
      </c>
      <c r="B4" s="1" t="s">
        <v>370</v>
      </c>
      <c r="C4" s="1" t="s">
        <v>2104</v>
      </c>
      <c r="D4" s="1">
        <v>3</v>
      </c>
      <c r="E4" s="6" t="str">
        <f t="shared" si="0"/>
        <v>DEP_03</v>
      </c>
      <c r="F4" s="1" t="s">
        <v>2107</v>
      </c>
    </row>
    <row r="5" spans="1:6" x14ac:dyDescent="0.2">
      <c r="A5" s="1">
        <v>10</v>
      </c>
      <c r="B5" s="1" t="s">
        <v>370</v>
      </c>
      <c r="C5" s="1" t="s">
        <v>2104</v>
      </c>
      <c r="D5" s="1">
        <v>4</v>
      </c>
      <c r="E5" s="6" t="str">
        <f t="shared" si="0"/>
        <v>DEP_04</v>
      </c>
      <c r="F5" s="1" t="s">
        <v>2108</v>
      </c>
    </row>
    <row r="6" spans="1:6" x14ac:dyDescent="0.2">
      <c r="A6" s="1">
        <v>11</v>
      </c>
      <c r="B6" s="1" t="s">
        <v>370</v>
      </c>
      <c r="C6" s="1" t="s">
        <v>2104</v>
      </c>
      <c r="D6" s="1">
        <v>5</v>
      </c>
      <c r="E6" s="6" t="str">
        <f t="shared" si="0"/>
        <v>DEP_05</v>
      </c>
      <c r="F6" s="1" t="s">
        <v>2109</v>
      </c>
    </row>
    <row r="7" spans="1:6" x14ac:dyDescent="0.2">
      <c r="A7" s="1">
        <v>12</v>
      </c>
      <c r="B7" s="1" t="s">
        <v>370</v>
      </c>
      <c r="C7" s="1" t="s">
        <v>2104</v>
      </c>
      <c r="D7" s="1">
        <v>6</v>
      </c>
      <c r="E7" s="6" t="str">
        <f t="shared" si="0"/>
        <v>DEP_06</v>
      </c>
      <c r="F7" s="1" t="s">
        <v>2110</v>
      </c>
    </row>
    <row r="8" spans="1:6" hidden="1" x14ac:dyDescent="0.2">
      <c r="A8" s="1">
        <v>20</v>
      </c>
      <c r="B8" s="1" t="s">
        <v>374</v>
      </c>
      <c r="C8" s="1" t="s">
        <v>2116</v>
      </c>
      <c r="D8" s="1">
        <v>7</v>
      </c>
      <c r="E8" s="6" t="str">
        <f t="shared" si="0"/>
        <v>DEP_07</v>
      </c>
      <c r="F8" s="1" t="s">
        <v>2117</v>
      </c>
    </row>
    <row r="9" spans="1:6" hidden="1" x14ac:dyDescent="0.2">
      <c r="A9" s="1">
        <v>92</v>
      </c>
      <c r="B9" s="1" t="s">
        <v>378</v>
      </c>
      <c r="C9" s="1" t="s">
        <v>2175</v>
      </c>
      <c r="D9" s="1">
        <v>8</v>
      </c>
      <c r="E9" s="6" t="str">
        <f t="shared" si="0"/>
        <v>DEP_08</v>
      </c>
      <c r="F9" s="1" t="s">
        <v>2176</v>
      </c>
    </row>
    <row r="10" spans="1:6" hidden="1" x14ac:dyDescent="0.2">
      <c r="A10" s="1">
        <v>28</v>
      </c>
      <c r="B10" s="1" t="s">
        <v>379</v>
      </c>
      <c r="C10" s="1" t="s">
        <v>2121</v>
      </c>
      <c r="D10" s="1">
        <v>9</v>
      </c>
      <c r="E10" s="6" t="str">
        <f t="shared" si="0"/>
        <v>DEP_09</v>
      </c>
      <c r="F10" s="1" t="s">
        <v>2122</v>
      </c>
    </row>
    <row r="11" spans="1:6" hidden="1" x14ac:dyDescent="0.2">
      <c r="A11" s="1">
        <v>29</v>
      </c>
      <c r="B11" s="1" t="s">
        <v>379</v>
      </c>
      <c r="C11" s="1" t="s">
        <v>2121</v>
      </c>
      <c r="D11" s="1">
        <v>10</v>
      </c>
      <c r="E11" s="6" t="str">
        <f t="shared" si="0"/>
        <v>DEP_10</v>
      </c>
      <c r="F11" s="1" t="s">
        <v>2123</v>
      </c>
    </row>
    <row r="12" spans="1:6" hidden="1" x14ac:dyDescent="0.2">
      <c r="A12" s="1">
        <v>30</v>
      </c>
      <c r="B12" s="1" t="s">
        <v>379</v>
      </c>
      <c r="C12" s="1" t="s">
        <v>2121</v>
      </c>
      <c r="D12" s="1">
        <v>11</v>
      </c>
      <c r="E12" s="6" t="str">
        <f t="shared" si="0"/>
        <v>DEP_11</v>
      </c>
      <c r="F12" s="1" t="s">
        <v>2124</v>
      </c>
    </row>
    <row r="13" spans="1:6" hidden="1" x14ac:dyDescent="0.2">
      <c r="A13" s="1">
        <v>31</v>
      </c>
      <c r="B13" s="1" t="s">
        <v>379</v>
      </c>
      <c r="C13" s="1" t="s">
        <v>2121</v>
      </c>
      <c r="D13" s="1">
        <v>12</v>
      </c>
      <c r="E13" s="6" t="str">
        <f t="shared" si="0"/>
        <v>DEP_12</v>
      </c>
      <c r="F13" s="1" t="s">
        <v>2125</v>
      </c>
    </row>
    <row r="14" spans="1:6" hidden="1" x14ac:dyDescent="0.2">
      <c r="A14" s="1">
        <v>104</v>
      </c>
      <c r="B14" s="1" t="s">
        <v>2185</v>
      </c>
      <c r="C14" s="1" t="s">
        <v>2186</v>
      </c>
      <c r="D14" s="1">
        <v>13</v>
      </c>
      <c r="E14" s="6" t="str">
        <f t="shared" si="0"/>
        <v>DEP_13</v>
      </c>
      <c r="F14" s="1" t="s">
        <v>2187</v>
      </c>
    </row>
    <row r="15" spans="1:6" hidden="1" x14ac:dyDescent="0.2">
      <c r="A15" s="1">
        <v>34</v>
      </c>
      <c r="B15" s="1" t="s">
        <v>382</v>
      </c>
      <c r="C15" s="1" t="s">
        <v>2126</v>
      </c>
      <c r="D15" s="1">
        <v>14</v>
      </c>
      <c r="E15" s="6" t="str">
        <f t="shared" si="0"/>
        <v>DEP_14</v>
      </c>
      <c r="F15" s="1" t="s">
        <v>2127</v>
      </c>
    </row>
    <row r="16" spans="1:6" hidden="1" x14ac:dyDescent="0.2">
      <c r="A16" s="1">
        <v>55</v>
      </c>
      <c r="B16" s="1" t="s">
        <v>1947</v>
      </c>
      <c r="C16" s="1" t="s">
        <v>3071</v>
      </c>
      <c r="D16" s="1">
        <v>15</v>
      </c>
      <c r="E16" s="6" t="str">
        <f t="shared" si="0"/>
        <v>DEP_15</v>
      </c>
      <c r="F16" s="1" t="s">
        <v>2145</v>
      </c>
    </row>
    <row r="17" spans="1:6" hidden="1" x14ac:dyDescent="0.2">
      <c r="A17" s="1">
        <v>38</v>
      </c>
      <c r="B17" s="1" t="s">
        <v>1846</v>
      </c>
      <c r="C17" s="1" t="s">
        <v>2130</v>
      </c>
      <c r="D17" s="1">
        <v>16</v>
      </c>
      <c r="E17" s="6" t="str">
        <f t="shared" si="0"/>
        <v>DEP_16</v>
      </c>
      <c r="F17" s="1" t="s">
        <v>2131</v>
      </c>
    </row>
    <row r="18" spans="1:6" hidden="1" x14ac:dyDescent="0.2">
      <c r="A18" s="1">
        <v>39</v>
      </c>
      <c r="B18" s="1" t="s">
        <v>1846</v>
      </c>
      <c r="C18" s="1" t="s">
        <v>2130</v>
      </c>
      <c r="D18" s="1">
        <v>17</v>
      </c>
      <c r="E18" s="6" t="str">
        <f t="shared" si="0"/>
        <v>DEP_17</v>
      </c>
      <c r="F18" s="1" t="s">
        <v>3078</v>
      </c>
    </row>
    <row r="19" spans="1:6" hidden="1" x14ac:dyDescent="0.2">
      <c r="A19" s="1">
        <v>40</v>
      </c>
      <c r="B19" s="1" t="s">
        <v>1846</v>
      </c>
      <c r="C19" s="1" t="s">
        <v>2130</v>
      </c>
      <c r="D19" s="1">
        <v>18</v>
      </c>
      <c r="E19" s="6" t="str">
        <f t="shared" si="0"/>
        <v>DEP_18</v>
      </c>
      <c r="F19" s="1" t="s">
        <v>2132</v>
      </c>
    </row>
    <row r="20" spans="1:6" hidden="1" x14ac:dyDescent="0.2">
      <c r="A20" s="1">
        <v>41</v>
      </c>
      <c r="B20" s="1" t="s">
        <v>1846</v>
      </c>
      <c r="C20" s="1" t="s">
        <v>2130</v>
      </c>
      <c r="D20" s="1">
        <v>19</v>
      </c>
      <c r="E20" s="6" t="str">
        <f t="shared" si="0"/>
        <v>DEP_19</v>
      </c>
      <c r="F20" s="1" t="s">
        <v>2133</v>
      </c>
    </row>
    <row r="21" spans="1:6" hidden="1" x14ac:dyDescent="0.2">
      <c r="A21" s="1">
        <v>65</v>
      </c>
      <c r="B21" s="1" t="s">
        <v>2064</v>
      </c>
      <c r="C21" s="1" t="s">
        <v>2150</v>
      </c>
      <c r="D21" s="1">
        <v>20</v>
      </c>
      <c r="E21" s="6" t="str">
        <f t="shared" si="0"/>
        <v>DEP_20</v>
      </c>
      <c r="F21" s="1" t="s">
        <v>2151</v>
      </c>
    </row>
    <row r="22" spans="1:6" hidden="1" x14ac:dyDescent="0.2">
      <c r="A22" s="1">
        <v>66</v>
      </c>
      <c r="B22" s="1" t="s">
        <v>2064</v>
      </c>
      <c r="C22" s="1" t="s">
        <v>2150</v>
      </c>
      <c r="D22" s="1">
        <v>21</v>
      </c>
      <c r="E22" s="6" t="str">
        <f t="shared" si="0"/>
        <v>DEP_21</v>
      </c>
      <c r="F22" s="1" t="s">
        <v>3079</v>
      </c>
    </row>
    <row r="23" spans="1:6" hidden="1" x14ac:dyDescent="0.2">
      <c r="A23" s="1">
        <v>67</v>
      </c>
      <c r="B23" s="1" t="s">
        <v>2064</v>
      </c>
      <c r="C23" s="1" t="s">
        <v>2150</v>
      </c>
      <c r="D23" s="1">
        <v>22</v>
      </c>
      <c r="E23" s="6" t="str">
        <f t="shared" si="0"/>
        <v>DEP_22</v>
      </c>
      <c r="F23" s="1" t="s">
        <v>2152</v>
      </c>
    </row>
    <row r="24" spans="1:6" hidden="1" x14ac:dyDescent="0.2">
      <c r="A24" s="1">
        <v>45</v>
      </c>
      <c r="B24" s="1" t="s">
        <v>1884</v>
      </c>
      <c r="C24" s="1" t="s">
        <v>2135</v>
      </c>
      <c r="D24" s="1">
        <v>23</v>
      </c>
      <c r="E24" s="6" t="str">
        <f t="shared" si="0"/>
        <v>DEP_23</v>
      </c>
      <c r="F24" s="1" t="s">
        <v>2136</v>
      </c>
    </row>
    <row r="25" spans="1:6" hidden="1" x14ac:dyDescent="0.2">
      <c r="A25" s="1">
        <v>46</v>
      </c>
      <c r="B25" s="1" t="s">
        <v>1884</v>
      </c>
      <c r="C25" s="1" t="s">
        <v>2135</v>
      </c>
      <c r="D25" s="1">
        <v>24</v>
      </c>
      <c r="E25" s="6" t="str">
        <f t="shared" si="0"/>
        <v>DEP_24</v>
      </c>
      <c r="F25" s="1" t="s">
        <v>2137</v>
      </c>
    </row>
    <row r="26" spans="1:6" hidden="1" x14ac:dyDescent="0.2">
      <c r="A26" s="1">
        <v>49</v>
      </c>
      <c r="B26" s="1" t="s">
        <v>1912</v>
      </c>
      <c r="C26" s="1" t="s">
        <v>2139</v>
      </c>
      <c r="D26" s="1">
        <v>25</v>
      </c>
      <c r="E26" s="6" t="str">
        <f t="shared" si="0"/>
        <v>DEP_25</v>
      </c>
      <c r="F26" s="1" t="s">
        <v>2140</v>
      </c>
    </row>
    <row r="27" spans="1:6" hidden="1" x14ac:dyDescent="0.2">
      <c r="A27" s="1">
        <v>50</v>
      </c>
      <c r="B27" s="1" t="s">
        <v>1912</v>
      </c>
      <c r="C27" s="1" t="s">
        <v>2139</v>
      </c>
      <c r="D27" s="1">
        <v>26</v>
      </c>
      <c r="E27" s="6" t="str">
        <f t="shared" si="0"/>
        <v>DEP_26</v>
      </c>
      <c r="F27" s="1" t="s">
        <v>2141</v>
      </c>
    </row>
    <row r="28" spans="1:6" hidden="1" x14ac:dyDescent="0.2">
      <c r="A28" s="1">
        <v>51</v>
      </c>
      <c r="B28" s="1" t="s">
        <v>1912</v>
      </c>
      <c r="C28" s="1" t="s">
        <v>2139</v>
      </c>
      <c r="D28" s="1">
        <v>27</v>
      </c>
      <c r="E28" s="6" t="str">
        <f t="shared" si="0"/>
        <v>DEP_27</v>
      </c>
      <c r="F28" s="1" t="s">
        <v>2142</v>
      </c>
    </row>
    <row r="29" spans="1:6" hidden="1" x14ac:dyDescent="0.2">
      <c r="A29" s="1">
        <v>52</v>
      </c>
      <c r="B29" s="1" t="s">
        <v>1912</v>
      </c>
      <c r="C29" s="1" t="s">
        <v>2139</v>
      </c>
      <c r="D29" s="1">
        <v>28</v>
      </c>
      <c r="E29" s="6" t="str">
        <f t="shared" si="0"/>
        <v>DEP_28</v>
      </c>
      <c r="F29" s="1" t="s">
        <v>2143</v>
      </c>
    </row>
    <row r="30" spans="1:6" hidden="1" x14ac:dyDescent="0.2">
      <c r="A30" s="1">
        <v>56</v>
      </c>
      <c r="B30" s="1" t="s">
        <v>1947</v>
      </c>
      <c r="C30" s="1" t="s">
        <v>3071</v>
      </c>
      <c r="D30" s="1">
        <v>29</v>
      </c>
      <c r="E30" s="6" t="str">
        <f t="shared" si="0"/>
        <v>DEP_29</v>
      </c>
      <c r="F30" s="1" t="s">
        <v>2146</v>
      </c>
    </row>
    <row r="31" spans="1:6" hidden="1" x14ac:dyDescent="0.2">
      <c r="A31" s="1">
        <v>78</v>
      </c>
      <c r="B31" s="1" t="s">
        <v>2161</v>
      </c>
      <c r="C31" s="1" t="s">
        <v>2162</v>
      </c>
      <c r="D31" s="1">
        <v>30</v>
      </c>
      <c r="E31" s="6" t="str">
        <f t="shared" si="0"/>
        <v>DEP_30</v>
      </c>
      <c r="F31" s="1" t="s">
        <v>2163</v>
      </c>
    </row>
    <row r="32" spans="1:6" hidden="1" x14ac:dyDescent="0.2">
      <c r="A32" s="1">
        <v>61</v>
      </c>
      <c r="B32" s="1" t="s">
        <v>2006</v>
      </c>
      <c r="C32" s="1" t="s">
        <v>2147</v>
      </c>
      <c r="D32" s="1">
        <v>31</v>
      </c>
      <c r="E32" s="6" t="str">
        <f t="shared" si="0"/>
        <v>DEP_31</v>
      </c>
      <c r="F32" s="1" t="s">
        <v>2148</v>
      </c>
    </row>
    <row r="33" spans="1:6" hidden="1" x14ac:dyDescent="0.2">
      <c r="A33" s="1">
        <v>62</v>
      </c>
      <c r="B33" s="1" t="s">
        <v>2006</v>
      </c>
      <c r="C33" s="1" t="s">
        <v>2147</v>
      </c>
      <c r="D33" s="1">
        <v>33</v>
      </c>
      <c r="E33" s="6" t="str">
        <f t="shared" si="0"/>
        <v>DEP_33</v>
      </c>
      <c r="F33" s="1" t="s">
        <v>2149</v>
      </c>
    </row>
    <row r="34" spans="1:6" hidden="1" x14ac:dyDescent="0.2">
      <c r="A34" s="1">
        <v>97</v>
      </c>
      <c r="B34" s="1" t="s">
        <v>2180</v>
      </c>
      <c r="C34" s="1" t="s">
        <v>2181</v>
      </c>
      <c r="D34" s="1">
        <v>34</v>
      </c>
      <c r="E34" s="6" t="str">
        <f t="shared" ref="E34:E65" si="1">"DEP_"&amp;RIGHT("00"&amp;D34,2)</f>
        <v>DEP_34</v>
      </c>
      <c r="F34" s="1" t="s">
        <v>2285</v>
      </c>
    </row>
    <row r="35" spans="1:6" hidden="1" x14ac:dyDescent="0.2">
      <c r="A35" s="1">
        <v>98</v>
      </c>
      <c r="B35" s="1" t="s">
        <v>2180</v>
      </c>
      <c r="C35" s="1" t="s">
        <v>2181</v>
      </c>
      <c r="D35" s="1">
        <v>35</v>
      </c>
      <c r="E35" s="6" t="str">
        <f t="shared" si="1"/>
        <v>DEP_35</v>
      </c>
      <c r="F35" s="1" t="s">
        <v>2184</v>
      </c>
    </row>
    <row r="36" spans="1:6" hidden="1" x14ac:dyDescent="0.2">
      <c r="A36" s="1">
        <v>99</v>
      </c>
      <c r="B36" s="1" t="s">
        <v>2180</v>
      </c>
      <c r="C36" s="1" t="s">
        <v>2181</v>
      </c>
      <c r="D36" s="1">
        <v>36</v>
      </c>
      <c r="E36" s="6" t="str">
        <f t="shared" si="1"/>
        <v>DEP_36</v>
      </c>
      <c r="F36" s="1" t="s">
        <v>3083</v>
      </c>
    </row>
    <row r="37" spans="1:6" hidden="1" x14ac:dyDescent="0.2">
      <c r="A37" s="1">
        <v>68</v>
      </c>
      <c r="B37" s="1" t="s">
        <v>2064</v>
      </c>
      <c r="C37" s="1" t="s">
        <v>2150</v>
      </c>
      <c r="D37" s="1">
        <v>37</v>
      </c>
      <c r="E37" s="6" t="str">
        <f t="shared" si="1"/>
        <v>DEP_37</v>
      </c>
      <c r="F37" s="1" t="s">
        <v>2153</v>
      </c>
    </row>
    <row r="38" spans="1:6" hidden="1" x14ac:dyDescent="0.2">
      <c r="A38" s="1">
        <v>69</v>
      </c>
      <c r="B38" s="1" t="s">
        <v>2064</v>
      </c>
      <c r="C38" s="1" t="s">
        <v>2150</v>
      </c>
      <c r="D38" s="1">
        <v>38</v>
      </c>
      <c r="E38" s="6" t="str">
        <f t="shared" si="1"/>
        <v>DEP_38</v>
      </c>
      <c r="F38" s="1" t="s">
        <v>2154</v>
      </c>
    </row>
    <row r="39" spans="1:6" hidden="1" x14ac:dyDescent="0.2">
      <c r="A39" s="1">
        <v>106</v>
      </c>
      <c r="B39" s="1" t="s">
        <v>2188</v>
      </c>
      <c r="C39" s="1" t="s">
        <v>2189</v>
      </c>
      <c r="D39" s="1">
        <v>39</v>
      </c>
      <c r="E39" s="6" t="str">
        <f t="shared" si="1"/>
        <v>DEP_39</v>
      </c>
      <c r="F39" s="1" t="s">
        <v>3086</v>
      </c>
    </row>
    <row r="40" spans="1:6" hidden="1" x14ac:dyDescent="0.2">
      <c r="A40" s="1">
        <v>70</v>
      </c>
      <c r="B40" s="1" t="s">
        <v>2064</v>
      </c>
      <c r="C40" s="1" t="s">
        <v>2150</v>
      </c>
      <c r="D40" s="1">
        <v>40</v>
      </c>
      <c r="E40" s="6" t="str">
        <f t="shared" si="1"/>
        <v>DEP_40</v>
      </c>
      <c r="F40" s="1" t="s">
        <v>2155</v>
      </c>
    </row>
    <row r="41" spans="1:6" hidden="1" x14ac:dyDescent="0.2">
      <c r="A41" s="1">
        <v>71</v>
      </c>
      <c r="B41" s="1" t="s">
        <v>2064</v>
      </c>
      <c r="C41" s="1" t="s">
        <v>2150</v>
      </c>
      <c r="D41" s="1">
        <v>41</v>
      </c>
      <c r="E41" s="6" t="str">
        <f t="shared" si="1"/>
        <v>DEP_41</v>
      </c>
      <c r="F41" s="1" t="s">
        <v>2156</v>
      </c>
    </row>
    <row r="42" spans="1:6" hidden="1" x14ac:dyDescent="0.2">
      <c r="A42" s="1">
        <v>79</v>
      </c>
      <c r="B42" s="1" t="s">
        <v>2161</v>
      </c>
      <c r="C42" s="1" t="s">
        <v>2162</v>
      </c>
      <c r="D42" s="1">
        <v>42</v>
      </c>
      <c r="E42" s="6" t="str">
        <f t="shared" si="1"/>
        <v>DEP_42</v>
      </c>
      <c r="F42" s="1" t="s">
        <v>2164</v>
      </c>
    </row>
    <row r="43" spans="1:6" hidden="1" x14ac:dyDescent="0.2">
      <c r="A43" s="1">
        <v>80</v>
      </c>
      <c r="B43" s="1" t="s">
        <v>2161</v>
      </c>
      <c r="C43" s="1" t="s">
        <v>2162</v>
      </c>
      <c r="D43" s="1">
        <v>43</v>
      </c>
      <c r="E43" s="6" t="str">
        <f t="shared" si="1"/>
        <v>DEP_43</v>
      </c>
      <c r="F43" s="1" t="s">
        <v>2165</v>
      </c>
    </row>
    <row r="44" spans="1:6" hidden="1" x14ac:dyDescent="0.2">
      <c r="A44" s="1">
        <v>81</v>
      </c>
      <c r="B44" s="1" t="s">
        <v>2161</v>
      </c>
      <c r="C44" s="1" t="s">
        <v>2162</v>
      </c>
      <c r="D44" s="1">
        <v>44</v>
      </c>
      <c r="E44" s="6" t="str">
        <f t="shared" si="1"/>
        <v>DEP_44</v>
      </c>
      <c r="F44" s="1" t="s">
        <v>2166</v>
      </c>
    </row>
    <row r="45" spans="1:6" hidden="1" x14ac:dyDescent="0.2">
      <c r="A45" s="1">
        <v>84</v>
      </c>
      <c r="B45" s="1" t="s">
        <v>2167</v>
      </c>
      <c r="C45" s="1" t="s">
        <v>2168</v>
      </c>
      <c r="D45" s="1">
        <v>45</v>
      </c>
      <c r="E45" s="6" t="str">
        <f t="shared" si="1"/>
        <v>DEP_45</v>
      </c>
      <c r="F45" s="1" t="s">
        <v>2168</v>
      </c>
    </row>
    <row r="46" spans="1:6" hidden="1" x14ac:dyDescent="0.2">
      <c r="A46" s="1">
        <v>85</v>
      </c>
      <c r="B46" s="1" t="s">
        <v>2167</v>
      </c>
      <c r="C46" s="1" t="s">
        <v>2168</v>
      </c>
      <c r="D46" s="1">
        <v>46</v>
      </c>
      <c r="E46" s="6" t="str">
        <f t="shared" si="1"/>
        <v>DEP_46</v>
      </c>
      <c r="F46" s="1" t="s">
        <v>2169</v>
      </c>
    </row>
    <row r="47" spans="1:6" hidden="1" x14ac:dyDescent="0.2">
      <c r="A47" s="1">
        <v>89</v>
      </c>
      <c r="B47" s="1" t="s">
        <v>2172</v>
      </c>
      <c r="C47" s="1" t="s">
        <v>2173</v>
      </c>
      <c r="D47" s="1">
        <v>47</v>
      </c>
      <c r="E47" s="6" t="str">
        <f t="shared" si="1"/>
        <v>DEP_47</v>
      </c>
      <c r="F47" s="1" t="s">
        <v>2173</v>
      </c>
    </row>
    <row r="48" spans="1:6" hidden="1" x14ac:dyDescent="0.2">
      <c r="A48" s="1">
        <v>90</v>
      </c>
      <c r="B48" s="1" t="s">
        <v>2172</v>
      </c>
      <c r="C48" s="1" t="s">
        <v>2173</v>
      </c>
      <c r="D48" s="1">
        <v>48</v>
      </c>
      <c r="E48" s="6" t="str">
        <f t="shared" si="1"/>
        <v>DEP_48</v>
      </c>
      <c r="F48" s="1" t="s">
        <v>2174</v>
      </c>
    </row>
    <row r="49" spans="1:6" hidden="1" x14ac:dyDescent="0.2">
      <c r="A49" s="1">
        <v>86</v>
      </c>
      <c r="B49" s="1" t="s">
        <v>2167</v>
      </c>
      <c r="C49" s="1" t="s">
        <v>2168</v>
      </c>
      <c r="D49" s="1">
        <v>49</v>
      </c>
      <c r="E49" s="6" t="str">
        <f t="shared" si="1"/>
        <v>DEP_49</v>
      </c>
      <c r="F49" s="1" t="s">
        <v>2170</v>
      </c>
    </row>
    <row r="50" spans="1:6" hidden="1" x14ac:dyDescent="0.2">
      <c r="A50" s="1">
        <v>35</v>
      </c>
      <c r="B50" s="1" t="s">
        <v>382</v>
      </c>
      <c r="C50" s="1" t="s">
        <v>2126</v>
      </c>
      <c r="D50" s="1">
        <v>50</v>
      </c>
      <c r="E50" s="6" t="str">
        <f t="shared" si="1"/>
        <v>DEP_50</v>
      </c>
      <c r="F50" s="1" t="s">
        <v>2128</v>
      </c>
    </row>
    <row r="51" spans="1:6" hidden="1" x14ac:dyDescent="0.2">
      <c r="A51" s="1">
        <v>93</v>
      </c>
      <c r="B51" s="1" t="s">
        <v>378</v>
      </c>
      <c r="C51" s="1" t="s">
        <v>2175</v>
      </c>
      <c r="D51" s="1">
        <v>51</v>
      </c>
      <c r="E51" s="6" t="str">
        <f t="shared" si="1"/>
        <v>DEP_51</v>
      </c>
      <c r="F51" s="1" t="s">
        <v>2177</v>
      </c>
    </row>
    <row r="52" spans="1:6" hidden="1" x14ac:dyDescent="0.2">
      <c r="A52" s="1">
        <v>87</v>
      </c>
      <c r="B52" s="1" t="s">
        <v>2167</v>
      </c>
      <c r="C52" s="1" t="s">
        <v>2168</v>
      </c>
      <c r="D52" s="1">
        <v>52</v>
      </c>
      <c r="E52" s="6" t="str">
        <f t="shared" si="1"/>
        <v>DEP_52</v>
      </c>
      <c r="F52" s="1" t="s">
        <v>2171</v>
      </c>
    </row>
    <row r="53" spans="1:6" x14ac:dyDescent="0.2">
      <c r="A53" s="1">
        <v>13</v>
      </c>
      <c r="B53" s="1" t="s">
        <v>370</v>
      </c>
      <c r="C53" s="1" t="s">
        <v>2104</v>
      </c>
      <c r="D53" s="1">
        <v>53</v>
      </c>
      <c r="E53" s="6" t="str">
        <f t="shared" si="1"/>
        <v>DEP_53</v>
      </c>
      <c r="F53" s="1" t="s">
        <v>2111</v>
      </c>
    </row>
    <row r="54" spans="1:6" x14ac:dyDescent="0.2">
      <c r="A54" s="1">
        <v>14</v>
      </c>
      <c r="B54" s="1" t="s">
        <v>370</v>
      </c>
      <c r="C54" s="1" t="s">
        <v>2104</v>
      </c>
      <c r="D54" s="1">
        <v>54</v>
      </c>
      <c r="E54" s="6" t="str">
        <f t="shared" si="1"/>
        <v>DEP_54</v>
      </c>
      <c r="F54" s="1" t="s">
        <v>2112</v>
      </c>
    </row>
    <row r="55" spans="1:6" hidden="1" x14ac:dyDescent="0.2">
      <c r="A55" s="1">
        <v>107</v>
      </c>
      <c r="B55" s="1" t="s">
        <v>2188</v>
      </c>
      <c r="C55" s="1" t="s">
        <v>2189</v>
      </c>
      <c r="D55" s="1">
        <v>55</v>
      </c>
      <c r="E55" s="6" t="str">
        <f t="shared" si="1"/>
        <v>DEP_55</v>
      </c>
      <c r="F55" s="1" t="s">
        <v>3087</v>
      </c>
    </row>
    <row r="56" spans="1:6" x14ac:dyDescent="0.2">
      <c r="A56" s="1">
        <v>15</v>
      </c>
      <c r="B56" s="1" t="s">
        <v>370</v>
      </c>
      <c r="C56" s="1" t="s">
        <v>2104</v>
      </c>
      <c r="D56" s="1">
        <v>56</v>
      </c>
      <c r="E56" s="6" t="str">
        <f t="shared" si="1"/>
        <v>DEP_56</v>
      </c>
      <c r="F56" s="1" t="s">
        <v>2113</v>
      </c>
    </row>
    <row r="57" spans="1:6" hidden="1" x14ac:dyDescent="0.2">
      <c r="A57" s="1">
        <v>72</v>
      </c>
      <c r="B57" s="1" t="s">
        <v>2064</v>
      </c>
      <c r="C57" s="1" t="s">
        <v>2150</v>
      </c>
      <c r="D57" s="1">
        <v>57</v>
      </c>
      <c r="E57" s="6" t="str">
        <f t="shared" si="1"/>
        <v>DEP_57</v>
      </c>
      <c r="F57" s="1" t="s">
        <v>2157</v>
      </c>
    </row>
    <row r="58" spans="1:6" hidden="1" x14ac:dyDescent="0.2">
      <c r="A58" s="1">
        <v>110</v>
      </c>
      <c r="B58" s="1" t="s">
        <v>3072</v>
      </c>
      <c r="C58" s="1" t="s">
        <v>3073</v>
      </c>
      <c r="D58" s="1">
        <v>58</v>
      </c>
      <c r="E58" s="6" t="str">
        <f t="shared" si="1"/>
        <v>DEP_58</v>
      </c>
      <c r="F58" s="1" t="s">
        <v>3088</v>
      </c>
    </row>
    <row r="59" spans="1:6" x14ac:dyDescent="0.2">
      <c r="A59" s="1">
        <v>16</v>
      </c>
      <c r="B59" s="1" t="s">
        <v>370</v>
      </c>
      <c r="C59" s="1" t="s">
        <v>2104</v>
      </c>
      <c r="D59" s="1">
        <v>59</v>
      </c>
      <c r="E59" s="6" t="str">
        <f t="shared" si="1"/>
        <v>DEP_59</v>
      </c>
      <c r="F59" s="1" t="s">
        <v>2114</v>
      </c>
    </row>
    <row r="60" spans="1:6" x14ac:dyDescent="0.2">
      <c r="A60" s="1">
        <v>17</v>
      </c>
      <c r="B60" s="1" t="s">
        <v>370</v>
      </c>
      <c r="C60" s="1" t="s">
        <v>2104</v>
      </c>
      <c r="D60" s="1">
        <v>60</v>
      </c>
      <c r="E60" s="6" t="str">
        <f t="shared" si="1"/>
        <v>DEP_60</v>
      </c>
      <c r="F60" s="1" t="s">
        <v>3074</v>
      </c>
    </row>
    <row r="61" spans="1:6" x14ac:dyDescent="0.2">
      <c r="A61" s="1">
        <v>18</v>
      </c>
      <c r="B61" s="1" t="s">
        <v>370</v>
      </c>
      <c r="C61" s="1" t="s">
        <v>2104</v>
      </c>
      <c r="D61" s="1">
        <v>61</v>
      </c>
      <c r="E61" s="6" t="str">
        <f t="shared" si="1"/>
        <v>DEP_61</v>
      </c>
      <c r="F61" s="1" t="s">
        <v>2115</v>
      </c>
    </row>
    <row r="62" spans="1:6" hidden="1" x14ac:dyDescent="0.2">
      <c r="A62" s="1">
        <v>73</v>
      </c>
      <c r="B62" s="1" t="s">
        <v>2064</v>
      </c>
      <c r="C62" s="1" t="s">
        <v>2150</v>
      </c>
      <c r="D62" s="1">
        <v>62</v>
      </c>
      <c r="E62" s="6" t="str">
        <f t="shared" si="1"/>
        <v>DEP_62</v>
      </c>
      <c r="F62" s="1" t="s">
        <v>2158</v>
      </c>
    </row>
    <row r="63" spans="1:6" hidden="1" x14ac:dyDescent="0.2">
      <c r="A63" s="1">
        <v>100</v>
      </c>
      <c r="B63" s="1" t="s">
        <v>2180</v>
      </c>
      <c r="C63" s="1" t="s">
        <v>2181</v>
      </c>
      <c r="D63" s="1">
        <v>63</v>
      </c>
      <c r="E63" s="6" t="str">
        <f t="shared" si="1"/>
        <v>DEP_63</v>
      </c>
      <c r="F63" s="1" t="s">
        <v>3084</v>
      </c>
    </row>
    <row r="64" spans="1:6" hidden="1" x14ac:dyDescent="0.2">
      <c r="A64" s="1">
        <v>94</v>
      </c>
      <c r="B64" s="1" t="s">
        <v>2178</v>
      </c>
      <c r="C64" s="1" t="s">
        <v>2179</v>
      </c>
      <c r="D64" s="1">
        <v>64</v>
      </c>
      <c r="E64" s="6" t="str">
        <f t="shared" si="1"/>
        <v>DEP_64</v>
      </c>
      <c r="F64" s="1" t="s">
        <v>2179</v>
      </c>
    </row>
    <row r="65" spans="1:6" hidden="1" x14ac:dyDescent="0.2">
      <c r="A65" s="1">
        <v>53</v>
      </c>
      <c r="B65" s="1" t="s">
        <v>1912</v>
      </c>
      <c r="C65" s="1" t="s">
        <v>2139</v>
      </c>
      <c r="D65" s="1">
        <v>65</v>
      </c>
      <c r="E65" s="6" t="str">
        <f t="shared" si="1"/>
        <v>DEP_65</v>
      </c>
      <c r="F65" s="1" t="s">
        <v>2144</v>
      </c>
    </row>
    <row r="66" spans="1:6" hidden="1" x14ac:dyDescent="0.2">
      <c r="A66" s="1">
        <v>36</v>
      </c>
      <c r="B66" s="1" t="s">
        <v>382</v>
      </c>
      <c r="C66" s="1" t="s">
        <v>2126</v>
      </c>
      <c r="D66" s="1">
        <v>66</v>
      </c>
      <c r="E66" s="6" t="str">
        <f t="shared" ref="E66:E85" si="2">"DEP_"&amp;RIGHT("00"&amp;D66,2)</f>
        <v>DEP_66</v>
      </c>
      <c r="F66" s="1" t="s">
        <v>2129</v>
      </c>
    </row>
    <row r="67" spans="1:6" hidden="1" x14ac:dyDescent="0.2">
      <c r="A67" s="1">
        <v>21</v>
      </c>
      <c r="B67" s="1" t="s">
        <v>374</v>
      </c>
      <c r="C67" s="1" t="s">
        <v>2116</v>
      </c>
      <c r="D67" s="1">
        <v>67</v>
      </c>
      <c r="E67" s="6" t="str">
        <f t="shared" si="2"/>
        <v>DEP_67</v>
      </c>
      <c r="F67" s="1" t="s">
        <v>2118</v>
      </c>
    </row>
    <row r="68" spans="1:6" hidden="1" x14ac:dyDescent="0.2">
      <c r="A68" s="1">
        <v>74</v>
      </c>
      <c r="B68" s="1" t="s">
        <v>2064</v>
      </c>
      <c r="C68" s="1" t="s">
        <v>2150</v>
      </c>
      <c r="D68" s="1">
        <v>68</v>
      </c>
      <c r="E68" s="6" t="str">
        <f t="shared" si="2"/>
        <v>DEP_68</v>
      </c>
      <c r="F68" s="1" t="s">
        <v>2159</v>
      </c>
    </row>
    <row r="69" spans="1:6" hidden="1" x14ac:dyDescent="0.2">
      <c r="A69" s="1">
        <v>108</v>
      </c>
      <c r="B69" s="1" t="s">
        <v>2188</v>
      </c>
      <c r="C69" s="1" t="s">
        <v>2189</v>
      </c>
      <c r="D69" s="1">
        <v>69</v>
      </c>
      <c r="E69" s="6" t="str">
        <f t="shared" si="2"/>
        <v>DEP_69</v>
      </c>
      <c r="F69" s="1" t="s">
        <v>2190</v>
      </c>
    </row>
    <row r="70" spans="1:6" hidden="1" x14ac:dyDescent="0.2">
      <c r="A70" s="1">
        <v>42</v>
      </c>
      <c r="B70" s="1" t="s">
        <v>1846</v>
      </c>
      <c r="C70" s="1" t="s">
        <v>2130</v>
      </c>
      <c r="D70" s="1">
        <v>70</v>
      </c>
      <c r="E70" s="6" t="str">
        <f t="shared" si="2"/>
        <v>DEP_70</v>
      </c>
      <c r="F70" s="1" t="s">
        <v>2134</v>
      </c>
    </row>
    <row r="71" spans="1:6" hidden="1" x14ac:dyDescent="0.2">
      <c r="A71" s="1">
        <v>22</v>
      </c>
      <c r="B71" s="1" t="s">
        <v>374</v>
      </c>
      <c r="C71" s="1" t="s">
        <v>2116</v>
      </c>
      <c r="D71" s="1">
        <v>71</v>
      </c>
      <c r="E71" s="6" t="str">
        <f t="shared" si="2"/>
        <v>DEP_71</v>
      </c>
      <c r="F71" s="1" t="s">
        <v>2119</v>
      </c>
    </row>
    <row r="72" spans="1:6" hidden="1" x14ac:dyDescent="0.2">
      <c r="A72" s="1">
        <v>23</v>
      </c>
      <c r="B72" s="1" t="s">
        <v>374</v>
      </c>
      <c r="C72" s="1" t="s">
        <v>2116</v>
      </c>
      <c r="D72" s="1">
        <v>72</v>
      </c>
      <c r="E72" s="6" t="str">
        <f t="shared" si="2"/>
        <v>DEP_72</v>
      </c>
      <c r="F72" s="1" t="s">
        <v>2120</v>
      </c>
    </row>
    <row r="73" spans="1:6" hidden="1" x14ac:dyDescent="0.2">
      <c r="A73" s="1">
        <v>24</v>
      </c>
      <c r="B73" s="1" t="s">
        <v>374</v>
      </c>
      <c r="C73" s="1" t="s">
        <v>2116</v>
      </c>
      <c r="D73" s="1">
        <v>73</v>
      </c>
      <c r="E73" s="6" t="str">
        <f t="shared" si="2"/>
        <v>DEP_73</v>
      </c>
      <c r="F73" s="1" t="s">
        <v>3075</v>
      </c>
    </row>
    <row r="74" spans="1:6" hidden="1" x14ac:dyDescent="0.2">
      <c r="A74" s="1">
        <v>75</v>
      </c>
      <c r="B74" s="1" t="s">
        <v>2064</v>
      </c>
      <c r="C74" s="1" t="s">
        <v>2150</v>
      </c>
      <c r="D74" s="1">
        <v>74</v>
      </c>
      <c r="E74" s="6" t="str">
        <f t="shared" si="2"/>
        <v>DEP_74</v>
      </c>
      <c r="F74" s="1" t="s">
        <v>2160</v>
      </c>
    </row>
    <row r="75" spans="1:6" hidden="1" x14ac:dyDescent="0.2">
      <c r="A75" s="1">
        <v>47</v>
      </c>
      <c r="B75" s="1" t="s">
        <v>1884</v>
      </c>
      <c r="C75" s="1" t="s">
        <v>2135</v>
      </c>
      <c r="D75" s="1">
        <v>75</v>
      </c>
      <c r="E75" s="6" t="str">
        <f t="shared" si="2"/>
        <v>DEP_75</v>
      </c>
      <c r="F75" s="1" t="s">
        <v>2138</v>
      </c>
    </row>
    <row r="76" spans="1:6" hidden="1" x14ac:dyDescent="0.2">
      <c r="A76" s="1">
        <v>76</v>
      </c>
      <c r="B76" s="1" t="s">
        <v>2064</v>
      </c>
      <c r="C76" s="1" t="s">
        <v>2150</v>
      </c>
      <c r="D76" s="1">
        <v>76</v>
      </c>
      <c r="E76" s="6" t="str">
        <f t="shared" si="2"/>
        <v>DEP_76</v>
      </c>
      <c r="F76" s="1" t="s">
        <v>3080</v>
      </c>
    </row>
    <row r="77" spans="1:6" hidden="1" x14ac:dyDescent="0.2">
      <c r="A77" s="1">
        <v>25</v>
      </c>
      <c r="B77" s="1" t="s">
        <v>374</v>
      </c>
      <c r="C77" s="1" t="s">
        <v>2116</v>
      </c>
      <c r="D77" s="1">
        <v>77</v>
      </c>
      <c r="E77" s="6" t="str">
        <f t="shared" si="2"/>
        <v>DEP_77</v>
      </c>
      <c r="F77" s="1" t="s">
        <v>3076</v>
      </c>
    </row>
    <row r="78" spans="1:6" hidden="1" x14ac:dyDescent="0.2">
      <c r="A78" s="1">
        <v>77</v>
      </c>
      <c r="B78" s="1" t="s">
        <v>2064</v>
      </c>
      <c r="C78" s="1" t="s">
        <v>2150</v>
      </c>
      <c r="D78" s="1">
        <v>78</v>
      </c>
      <c r="E78" s="6" t="str">
        <f t="shared" si="2"/>
        <v>DEP_78</v>
      </c>
      <c r="F78" s="1" t="s">
        <v>3081</v>
      </c>
    </row>
    <row r="79" spans="1:6" hidden="1" x14ac:dyDescent="0.2">
      <c r="A79" s="1">
        <v>82</v>
      </c>
      <c r="B79" s="1" t="s">
        <v>2161</v>
      </c>
      <c r="C79" s="1" t="s">
        <v>2162</v>
      </c>
      <c r="D79" s="1">
        <v>79</v>
      </c>
      <c r="E79" s="6" t="str">
        <f t="shared" si="2"/>
        <v>DEP_79</v>
      </c>
      <c r="F79" s="1" t="s">
        <v>3082</v>
      </c>
    </row>
    <row r="80" spans="1:6" hidden="1" x14ac:dyDescent="0.2">
      <c r="A80" s="1">
        <v>101</v>
      </c>
      <c r="B80" s="1" t="s">
        <v>2180</v>
      </c>
      <c r="C80" s="1" t="s">
        <v>2181</v>
      </c>
      <c r="D80" s="1">
        <v>80</v>
      </c>
      <c r="E80" s="6" t="str">
        <f t="shared" si="2"/>
        <v>DEP_80</v>
      </c>
      <c r="F80" s="1" t="s">
        <v>2333</v>
      </c>
    </row>
    <row r="81" spans="1:6" hidden="1" x14ac:dyDescent="0.2">
      <c r="A81" s="1">
        <v>102</v>
      </c>
      <c r="B81" s="1" t="s">
        <v>2180</v>
      </c>
      <c r="C81" s="1" t="s">
        <v>2181</v>
      </c>
      <c r="D81" s="1">
        <v>81</v>
      </c>
      <c r="E81" s="6" t="str">
        <f t="shared" si="2"/>
        <v>DEP_81</v>
      </c>
      <c r="F81" s="1" t="s">
        <v>3085</v>
      </c>
    </row>
    <row r="82" spans="1:6" hidden="1" x14ac:dyDescent="0.2">
      <c r="A82" s="1">
        <v>111</v>
      </c>
      <c r="B82" s="1" t="s">
        <v>3072</v>
      </c>
      <c r="C82" s="1" t="s">
        <v>3073</v>
      </c>
      <c r="D82" s="1">
        <v>82</v>
      </c>
      <c r="E82" s="6" t="str">
        <f t="shared" si="2"/>
        <v>DEP_82</v>
      </c>
      <c r="F82" s="1" t="s">
        <v>3089</v>
      </c>
    </row>
    <row r="83" spans="1:6" hidden="1" x14ac:dyDescent="0.2">
      <c r="A83" s="1">
        <v>26</v>
      </c>
      <c r="B83" s="1" t="s">
        <v>374</v>
      </c>
      <c r="C83" s="1" t="s">
        <v>2116</v>
      </c>
      <c r="D83" s="1">
        <v>83</v>
      </c>
      <c r="E83" s="6" t="str">
        <f t="shared" si="2"/>
        <v>DEP_83</v>
      </c>
      <c r="F83" s="1" t="s">
        <v>3077</v>
      </c>
    </row>
    <row r="84" spans="1:6" hidden="1" x14ac:dyDescent="0.2">
      <c r="A84" s="1">
        <v>96</v>
      </c>
      <c r="B84" s="1" t="s">
        <v>2180</v>
      </c>
      <c r="C84" s="1" t="s">
        <v>2181</v>
      </c>
      <c r="D84" s="1" t="s">
        <v>2182</v>
      </c>
      <c r="E84" s="6" t="str">
        <f t="shared" si="2"/>
        <v>DEP_P1</v>
      </c>
      <c r="F84" s="1" t="s">
        <v>2183</v>
      </c>
    </row>
    <row r="85" spans="1:6" hidden="1" x14ac:dyDescent="0.2">
      <c r="A85" s="1">
        <v>112</v>
      </c>
      <c r="B85" s="1" t="s">
        <v>383</v>
      </c>
      <c r="C85" s="1" t="s">
        <v>2191</v>
      </c>
      <c r="D85" s="1" t="s">
        <v>2097</v>
      </c>
      <c r="E85" s="6" t="str">
        <f t="shared" si="2"/>
        <v>DEP_Z0</v>
      </c>
      <c r="F85" s="1" t="s">
        <v>2191</v>
      </c>
    </row>
  </sheetData>
  <autoFilter ref="A1:F85">
    <filterColumn colId="2">
      <filters>
        <filter val="KHỐI DỊCH VỤ NGÂN HÀNG VÀ TÀI CHÍNH CÁ NHÂN"/>
      </filters>
    </filterColumn>
    <sortState ref="A2:F113">
      <sortCondition ref="E1:E78"/>
    </sortState>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filterMode="1"/>
  <dimension ref="A1:K245"/>
  <sheetViews>
    <sheetView workbookViewId="0">
      <selection activeCell="C104" sqref="C104"/>
    </sheetView>
  </sheetViews>
  <sheetFormatPr defaultRowHeight="11.25" x14ac:dyDescent="0.2"/>
  <cols>
    <col min="1" max="1" width="4" style="1" bestFit="1" customWidth="1"/>
    <col min="2" max="2" width="10.5703125" style="1" bestFit="1" customWidth="1"/>
    <col min="3" max="3" width="14" style="1" customWidth="1"/>
    <col min="4" max="4" width="10.5703125" style="1" bestFit="1" customWidth="1"/>
    <col min="5" max="5" width="17.7109375" style="1" customWidth="1"/>
    <col min="6" max="6" width="10.5703125" style="1" bestFit="1" customWidth="1"/>
    <col min="7" max="7" width="25.85546875" style="1" customWidth="1"/>
    <col min="8" max="8" width="10.5703125" style="1" hidden="1" customWidth="1"/>
    <col min="9" max="9" width="10.5703125" style="6" customWidth="1"/>
    <col min="10" max="10" width="56.5703125" style="1" customWidth="1"/>
    <col min="11" max="11" width="7.5703125" style="1" hidden="1" customWidth="1"/>
    <col min="12" max="16384" width="9.140625" style="1"/>
  </cols>
  <sheetData>
    <row r="1" spans="1:11" s="4" customFormat="1" ht="10.5" x14ac:dyDescent="0.15">
      <c r="A1" s="4" t="s">
        <v>0</v>
      </c>
      <c r="B1" s="4" t="s">
        <v>1</v>
      </c>
      <c r="C1" s="4" t="s">
        <v>2</v>
      </c>
      <c r="D1" s="4" t="s">
        <v>3</v>
      </c>
      <c r="E1" s="4" t="s">
        <v>368</v>
      </c>
      <c r="F1" s="4" t="s">
        <v>5</v>
      </c>
      <c r="G1" s="4" t="s">
        <v>6</v>
      </c>
      <c r="H1" s="4" t="s">
        <v>7</v>
      </c>
      <c r="I1" s="7" t="s">
        <v>7</v>
      </c>
      <c r="J1" s="4" t="s">
        <v>8</v>
      </c>
      <c r="K1" s="4" t="s">
        <v>369</v>
      </c>
    </row>
    <row r="2" spans="1:11" hidden="1" x14ac:dyDescent="0.2">
      <c r="A2" s="1">
        <v>1</v>
      </c>
      <c r="B2" s="1" t="s">
        <v>370</v>
      </c>
      <c r="C2" s="1" t="s">
        <v>1387</v>
      </c>
      <c r="D2" s="1" t="s">
        <v>1388</v>
      </c>
      <c r="E2" s="1" t="s">
        <v>1389</v>
      </c>
      <c r="F2" s="1" t="s">
        <v>1390</v>
      </c>
      <c r="G2" s="1" t="s">
        <v>1391</v>
      </c>
      <c r="H2" s="1" t="s">
        <v>1392</v>
      </c>
      <c r="I2" s="6" t="str">
        <f>"PRO_"&amp;RIGHT(H2,3)</f>
        <v>PRO_001</v>
      </c>
      <c r="J2" s="1" t="s">
        <v>1393</v>
      </c>
      <c r="K2" s="1" t="s">
        <v>13</v>
      </c>
    </row>
    <row r="3" spans="1:11" hidden="1" x14ac:dyDescent="0.2">
      <c r="A3" s="1">
        <v>2</v>
      </c>
      <c r="B3" s="1" t="s">
        <v>370</v>
      </c>
      <c r="C3" s="1" t="s">
        <v>1387</v>
      </c>
      <c r="D3" s="1" t="s">
        <v>1388</v>
      </c>
      <c r="E3" s="1" t="s">
        <v>1389</v>
      </c>
      <c r="F3" s="1" t="s">
        <v>1390</v>
      </c>
      <c r="G3" s="1" t="s">
        <v>1391</v>
      </c>
      <c r="H3" s="1" t="s">
        <v>1394</v>
      </c>
      <c r="I3" s="6" t="str">
        <f t="shared" ref="I3:I66" si="0">"PRO_"&amp;RIGHT(H3,3)</f>
        <v>PRO_002</v>
      </c>
      <c r="J3" s="1" t="s">
        <v>1395</v>
      </c>
      <c r="K3" s="1" t="s">
        <v>13</v>
      </c>
    </row>
    <row r="4" spans="1:11" hidden="1" x14ac:dyDescent="0.2">
      <c r="A4" s="1">
        <v>3</v>
      </c>
      <c r="B4" s="1" t="s">
        <v>370</v>
      </c>
      <c r="C4" s="1" t="s">
        <v>1387</v>
      </c>
      <c r="D4" s="1" t="s">
        <v>1388</v>
      </c>
      <c r="E4" s="1" t="s">
        <v>1389</v>
      </c>
      <c r="F4" s="1" t="s">
        <v>1390</v>
      </c>
      <c r="G4" s="1" t="s">
        <v>1391</v>
      </c>
      <c r="H4" s="1" t="s">
        <v>1396</v>
      </c>
      <c r="I4" s="6" t="str">
        <f t="shared" si="0"/>
        <v>PRO_003</v>
      </c>
      <c r="J4" s="1" t="s">
        <v>1397</v>
      </c>
      <c r="K4" s="1" t="s">
        <v>13</v>
      </c>
    </row>
    <row r="5" spans="1:11" hidden="1" x14ac:dyDescent="0.2">
      <c r="A5" s="1">
        <v>4</v>
      </c>
      <c r="B5" s="1" t="s">
        <v>370</v>
      </c>
      <c r="C5" s="1" t="s">
        <v>1387</v>
      </c>
      <c r="D5" s="1" t="s">
        <v>1388</v>
      </c>
      <c r="E5" s="1" t="s">
        <v>1389</v>
      </c>
      <c r="F5" s="1" t="s">
        <v>1390</v>
      </c>
      <c r="G5" s="1" t="s">
        <v>1391</v>
      </c>
      <c r="H5" s="1" t="s">
        <v>1398</v>
      </c>
      <c r="I5" s="6" t="str">
        <f t="shared" si="0"/>
        <v>PRO_004</v>
      </c>
      <c r="J5" s="1" t="s">
        <v>1399</v>
      </c>
      <c r="K5" s="1" t="s">
        <v>13</v>
      </c>
    </row>
    <row r="6" spans="1:11" hidden="1" x14ac:dyDescent="0.2">
      <c r="A6" s="1">
        <v>5</v>
      </c>
      <c r="B6" s="1" t="s">
        <v>370</v>
      </c>
      <c r="C6" s="1" t="s">
        <v>1387</v>
      </c>
      <c r="D6" s="1" t="s">
        <v>1388</v>
      </c>
      <c r="E6" s="1" t="s">
        <v>1389</v>
      </c>
      <c r="F6" s="1" t="s">
        <v>1390</v>
      </c>
      <c r="G6" s="1" t="s">
        <v>1391</v>
      </c>
      <c r="H6" s="1" t="s">
        <v>1400</v>
      </c>
      <c r="I6" s="6" t="str">
        <f t="shared" si="0"/>
        <v>PRO_005</v>
      </c>
      <c r="J6" s="1" t="s">
        <v>1401</v>
      </c>
      <c r="K6" s="1" t="s">
        <v>13</v>
      </c>
    </row>
    <row r="7" spans="1:11" hidden="1" x14ac:dyDescent="0.2">
      <c r="A7" s="1">
        <v>6</v>
      </c>
      <c r="B7" s="1" t="s">
        <v>370</v>
      </c>
      <c r="C7" s="1" t="s">
        <v>1387</v>
      </c>
      <c r="D7" s="1" t="s">
        <v>1388</v>
      </c>
      <c r="E7" s="1" t="s">
        <v>1389</v>
      </c>
      <c r="F7" s="1" t="s">
        <v>1390</v>
      </c>
      <c r="G7" s="1" t="s">
        <v>1391</v>
      </c>
      <c r="H7" s="1" t="s">
        <v>1402</v>
      </c>
      <c r="I7" s="6" t="str">
        <f t="shared" si="0"/>
        <v>PRO_006</v>
      </c>
      <c r="J7" s="1" t="s">
        <v>1403</v>
      </c>
      <c r="K7" s="1" t="s">
        <v>13</v>
      </c>
    </row>
    <row r="8" spans="1:11" hidden="1" x14ac:dyDescent="0.2">
      <c r="A8" s="1">
        <v>7</v>
      </c>
      <c r="B8" s="1" t="s">
        <v>370</v>
      </c>
      <c r="C8" s="1" t="s">
        <v>1387</v>
      </c>
      <c r="D8" s="1" t="s">
        <v>1388</v>
      </c>
      <c r="E8" s="1" t="s">
        <v>1389</v>
      </c>
      <c r="F8" s="1" t="s">
        <v>1390</v>
      </c>
      <c r="G8" s="1" t="s">
        <v>1391</v>
      </c>
      <c r="H8" s="1" t="s">
        <v>1404</v>
      </c>
      <c r="I8" s="6" t="str">
        <f t="shared" si="0"/>
        <v>PRO_007</v>
      </c>
      <c r="J8" s="1" t="s">
        <v>1405</v>
      </c>
      <c r="K8" s="1" t="s">
        <v>13</v>
      </c>
    </row>
    <row r="9" spans="1:11" hidden="1" x14ac:dyDescent="0.2">
      <c r="A9" s="1">
        <v>8</v>
      </c>
      <c r="B9" s="1" t="s">
        <v>370</v>
      </c>
      <c r="C9" s="1" t="s">
        <v>1387</v>
      </c>
      <c r="D9" s="1" t="s">
        <v>1388</v>
      </c>
      <c r="E9" s="1" t="s">
        <v>1389</v>
      </c>
      <c r="F9" s="1" t="s">
        <v>1390</v>
      </c>
      <c r="G9" s="1" t="s">
        <v>1391</v>
      </c>
      <c r="H9" s="1" t="s">
        <v>1406</v>
      </c>
      <c r="I9" s="6" t="str">
        <f t="shared" si="0"/>
        <v>PRO_008</v>
      </c>
      <c r="J9" s="1" t="s">
        <v>1407</v>
      </c>
      <c r="K9" s="1" t="s">
        <v>13</v>
      </c>
    </row>
    <row r="10" spans="1:11" hidden="1" x14ac:dyDescent="0.2">
      <c r="A10" s="1">
        <v>9</v>
      </c>
      <c r="B10" s="1" t="s">
        <v>370</v>
      </c>
      <c r="C10" s="1" t="s">
        <v>1387</v>
      </c>
      <c r="D10" s="1" t="s">
        <v>1388</v>
      </c>
      <c r="E10" s="1" t="s">
        <v>1389</v>
      </c>
      <c r="F10" s="1" t="s">
        <v>1390</v>
      </c>
      <c r="G10" s="1" t="s">
        <v>1391</v>
      </c>
      <c r="H10" s="1" t="s">
        <v>1408</v>
      </c>
      <c r="I10" s="6" t="str">
        <f t="shared" si="0"/>
        <v>PRO_009</v>
      </c>
      <c r="J10" s="1" t="s">
        <v>1409</v>
      </c>
      <c r="K10" s="1" t="s">
        <v>13</v>
      </c>
    </row>
    <row r="11" spans="1:11" hidden="1" x14ac:dyDescent="0.2">
      <c r="A11" s="1">
        <v>10</v>
      </c>
      <c r="B11" s="1" t="s">
        <v>370</v>
      </c>
      <c r="C11" s="1" t="s">
        <v>1387</v>
      </c>
      <c r="D11" s="1" t="s">
        <v>1388</v>
      </c>
      <c r="E11" s="1" t="s">
        <v>1389</v>
      </c>
      <c r="F11" s="1" t="s">
        <v>1390</v>
      </c>
      <c r="G11" s="1" t="s">
        <v>1391</v>
      </c>
      <c r="H11" s="1" t="s">
        <v>1410</v>
      </c>
      <c r="I11" s="6" t="str">
        <f t="shared" si="0"/>
        <v>PRO_010</v>
      </c>
      <c r="J11" s="1" t="s">
        <v>1411</v>
      </c>
      <c r="K11" s="1" t="s">
        <v>13</v>
      </c>
    </row>
    <row r="12" spans="1:11" hidden="1" x14ac:dyDescent="0.2">
      <c r="A12" s="1">
        <v>11</v>
      </c>
      <c r="B12" s="1" t="s">
        <v>370</v>
      </c>
      <c r="C12" s="1" t="s">
        <v>1387</v>
      </c>
      <c r="D12" s="1" t="s">
        <v>1388</v>
      </c>
      <c r="E12" s="1" t="s">
        <v>1389</v>
      </c>
      <c r="F12" s="1" t="s">
        <v>1412</v>
      </c>
      <c r="G12" s="1" t="s">
        <v>1413</v>
      </c>
      <c r="H12" s="1" t="s">
        <v>1414</v>
      </c>
      <c r="I12" s="6" t="str">
        <f t="shared" si="0"/>
        <v>PRO_011</v>
      </c>
      <c r="J12" s="1" t="s">
        <v>1415</v>
      </c>
      <c r="K12" s="1" t="s">
        <v>13</v>
      </c>
    </row>
    <row r="13" spans="1:11" hidden="1" x14ac:dyDescent="0.2">
      <c r="A13" s="1">
        <v>12</v>
      </c>
      <c r="B13" s="1" t="s">
        <v>370</v>
      </c>
      <c r="C13" s="1" t="s">
        <v>1387</v>
      </c>
      <c r="D13" s="1" t="s">
        <v>1388</v>
      </c>
      <c r="E13" s="1" t="s">
        <v>1389</v>
      </c>
      <c r="F13" s="1" t="s">
        <v>1412</v>
      </c>
      <c r="G13" s="1" t="s">
        <v>1413</v>
      </c>
      <c r="H13" s="1" t="s">
        <v>1416</v>
      </c>
      <c r="I13" s="6" t="str">
        <f t="shared" si="0"/>
        <v>PRO_012</v>
      </c>
      <c r="J13" s="1" t="s">
        <v>1417</v>
      </c>
      <c r="K13" s="1" t="s">
        <v>13</v>
      </c>
    </row>
    <row r="14" spans="1:11" hidden="1" x14ac:dyDescent="0.2">
      <c r="A14" s="1">
        <v>13</v>
      </c>
      <c r="B14" s="1" t="s">
        <v>370</v>
      </c>
      <c r="C14" s="1" t="s">
        <v>1387</v>
      </c>
      <c r="D14" s="1" t="s">
        <v>1388</v>
      </c>
      <c r="E14" s="1" t="s">
        <v>1389</v>
      </c>
      <c r="F14" s="1" t="s">
        <v>1412</v>
      </c>
      <c r="G14" s="1" t="s">
        <v>1413</v>
      </c>
      <c r="H14" s="1" t="s">
        <v>1418</v>
      </c>
      <c r="I14" s="6" t="str">
        <f t="shared" si="0"/>
        <v>PRO_013</v>
      </c>
      <c r="J14" s="1" t="s">
        <v>1419</v>
      </c>
      <c r="K14" s="1" t="s">
        <v>13</v>
      </c>
    </row>
    <row r="15" spans="1:11" hidden="1" x14ac:dyDescent="0.2">
      <c r="A15" s="1">
        <v>14</v>
      </c>
      <c r="B15" s="1" t="s">
        <v>370</v>
      </c>
      <c r="C15" s="1" t="s">
        <v>1387</v>
      </c>
      <c r="D15" s="1" t="s">
        <v>1388</v>
      </c>
      <c r="E15" s="1" t="s">
        <v>1389</v>
      </c>
      <c r="F15" s="1" t="s">
        <v>1420</v>
      </c>
      <c r="G15" s="1" t="s">
        <v>1421</v>
      </c>
      <c r="H15" s="1" t="s">
        <v>1422</v>
      </c>
      <c r="I15" s="6" t="str">
        <f t="shared" si="0"/>
        <v>PRO_014</v>
      </c>
      <c r="J15" s="1" t="s">
        <v>1423</v>
      </c>
      <c r="K15" s="1" t="s">
        <v>13</v>
      </c>
    </row>
    <row r="16" spans="1:11" hidden="1" x14ac:dyDescent="0.2">
      <c r="A16" s="1">
        <v>15</v>
      </c>
      <c r="B16" s="1" t="s">
        <v>370</v>
      </c>
      <c r="C16" s="1" t="s">
        <v>1387</v>
      </c>
      <c r="D16" s="1" t="s">
        <v>1388</v>
      </c>
      <c r="E16" s="1" t="s">
        <v>1389</v>
      </c>
      <c r="F16" s="1" t="s">
        <v>1420</v>
      </c>
      <c r="G16" s="1" t="s">
        <v>1421</v>
      </c>
      <c r="H16" s="1" t="s">
        <v>1424</v>
      </c>
      <c r="I16" s="6" t="str">
        <f t="shared" si="0"/>
        <v>PRO_015</v>
      </c>
      <c r="J16" s="1" t="s">
        <v>1425</v>
      </c>
      <c r="K16" s="1" t="s">
        <v>13</v>
      </c>
    </row>
    <row r="17" spans="1:11" hidden="1" x14ac:dyDescent="0.2">
      <c r="A17" s="1">
        <v>16</v>
      </c>
      <c r="B17" s="1" t="s">
        <v>370</v>
      </c>
      <c r="C17" s="1" t="s">
        <v>1387</v>
      </c>
      <c r="D17" s="1" t="s">
        <v>1388</v>
      </c>
      <c r="E17" s="1" t="s">
        <v>1389</v>
      </c>
      <c r="F17" s="1" t="s">
        <v>1420</v>
      </c>
      <c r="G17" s="1" t="s">
        <v>1421</v>
      </c>
      <c r="H17" s="1" t="s">
        <v>1426</v>
      </c>
      <c r="I17" s="6" t="str">
        <f t="shared" si="0"/>
        <v>PRO_016</v>
      </c>
      <c r="J17" s="1" t="s">
        <v>1427</v>
      </c>
      <c r="K17" s="1" t="s">
        <v>13</v>
      </c>
    </row>
    <row r="18" spans="1:11" hidden="1" x14ac:dyDescent="0.2">
      <c r="A18" s="1">
        <v>17</v>
      </c>
      <c r="B18" s="1" t="s">
        <v>370</v>
      </c>
      <c r="C18" s="1" t="s">
        <v>1387</v>
      </c>
      <c r="D18" s="1" t="s">
        <v>1388</v>
      </c>
      <c r="E18" s="1" t="s">
        <v>1389</v>
      </c>
      <c r="F18" s="1" t="s">
        <v>1428</v>
      </c>
      <c r="G18" s="1" t="s">
        <v>1429</v>
      </c>
      <c r="H18" s="1" t="s">
        <v>1430</v>
      </c>
      <c r="I18" s="6" t="str">
        <f t="shared" si="0"/>
        <v>PRO_017</v>
      </c>
      <c r="J18" s="1" t="s">
        <v>1431</v>
      </c>
      <c r="K18" s="1" t="s">
        <v>13</v>
      </c>
    </row>
    <row r="19" spans="1:11" hidden="1" x14ac:dyDescent="0.2">
      <c r="A19" s="1">
        <v>18</v>
      </c>
      <c r="B19" s="1" t="s">
        <v>370</v>
      </c>
      <c r="C19" s="1" t="s">
        <v>1387</v>
      </c>
      <c r="D19" s="1" t="s">
        <v>1388</v>
      </c>
      <c r="E19" s="1" t="s">
        <v>1389</v>
      </c>
      <c r="F19" s="1" t="s">
        <v>1428</v>
      </c>
      <c r="G19" s="1" t="s">
        <v>1429</v>
      </c>
      <c r="H19" s="1" t="s">
        <v>1432</v>
      </c>
      <c r="I19" s="6" t="str">
        <f t="shared" si="0"/>
        <v>PRO_018</v>
      </c>
      <c r="J19" s="1" t="s">
        <v>1433</v>
      </c>
      <c r="K19" s="1" t="s">
        <v>13</v>
      </c>
    </row>
    <row r="20" spans="1:11" hidden="1" x14ac:dyDescent="0.2">
      <c r="A20" s="1">
        <v>19</v>
      </c>
      <c r="B20" s="1" t="s">
        <v>370</v>
      </c>
      <c r="C20" s="1" t="s">
        <v>1387</v>
      </c>
      <c r="D20" s="1" t="s">
        <v>1388</v>
      </c>
      <c r="E20" s="1" t="s">
        <v>1389</v>
      </c>
      <c r="F20" s="1" t="s">
        <v>1428</v>
      </c>
      <c r="G20" s="1" t="s">
        <v>1429</v>
      </c>
      <c r="H20" s="1" t="s">
        <v>1434</v>
      </c>
      <c r="I20" s="6" t="str">
        <f t="shared" si="0"/>
        <v>PRO_019</v>
      </c>
      <c r="J20" s="1" t="s">
        <v>1435</v>
      </c>
      <c r="K20" s="1" t="s">
        <v>13</v>
      </c>
    </row>
    <row r="21" spans="1:11" hidden="1" x14ac:dyDescent="0.2">
      <c r="A21" s="1">
        <v>20</v>
      </c>
      <c r="B21" s="1" t="s">
        <v>370</v>
      </c>
      <c r="C21" s="1" t="s">
        <v>1387</v>
      </c>
      <c r="D21" s="1" t="s">
        <v>1388</v>
      </c>
      <c r="E21" s="1" t="s">
        <v>1389</v>
      </c>
      <c r="F21" s="1" t="s">
        <v>1436</v>
      </c>
      <c r="G21" s="1" t="s">
        <v>1437</v>
      </c>
      <c r="H21" s="1" t="s">
        <v>1438</v>
      </c>
      <c r="I21" s="6" t="str">
        <f t="shared" si="0"/>
        <v>PRO_020</v>
      </c>
      <c r="J21" s="1" t="s">
        <v>1439</v>
      </c>
      <c r="K21" s="1" t="s">
        <v>13</v>
      </c>
    </row>
    <row r="22" spans="1:11" hidden="1" x14ac:dyDescent="0.2">
      <c r="A22" s="1">
        <v>21</v>
      </c>
      <c r="B22" s="1" t="s">
        <v>370</v>
      </c>
      <c r="C22" s="1" t="s">
        <v>1387</v>
      </c>
      <c r="D22" s="1" t="s">
        <v>1388</v>
      </c>
      <c r="E22" s="1" t="s">
        <v>1389</v>
      </c>
      <c r="F22" s="1" t="s">
        <v>1440</v>
      </c>
      <c r="G22" s="1" t="s">
        <v>1441</v>
      </c>
      <c r="H22" s="1" t="s">
        <v>1442</v>
      </c>
      <c r="I22" s="6" t="str">
        <f t="shared" si="0"/>
        <v>PRO_021</v>
      </c>
      <c r="J22" s="1" t="s">
        <v>1443</v>
      </c>
      <c r="K22" s="1" t="s">
        <v>13</v>
      </c>
    </row>
    <row r="23" spans="1:11" hidden="1" x14ac:dyDescent="0.2">
      <c r="A23" s="1">
        <v>22</v>
      </c>
      <c r="B23" s="1" t="s">
        <v>370</v>
      </c>
      <c r="C23" s="1" t="s">
        <v>1387</v>
      </c>
      <c r="D23" s="1" t="s">
        <v>1388</v>
      </c>
      <c r="E23" s="1" t="s">
        <v>1389</v>
      </c>
      <c r="F23" s="1" t="s">
        <v>1440</v>
      </c>
      <c r="G23" s="1" t="s">
        <v>1441</v>
      </c>
      <c r="H23" s="1" t="s">
        <v>1444</v>
      </c>
      <c r="I23" s="6" t="str">
        <f t="shared" si="0"/>
        <v>PRO_022</v>
      </c>
      <c r="J23" s="1" t="s">
        <v>1445</v>
      </c>
      <c r="K23" s="1" t="s">
        <v>13</v>
      </c>
    </row>
    <row r="24" spans="1:11" hidden="1" x14ac:dyDescent="0.2">
      <c r="A24" s="1">
        <v>23</v>
      </c>
      <c r="B24" s="1" t="s">
        <v>370</v>
      </c>
      <c r="C24" s="1" t="s">
        <v>1387</v>
      </c>
      <c r="D24" s="1" t="s">
        <v>1388</v>
      </c>
      <c r="E24" s="1" t="s">
        <v>1389</v>
      </c>
      <c r="F24" s="1" t="s">
        <v>1446</v>
      </c>
      <c r="G24" s="1" t="s">
        <v>1447</v>
      </c>
      <c r="H24" s="1" t="s">
        <v>1448</v>
      </c>
      <c r="I24" s="6" t="str">
        <f t="shared" si="0"/>
        <v>PRO_023</v>
      </c>
      <c r="J24" s="1" t="s">
        <v>1447</v>
      </c>
      <c r="K24" s="1" t="s">
        <v>13</v>
      </c>
    </row>
    <row r="25" spans="1:11" hidden="1" x14ac:dyDescent="0.2">
      <c r="A25" s="1">
        <v>24</v>
      </c>
      <c r="B25" s="1" t="s">
        <v>370</v>
      </c>
      <c r="C25" s="1" t="s">
        <v>1387</v>
      </c>
      <c r="D25" s="1" t="s">
        <v>1388</v>
      </c>
      <c r="E25" s="1" t="s">
        <v>1389</v>
      </c>
      <c r="F25" s="1" t="s">
        <v>1446</v>
      </c>
      <c r="G25" s="1" t="s">
        <v>1447</v>
      </c>
      <c r="H25" s="1" t="s">
        <v>1449</v>
      </c>
      <c r="I25" s="6" t="str">
        <f t="shared" si="0"/>
        <v>PRO_024</v>
      </c>
      <c r="J25" s="1" t="s">
        <v>1450</v>
      </c>
      <c r="K25" s="1" t="s">
        <v>13</v>
      </c>
    </row>
    <row r="26" spans="1:11" hidden="1" x14ac:dyDescent="0.2">
      <c r="A26" s="1">
        <v>25</v>
      </c>
      <c r="B26" s="1" t="s">
        <v>370</v>
      </c>
      <c r="C26" s="1" t="s">
        <v>1387</v>
      </c>
      <c r="D26" s="1" t="s">
        <v>1388</v>
      </c>
      <c r="E26" s="1" t="s">
        <v>1389</v>
      </c>
      <c r="F26" s="1" t="s">
        <v>1446</v>
      </c>
      <c r="G26" s="1" t="s">
        <v>1447</v>
      </c>
      <c r="H26" s="1" t="s">
        <v>1451</v>
      </c>
      <c r="I26" s="6" t="str">
        <f t="shared" si="0"/>
        <v>PRO_025</v>
      </c>
      <c r="J26" s="1" t="s">
        <v>1452</v>
      </c>
      <c r="K26" s="1" t="s">
        <v>13</v>
      </c>
    </row>
    <row r="27" spans="1:11" hidden="1" x14ac:dyDescent="0.2">
      <c r="A27" s="1">
        <v>26</v>
      </c>
      <c r="B27" s="1" t="s">
        <v>370</v>
      </c>
      <c r="C27" s="1" t="s">
        <v>1387</v>
      </c>
      <c r="D27" s="1" t="s">
        <v>1388</v>
      </c>
      <c r="E27" s="1" t="s">
        <v>1389</v>
      </c>
      <c r="F27" s="1" t="s">
        <v>1453</v>
      </c>
      <c r="G27" s="1" t="s">
        <v>1454</v>
      </c>
      <c r="H27" s="1" t="s">
        <v>1455</v>
      </c>
      <c r="I27" s="6" t="str">
        <f t="shared" si="0"/>
        <v>PRO_026</v>
      </c>
      <c r="J27" s="1" t="s">
        <v>1456</v>
      </c>
      <c r="K27" s="1" t="s">
        <v>13</v>
      </c>
    </row>
    <row r="28" spans="1:11" hidden="1" x14ac:dyDescent="0.2">
      <c r="A28" s="1">
        <v>27</v>
      </c>
      <c r="B28" s="1" t="s">
        <v>370</v>
      </c>
      <c r="C28" s="1" t="s">
        <v>1387</v>
      </c>
      <c r="D28" s="1" t="s">
        <v>1388</v>
      </c>
      <c r="E28" s="1" t="s">
        <v>1389</v>
      </c>
      <c r="F28" s="1" t="s">
        <v>1453</v>
      </c>
      <c r="G28" s="1" t="s">
        <v>1454</v>
      </c>
      <c r="H28" s="1" t="s">
        <v>1457</v>
      </c>
      <c r="I28" s="6" t="str">
        <f t="shared" si="0"/>
        <v>PRO_027</v>
      </c>
      <c r="J28" s="1" t="s">
        <v>1458</v>
      </c>
      <c r="K28" s="1" t="s">
        <v>13</v>
      </c>
    </row>
    <row r="29" spans="1:11" hidden="1" x14ac:dyDescent="0.2">
      <c r="A29" s="1">
        <v>28</v>
      </c>
      <c r="B29" s="1" t="s">
        <v>370</v>
      </c>
      <c r="C29" s="1" t="s">
        <v>1387</v>
      </c>
      <c r="D29" s="1" t="s">
        <v>1388</v>
      </c>
      <c r="E29" s="1" t="s">
        <v>1389</v>
      </c>
      <c r="F29" s="1" t="s">
        <v>1453</v>
      </c>
      <c r="G29" s="1" t="s">
        <v>1454</v>
      </c>
      <c r="H29" s="1" t="s">
        <v>1459</v>
      </c>
      <c r="I29" s="6" t="str">
        <f t="shared" si="0"/>
        <v>PRO_028</v>
      </c>
      <c r="J29" s="1" t="s">
        <v>1460</v>
      </c>
      <c r="K29" s="1" t="s">
        <v>13</v>
      </c>
    </row>
    <row r="30" spans="1:11" hidden="1" x14ac:dyDescent="0.2">
      <c r="A30" s="1">
        <v>29</v>
      </c>
      <c r="B30" s="1" t="s">
        <v>370</v>
      </c>
      <c r="C30" s="1" t="s">
        <v>1387</v>
      </c>
      <c r="D30" s="1" t="s">
        <v>1388</v>
      </c>
      <c r="E30" s="1" t="s">
        <v>1389</v>
      </c>
      <c r="F30" s="1" t="s">
        <v>1461</v>
      </c>
      <c r="G30" s="1" t="s">
        <v>1462</v>
      </c>
      <c r="H30" s="1" t="s">
        <v>1463</v>
      </c>
      <c r="I30" s="6" t="str">
        <f t="shared" si="0"/>
        <v>PRO_029</v>
      </c>
      <c r="J30" s="1" t="s">
        <v>1462</v>
      </c>
      <c r="K30" s="1" t="s">
        <v>13</v>
      </c>
    </row>
    <row r="31" spans="1:11" hidden="1" x14ac:dyDescent="0.2">
      <c r="A31" s="1">
        <v>30</v>
      </c>
      <c r="B31" s="1" t="s">
        <v>370</v>
      </c>
      <c r="C31" s="1" t="s">
        <v>1387</v>
      </c>
      <c r="D31" s="1" t="s">
        <v>1464</v>
      </c>
      <c r="E31" s="1" t="s">
        <v>806</v>
      </c>
      <c r="F31" s="1" t="s">
        <v>1465</v>
      </c>
      <c r="G31" s="1" t="s">
        <v>1466</v>
      </c>
      <c r="H31" s="1" t="s">
        <v>1467</v>
      </c>
      <c r="I31" s="6" t="str">
        <f t="shared" si="0"/>
        <v>PRO_030</v>
      </c>
      <c r="J31" s="1" t="s">
        <v>1468</v>
      </c>
      <c r="K31" s="1" t="s">
        <v>13</v>
      </c>
    </row>
    <row r="32" spans="1:11" hidden="1" x14ac:dyDescent="0.2">
      <c r="A32" s="1">
        <v>31</v>
      </c>
      <c r="B32" s="1" t="s">
        <v>370</v>
      </c>
      <c r="C32" s="1" t="s">
        <v>1387</v>
      </c>
      <c r="D32" s="1" t="s">
        <v>1464</v>
      </c>
      <c r="E32" s="1" t="s">
        <v>806</v>
      </c>
      <c r="F32" s="1" t="s">
        <v>1465</v>
      </c>
      <c r="G32" s="1" t="s">
        <v>1466</v>
      </c>
      <c r="H32" s="1" t="s">
        <v>1469</v>
      </c>
      <c r="I32" s="6" t="str">
        <f t="shared" si="0"/>
        <v>PRO_031</v>
      </c>
      <c r="J32" s="1" t="s">
        <v>1470</v>
      </c>
      <c r="K32" s="1" t="s">
        <v>13</v>
      </c>
    </row>
    <row r="33" spans="1:11" hidden="1" x14ac:dyDescent="0.2">
      <c r="A33" s="1">
        <v>32</v>
      </c>
      <c r="B33" s="1" t="s">
        <v>370</v>
      </c>
      <c r="C33" s="1" t="s">
        <v>1387</v>
      </c>
      <c r="D33" s="1" t="s">
        <v>1464</v>
      </c>
      <c r="E33" s="1" t="s">
        <v>806</v>
      </c>
      <c r="F33" s="1" t="s">
        <v>1465</v>
      </c>
      <c r="G33" s="1" t="s">
        <v>1466</v>
      </c>
      <c r="H33" s="1" t="s">
        <v>1471</v>
      </c>
      <c r="I33" s="6" t="str">
        <f t="shared" si="0"/>
        <v>PRO_032</v>
      </c>
      <c r="J33" s="1" t="s">
        <v>1472</v>
      </c>
      <c r="K33" s="1" t="s">
        <v>13</v>
      </c>
    </row>
    <row r="34" spans="1:11" hidden="1" x14ac:dyDescent="0.2">
      <c r="A34" s="1">
        <v>33</v>
      </c>
      <c r="B34" s="1" t="s">
        <v>370</v>
      </c>
      <c r="C34" s="1" t="s">
        <v>1387</v>
      </c>
      <c r="D34" s="1" t="s">
        <v>1473</v>
      </c>
      <c r="E34" s="1" t="s">
        <v>518</v>
      </c>
      <c r="F34" s="1" t="s">
        <v>1474</v>
      </c>
      <c r="G34" s="1" t="s">
        <v>518</v>
      </c>
      <c r="H34" s="1" t="s">
        <v>1475</v>
      </c>
      <c r="I34" s="6" t="str">
        <f t="shared" si="0"/>
        <v>PRO_033</v>
      </c>
      <c r="J34" s="1" t="s">
        <v>518</v>
      </c>
      <c r="K34" s="1" t="s">
        <v>13</v>
      </c>
    </row>
    <row r="35" spans="1:11" hidden="1" x14ac:dyDescent="0.2">
      <c r="A35" s="1">
        <v>34</v>
      </c>
      <c r="B35" s="1" t="s">
        <v>370</v>
      </c>
      <c r="C35" s="1" t="s">
        <v>1387</v>
      </c>
      <c r="D35" s="1" t="s">
        <v>1476</v>
      </c>
      <c r="E35" s="1" t="s">
        <v>1477</v>
      </c>
      <c r="F35" s="1" t="s">
        <v>1478</v>
      </c>
      <c r="G35" s="1" t="s">
        <v>1477</v>
      </c>
      <c r="H35" s="1" t="s">
        <v>1479</v>
      </c>
      <c r="I35" s="6" t="str">
        <f t="shared" si="0"/>
        <v>PRO_034</v>
      </c>
      <c r="J35" s="1" t="s">
        <v>1480</v>
      </c>
      <c r="K35" s="1" t="s">
        <v>13</v>
      </c>
    </row>
    <row r="36" spans="1:11" hidden="1" x14ac:dyDescent="0.2">
      <c r="A36" s="1">
        <v>35</v>
      </c>
      <c r="B36" s="1" t="s">
        <v>370</v>
      </c>
      <c r="C36" s="1" t="s">
        <v>1387</v>
      </c>
      <c r="D36" s="1" t="s">
        <v>1476</v>
      </c>
      <c r="E36" s="1" t="s">
        <v>1477</v>
      </c>
      <c r="F36" s="1" t="s">
        <v>1478</v>
      </c>
      <c r="G36" s="1" t="s">
        <v>1477</v>
      </c>
      <c r="H36" s="1" t="s">
        <v>1481</v>
      </c>
      <c r="I36" s="6" t="str">
        <f t="shared" si="0"/>
        <v>PRO_035</v>
      </c>
      <c r="J36" s="1" t="s">
        <v>1482</v>
      </c>
      <c r="K36" s="1" t="s">
        <v>13</v>
      </c>
    </row>
    <row r="37" spans="1:11" hidden="1" x14ac:dyDescent="0.2">
      <c r="A37" s="1">
        <v>36</v>
      </c>
      <c r="B37" s="1" t="s">
        <v>370</v>
      </c>
      <c r="C37" s="1" t="s">
        <v>1387</v>
      </c>
      <c r="D37" s="1" t="s">
        <v>1483</v>
      </c>
      <c r="E37" s="1" t="s">
        <v>521</v>
      </c>
      <c r="F37" s="1" t="s">
        <v>1484</v>
      </c>
      <c r="G37" s="1" t="s">
        <v>521</v>
      </c>
      <c r="H37" s="1" t="s">
        <v>1485</v>
      </c>
      <c r="I37" s="6" t="str">
        <f t="shared" si="0"/>
        <v>PRO_036</v>
      </c>
      <c r="J37" s="1" t="s">
        <v>1486</v>
      </c>
      <c r="K37" s="1" t="s">
        <v>13</v>
      </c>
    </row>
    <row r="38" spans="1:11" hidden="1" x14ac:dyDescent="0.2">
      <c r="A38" s="1">
        <v>37</v>
      </c>
      <c r="B38" s="1" t="s">
        <v>370</v>
      </c>
      <c r="C38" s="1" t="s">
        <v>1387</v>
      </c>
      <c r="D38" s="1" t="s">
        <v>1487</v>
      </c>
      <c r="E38" s="1" t="s">
        <v>558</v>
      </c>
      <c r="F38" s="1" t="s">
        <v>1488</v>
      </c>
      <c r="G38" s="1" t="s">
        <v>1489</v>
      </c>
      <c r="H38" s="1" t="s">
        <v>1490</v>
      </c>
      <c r="I38" s="6" t="str">
        <f t="shared" si="0"/>
        <v>PRO_037</v>
      </c>
      <c r="J38" s="1" t="s">
        <v>1489</v>
      </c>
      <c r="K38" s="1" t="s">
        <v>13</v>
      </c>
    </row>
    <row r="39" spans="1:11" hidden="1" x14ac:dyDescent="0.2">
      <c r="A39" s="1">
        <v>38</v>
      </c>
      <c r="B39" s="1" t="s">
        <v>370</v>
      </c>
      <c r="C39" s="1" t="s">
        <v>1387</v>
      </c>
      <c r="D39" s="1" t="s">
        <v>1487</v>
      </c>
      <c r="E39" s="1" t="s">
        <v>558</v>
      </c>
      <c r="F39" s="1" t="s">
        <v>1491</v>
      </c>
      <c r="G39" s="1" t="s">
        <v>1492</v>
      </c>
      <c r="H39" s="1" t="s">
        <v>1493</v>
      </c>
      <c r="I39" s="6" t="str">
        <f t="shared" si="0"/>
        <v>PRO_038</v>
      </c>
      <c r="J39" s="1" t="s">
        <v>1492</v>
      </c>
      <c r="K39" s="1" t="s">
        <v>13</v>
      </c>
    </row>
    <row r="40" spans="1:11" hidden="1" x14ac:dyDescent="0.2">
      <c r="A40" s="1">
        <v>39</v>
      </c>
      <c r="B40" s="1" t="s">
        <v>374</v>
      </c>
      <c r="C40" s="1" t="s">
        <v>1494</v>
      </c>
      <c r="D40" s="1" t="s">
        <v>1495</v>
      </c>
      <c r="E40" s="1" t="s">
        <v>1496</v>
      </c>
      <c r="F40" s="1" t="s">
        <v>1497</v>
      </c>
      <c r="G40" s="1" t="s">
        <v>1498</v>
      </c>
      <c r="H40" s="1" t="s">
        <v>1499</v>
      </c>
      <c r="I40" s="6" t="str">
        <f t="shared" si="0"/>
        <v>PRO_280</v>
      </c>
      <c r="J40" s="1" t="s">
        <v>1498</v>
      </c>
      <c r="K40" s="1" t="s">
        <v>13</v>
      </c>
    </row>
    <row r="41" spans="1:11" hidden="1" x14ac:dyDescent="0.2">
      <c r="A41" s="1">
        <v>40</v>
      </c>
      <c r="B41" s="1" t="s">
        <v>374</v>
      </c>
      <c r="C41" s="1" t="s">
        <v>1494</v>
      </c>
      <c r="D41" s="1" t="s">
        <v>1495</v>
      </c>
      <c r="E41" s="1" t="s">
        <v>1496</v>
      </c>
      <c r="F41" s="1" t="s">
        <v>1500</v>
      </c>
      <c r="G41" s="1" t="s">
        <v>1501</v>
      </c>
      <c r="H41" s="1" t="s">
        <v>1502</v>
      </c>
      <c r="I41" s="6" t="str">
        <f t="shared" si="0"/>
        <v>PRO_281</v>
      </c>
      <c r="J41" s="1" t="s">
        <v>1503</v>
      </c>
      <c r="K41" s="1" t="s">
        <v>13</v>
      </c>
    </row>
    <row r="42" spans="1:11" hidden="1" x14ac:dyDescent="0.2">
      <c r="A42" s="1">
        <v>41</v>
      </c>
      <c r="B42" s="1" t="s">
        <v>374</v>
      </c>
      <c r="C42" s="1" t="s">
        <v>1494</v>
      </c>
      <c r="D42" s="1" t="s">
        <v>1495</v>
      </c>
      <c r="E42" s="1" t="s">
        <v>1496</v>
      </c>
      <c r="F42" s="1" t="s">
        <v>1500</v>
      </c>
      <c r="G42" s="1" t="s">
        <v>1501</v>
      </c>
      <c r="H42" s="1" t="s">
        <v>1504</v>
      </c>
      <c r="I42" s="6" t="str">
        <f t="shared" si="0"/>
        <v>PRO_282</v>
      </c>
      <c r="J42" s="1" t="s">
        <v>1505</v>
      </c>
      <c r="K42" s="1" t="s">
        <v>13</v>
      </c>
    </row>
    <row r="43" spans="1:11" hidden="1" x14ac:dyDescent="0.2">
      <c r="A43" s="1">
        <v>42</v>
      </c>
      <c r="B43" s="1" t="s">
        <v>374</v>
      </c>
      <c r="C43" s="1" t="s">
        <v>1494</v>
      </c>
      <c r="D43" s="1" t="s">
        <v>1495</v>
      </c>
      <c r="E43" s="1" t="s">
        <v>1496</v>
      </c>
      <c r="F43" s="1" t="s">
        <v>1500</v>
      </c>
      <c r="G43" s="1" t="s">
        <v>1501</v>
      </c>
      <c r="H43" s="1" t="s">
        <v>1506</v>
      </c>
      <c r="I43" s="6" t="str">
        <f t="shared" si="0"/>
        <v>PRO_301</v>
      </c>
      <c r="J43" s="1" t="s">
        <v>1507</v>
      </c>
      <c r="K43" s="1" t="s">
        <v>13</v>
      </c>
    </row>
    <row r="44" spans="1:11" hidden="1" x14ac:dyDescent="0.2">
      <c r="A44" s="1">
        <v>43</v>
      </c>
      <c r="B44" s="1" t="s">
        <v>374</v>
      </c>
      <c r="C44" s="1" t="s">
        <v>1494</v>
      </c>
      <c r="D44" s="1" t="s">
        <v>1495</v>
      </c>
      <c r="E44" s="1" t="s">
        <v>1496</v>
      </c>
      <c r="F44" s="1" t="s">
        <v>1508</v>
      </c>
      <c r="G44" s="1" t="s">
        <v>1509</v>
      </c>
      <c r="H44" s="1" t="s">
        <v>1510</v>
      </c>
      <c r="I44" s="6" t="str">
        <f t="shared" si="0"/>
        <v>PRO_283</v>
      </c>
      <c r="J44" s="1" t="s">
        <v>1511</v>
      </c>
      <c r="K44" s="1" t="s">
        <v>13</v>
      </c>
    </row>
    <row r="45" spans="1:11" hidden="1" x14ac:dyDescent="0.2">
      <c r="A45" s="1">
        <v>44</v>
      </c>
      <c r="B45" s="1" t="s">
        <v>374</v>
      </c>
      <c r="C45" s="1" t="s">
        <v>1494</v>
      </c>
      <c r="D45" s="1" t="s">
        <v>1512</v>
      </c>
      <c r="E45" s="1" t="s">
        <v>1513</v>
      </c>
      <c r="F45" s="1" t="s">
        <v>1514</v>
      </c>
      <c r="G45" s="1" t="s">
        <v>1515</v>
      </c>
      <c r="H45" s="1" t="s">
        <v>1516</v>
      </c>
      <c r="I45" s="6" t="str">
        <f t="shared" si="0"/>
        <v>PRO_284</v>
      </c>
      <c r="J45" s="1" t="s">
        <v>1517</v>
      </c>
      <c r="K45" s="1" t="s">
        <v>13</v>
      </c>
    </row>
    <row r="46" spans="1:11" hidden="1" x14ac:dyDescent="0.2">
      <c r="A46" s="1">
        <v>45</v>
      </c>
      <c r="B46" s="1" t="s">
        <v>374</v>
      </c>
      <c r="C46" s="1" t="s">
        <v>1494</v>
      </c>
      <c r="D46" s="1" t="s">
        <v>1512</v>
      </c>
      <c r="E46" s="1" t="s">
        <v>1513</v>
      </c>
      <c r="F46" s="1" t="s">
        <v>1514</v>
      </c>
      <c r="G46" s="1" t="s">
        <v>1515</v>
      </c>
      <c r="H46" s="1" t="s">
        <v>1518</v>
      </c>
      <c r="I46" s="6" t="str">
        <f t="shared" si="0"/>
        <v>PRO_285</v>
      </c>
      <c r="J46" s="1" t="s">
        <v>1519</v>
      </c>
      <c r="K46" s="1" t="s">
        <v>13</v>
      </c>
    </row>
    <row r="47" spans="1:11" hidden="1" x14ac:dyDescent="0.2">
      <c r="A47" s="1">
        <v>46</v>
      </c>
      <c r="B47" s="1" t="s">
        <v>374</v>
      </c>
      <c r="C47" s="1" t="s">
        <v>1494</v>
      </c>
      <c r="D47" s="1" t="s">
        <v>1512</v>
      </c>
      <c r="E47" s="1" t="s">
        <v>1513</v>
      </c>
      <c r="F47" s="1" t="s">
        <v>1514</v>
      </c>
      <c r="G47" s="1" t="s">
        <v>1515</v>
      </c>
      <c r="H47" s="1" t="s">
        <v>1520</v>
      </c>
      <c r="I47" s="6" t="str">
        <f t="shared" si="0"/>
        <v>PRO_286</v>
      </c>
      <c r="J47" s="1" t="s">
        <v>1521</v>
      </c>
      <c r="K47" s="1" t="s">
        <v>13</v>
      </c>
    </row>
    <row r="48" spans="1:11" hidden="1" x14ac:dyDescent="0.2">
      <c r="A48" s="1">
        <v>47</v>
      </c>
      <c r="B48" s="1" t="s">
        <v>374</v>
      </c>
      <c r="C48" s="1" t="s">
        <v>1494</v>
      </c>
      <c r="D48" s="1" t="s">
        <v>1512</v>
      </c>
      <c r="E48" s="1" t="s">
        <v>1513</v>
      </c>
      <c r="F48" s="1" t="s">
        <v>1522</v>
      </c>
      <c r="G48" s="1" t="s">
        <v>1523</v>
      </c>
      <c r="H48" s="1" t="s">
        <v>1524</v>
      </c>
      <c r="I48" s="6" t="str">
        <f t="shared" si="0"/>
        <v>PRO_287</v>
      </c>
      <c r="J48" s="1" t="s">
        <v>1525</v>
      </c>
      <c r="K48" s="1" t="s">
        <v>13</v>
      </c>
    </row>
    <row r="49" spans="1:11" hidden="1" x14ac:dyDescent="0.2">
      <c r="A49" s="1">
        <v>48</v>
      </c>
      <c r="B49" s="1" t="s">
        <v>374</v>
      </c>
      <c r="C49" s="1" t="s">
        <v>1494</v>
      </c>
      <c r="D49" s="1" t="s">
        <v>1512</v>
      </c>
      <c r="E49" s="1" t="s">
        <v>1513</v>
      </c>
      <c r="F49" s="1" t="s">
        <v>1522</v>
      </c>
      <c r="G49" s="1" t="s">
        <v>1523</v>
      </c>
      <c r="H49" s="1" t="s">
        <v>1526</v>
      </c>
      <c r="I49" s="6" t="str">
        <f t="shared" si="0"/>
        <v>PRO_288</v>
      </c>
      <c r="J49" s="1" t="s">
        <v>1527</v>
      </c>
      <c r="K49" s="1" t="s">
        <v>13</v>
      </c>
    </row>
    <row r="50" spans="1:11" hidden="1" x14ac:dyDescent="0.2">
      <c r="A50" s="1">
        <v>49</v>
      </c>
      <c r="B50" s="1" t="s">
        <v>374</v>
      </c>
      <c r="C50" s="1" t="s">
        <v>1494</v>
      </c>
      <c r="D50" s="1" t="s">
        <v>1512</v>
      </c>
      <c r="E50" s="1" t="s">
        <v>1513</v>
      </c>
      <c r="F50" s="1" t="s">
        <v>1522</v>
      </c>
      <c r="G50" s="1" t="s">
        <v>1523</v>
      </c>
      <c r="H50" s="1" t="s">
        <v>1528</v>
      </c>
      <c r="I50" s="6" t="str">
        <f t="shared" si="0"/>
        <v>PRO_289</v>
      </c>
      <c r="J50" s="1" t="s">
        <v>1529</v>
      </c>
      <c r="K50" s="1" t="s">
        <v>13</v>
      </c>
    </row>
    <row r="51" spans="1:11" hidden="1" x14ac:dyDescent="0.2">
      <c r="A51" s="1">
        <v>50</v>
      </c>
      <c r="B51" s="1" t="s">
        <v>374</v>
      </c>
      <c r="C51" s="1" t="s">
        <v>1494</v>
      </c>
      <c r="D51" s="1" t="s">
        <v>1530</v>
      </c>
      <c r="E51" s="1" t="s">
        <v>1509</v>
      </c>
      <c r="F51" s="1" t="s">
        <v>1531</v>
      </c>
      <c r="G51" s="1" t="s">
        <v>1509</v>
      </c>
      <c r="H51" s="1" t="s">
        <v>1532</v>
      </c>
      <c r="I51" s="6" t="str">
        <f t="shared" si="0"/>
        <v>PRO_290</v>
      </c>
      <c r="J51" s="1" t="s">
        <v>1509</v>
      </c>
      <c r="K51" s="1" t="s">
        <v>13</v>
      </c>
    </row>
    <row r="52" spans="1:11" hidden="1" x14ac:dyDescent="0.2">
      <c r="A52" s="1">
        <v>51</v>
      </c>
      <c r="B52" s="1" t="s">
        <v>374</v>
      </c>
      <c r="C52" s="1" t="s">
        <v>1494</v>
      </c>
      <c r="D52" s="1" t="s">
        <v>1533</v>
      </c>
      <c r="E52" s="1" t="s">
        <v>1534</v>
      </c>
      <c r="F52" s="1" t="s">
        <v>1535</v>
      </c>
      <c r="G52" s="1" t="s">
        <v>1534</v>
      </c>
      <c r="H52" s="1" t="s">
        <v>1536</v>
      </c>
      <c r="I52" s="6" t="str">
        <f t="shared" si="0"/>
        <v>PRO_300</v>
      </c>
      <c r="J52" s="1" t="s">
        <v>1534</v>
      </c>
      <c r="K52" s="1" t="s">
        <v>13</v>
      </c>
    </row>
    <row r="53" spans="1:11" hidden="1" x14ac:dyDescent="0.2">
      <c r="A53" s="1">
        <v>52</v>
      </c>
      <c r="B53" s="1" t="s">
        <v>374</v>
      </c>
      <c r="C53" s="1" t="s">
        <v>1494</v>
      </c>
      <c r="D53" s="1" t="s">
        <v>1537</v>
      </c>
      <c r="E53" s="1" t="s">
        <v>1538</v>
      </c>
      <c r="F53" s="1" t="s">
        <v>1539</v>
      </c>
      <c r="G53" s="1" t="s">
        <v>1538</v>
      </c>
      <c r="H53" s="1" t="s">
        <v>1540</v>
      </c>
      <c r="I53" s="6" t="str">
        <f t="shared" si="0"/>
        <v>PRO_200</v>
      </c>
      <c r="J53" s="1" t="s">
        <v>1541</v>
      </c>
      <c r="K53" s="1" t="s">
        <v>13</v>
      </c>
    </row>
    <row r="54" spans="1:11" hidden="1" x14ac:dyDescent="0.2">
      <c r="A54" s="1">
        <v>53</v>
      </c>
      <c r="B54" s="1" t="s">
        <v>374</v>
      </c>
      <c r="C54" s="1" t="s">
        <v>1494</v>
      </c>
      <c r="D54" s="1" t="s">
        <v>1537</v>
      </c>
      <c r="E54" s="1" t="s">
        <v>1538</v>
      </c>
      <c r="F54" s="1" t="s">
        <v>1539</v>
      </c>
      <c r="G54" s="1" t="s">
        <v>1538</v>
      </c>
      <c r="H54" s="1" t="s">
        <v>1542</v>
      </c>
      <c r="I54" s="6" t="str">
        <f t="shared" si="0"/>
        <v>PRO_201</v>
      </c>
      <c r="J54" s="1" t="s">
        <v>1543</v>
      </c>
      <c r="K54" s="1" t="s">
        <v>13</v>
      </c>
    </row>
    <row r="55" spans="1:11" hidden="1" x14ac:dyDescent="0.2">
      <c r="A55" s="1">
        <v>54</v>
      </c>
      <c r="B55" s="1" t="s">
        <v>374</v>
      </c>
      <c r="C55" s="1" t="s">
        <v>1494</v>
      </c>
      <c r="D55" s="1" t="s">
        <v>1544</v>
      </c>
      <c r="E55" s="1" t="s">
        <v>1545</v>
      </c>
      <c r="F55" s="1" t="s">
        <v>1546</v>
      </c>
      <c r="G55" s="1" t="s">
        <v>1547</v>
      </c>
      <c r="H55" s="1" t="s">
        <v>1548</v>
      </c>
      <c r="I55" s="6" t="str">
        <f t="shared" si="0"/>
        <v>PRO_202</v>
      </c>
      <c r="J55" s="1" t="s">
        <v>1549</v>
      </c>
      <c r="K55" s="1" t="s">
        <v>13</v>
      </c>
    </row>
    <row r="56" spans="1:11" hidden="1" x14ac:dyDescent="0.2">
      <c r="A56" s="1">
        <v>55</v>
      </c>
      <c r="B56" s="1" t="s">
        <v>374</v>
      </c>
      <c r="C56" s="1" t="s">
        <v>1494</v>
      </c>
      <c r="D56" s="1" t="s">
        <v>1544</v>
      </c>
      <c r="E56" s="1" t="s">
        <v>1545</v>
      </c>
      <c r="F56" s="1" t="s">
        <v>1546</v>
      </c>
      <c r="G56" s="1" t="s">
        <v>1547</v>
      </c>
      <c r="H56" s="1" t="s">
        <v>1550</v>
      </c>
      <c r="I56" s="6" t="str">
        <f t="shared" si="0"/>
        <v>PRO_203</v>
      </c>
      <c r="J56" s="1" t="s">
        <v>1551</v>
      </c>
      <c r="K56" s="1" t="s">
        <v>13</v>
      </c>
    </row>
    <row r="57" spans="1:11" hidden="1" x14ac:dyDescent="0.2">
      <c r="A57" s="1">
        <v>56</v>
      </c>
      <c r="B57" s="1" t="s">
        <v>374</v>
      </c>
      <c r="C57" s="1" t="s">
        <v>1494</v>
      </c>
      <c r="D57" s="1" t="s">
        <v>1544</v>
      </c>
      <c r="E57" s="1" t="s">
        <v>1545</v>
      </c>
      <c r="F57" s="1" t="s">
        <v>1546</v>
      </c>
      <c r="G57" s="1" t="s">
        <v>1547</v>
      </c>
      <c r="H57" s="1" t="s">
        <v>1552</v>
      </c>
      <c r="I57" s="6" t="str">
        <f t="shared" si="0"/>
        <v>PRO_204</v>
      </c>
      <c r="J57" s="1" t="s">
        <v>1553</v>
      </c>
      <c r="K57" s="1" t="s">
        <v>13</v>
      </c>
    </row>
    <row r="58" spans="1:11" hidden="1" x14ac:dyDescent="0.2">
      <c r="A58" s="1">
        <v>57</v>
      </c>
      <c r="B58" s="1" t="s">
        <v>374</v>
      </c>
      <c r="C58" s="1" t="s">
        <v>1494</v>
      </c>
      <c r="D58" s="1" t="s">
        <v>1544</v>
      </c>
      <c r="E58" s="1" t="s">
        <v>1545</v>
      </c>
      <c r="F58" s="1" t="s">
        <v>1546</v>
      </c>
      <c r="G58" s="1" t="s">
        <v>1547</v>
      </c>
      <c r="H58" s="1" t="s">
        <v>1554</v>
      </c>
      <c r="I58" s="6" t="str">
        <f t="shared" si="0"/>
        <v>PRO_205</v>
      </c>
      <c r="J58" s="1" t="s">
        <v>1555</v>
      </c>
      <c r="K58" s="1" t="s">
        <v>13</v>
      </c>
    </row>
    <row r="59" spans="1:11" hidden="1" x14ac:dyDescent="0.2">
      <c r="A59" s="1">
        <v>58</v>
      </c>
      <c r="B59" s="1" t="s">
        <v>374</v>
      </c>
      <c r="C59" s="1" t="s">
        <v>1494</v>
      </c>
      <c r="D59" s="1" t="s">
        <v>1544</v>
      </c>
      <c r="E59" s="1" t="s">
        <v>1545</v>
      </c>
      <c r="F59" s="1" t="s">
        <v>1546</v>
      </c>
      <c r="G59" s="1" t="s">
        <v>1547</v>
      </c>
      <c r="H59" s="1" t="s">
        <v>1556</v>
      </c>
      <c r="I59" s="6" t="str">
        <f t="shared" si="0"/>
        <v>PRO_206</v>
      </c>
      <c r="J59" s="1" t="s">
        <v>1557</v>
      </c>
      <c r="K59" s="1" t="s">
        <v>13</v>
      </c>
    </row>
    <row r="60" spans="1:11" hidden="1" x14ac:dyDescent="0.2">
      <c r="A60" s="1">
        <v>59</v>
      </c>
      <c r="B60" s="1" t="s">
        <v>374</v>
      </c>
      <c r="C60" s="1" t="s">
        <v>1494</v>
      </c>
      <c r="D60" s="1" t="s">
        <v>1544</v>
      </c>
      <c r="E60" s="1" t="s">
        <v>1545</v>
      </c>
      <c r="F60" s="1" t="s">
        <v>1546</v>
      </c>
      <c r="G60" s="1" t="s">
        <v>1547</v>
      </c>
      <c r="H60" s="1" t="s">
        <v>1558</v>
      </c>
      <c r="I60" s="6" t="str">
        <f t="shared" si="0"/>
        <v>PRO_207</v>
      </c>
      <c r="J60" s="1" t="s">
        <v>1559</v>
      </c>
      <c r="K60" s="1" t="s">
        <v>13</v>
      </c>
    </row>
    <row r="61" spans="1:11" hidden="1" x14ac:dyDescent="0.2">
      <c r="A61" s="1">
        <v>60</v>
      </c>
      <c r="B61" s="1" t="s">
        <v>374</v>
      </c>
      <c r="C61" s="1" t="s">
        <v>1494</v>
      </c>
      <c r="D61" s="1" t="s">
        <v>1544</v>
      </c>
      <c r="E61" s="1" t="s">
        <v>1545</v>
      </c>
      <c r="F61" s="1" t="s">
        <v>1560</v>
      </c>
      <c r="G61" s="1" t="s">
        <v>1561</v>
      </c>
      <c r="H61" s="1" t="s">
        <v>1562</v>
      </c>
      <c r="I61" s="6" t="str">
        <f t="shared" si="0"/>
        <v>PRO_208</v>
      </c>
      <c r="J61" s="1" t="s">
        <v>1563</v>
      </c>
      <c r="K61" s="1" t="s">
        <v>13</v>
      </c>
    </row>
    <row r="62" spans="1:11" hidden="1" x14ac:dyDescent="0.2">
      <c r="A62" s="1">
        <v>61</v>
      </c>
      <c r="B62" s="1" t="s">
        <v>374</v>
      </c>
      <c r="C62" s="1" t="s">
        <v>1494</v>
      </c>
      <c r="D62" s="1" t="s">
        <v>1544</v>
      </c>
      <c r="E62" s="1" t="s">
        <v>1545</v>
      </c>
      <c r="F62" s="1" t="s">
        <v>1560</v>
      </c>
      <c r="G62" s="1" t="s">
        <v>1561</v>
      </c>
      <c r="H62" s="1" t="s">
        <v>1564</v>
      </c>
      <c r="I62" s="6" t="str">
        <f t="shared" si="0"/>
        <v>PRO_209</v>
      </c>
      <c r="J62" s="1" t="s">
        <v>1553</v>
      </c>
      <c r="K62" s="1" t="s">
        <v>13</v>
      </c>
    </row>
    <row r="63" spans="1:11" hidden="1" x14ac:dyDescent="0.2">
      <c r="A63" s="1">
        <v>62</v>
      </c>
      <c r="B63" s="1" t="s">
        <v>374</v>
      </c>
      <c r="C63" s="1" t="s">
        <v>1494</v>
      </c>
      <c r="D63" s="1" t="s">
        <v>1544</v>
      </c>
      <c r="E63" s="1" t="s">
        <v>1545</v>
      </c>
      <c r="F63" s="1" t="s">
        <v>1560</v>
      </c>
      <c r="G63" s="1" t="s">
        <v>1561</v>
      </c>
      <c r="H63" s="1" t="s">
        <v>1565</v>
      </c>
      <c r="I63" s="6" t="str">
        <f t="shared" si="0"/>
        <v>PRO_210</v>
      </c>
      <c r="J63" s="1" t="s">
        <v>1566</v>
      </c>
      <c r="K63" s="1" t="s">
        <v>13</v>
      </c>
    </row>
    <row r="64" spans="1:11" hidden="1" x14ac:dyDescent="0.2">
      <c r="A64" s="1">
        <v>63</v>
      </c>
      <c r="B64" s="1" t="s">
        <v>374</v>
      </c>
      <c r="C64" s="1" t="s">
        <v>1494</v>
      </c>
      <c r="D64" s="1" t="s">
        <v>1544</v>
      </c>
      <c r="E64" s="1" t="s">
        <v>1545</v>
      </c>
      <c r="F64" s="1" t="s">
        <v>1560</v>
      </c>
      <c r="G64" s="1" t="s">
        <v>1561</v>
      </c>
      <c r="H64" s="1" t="s">
        <v>1567</v>
      </c>
      <c r="I64" s="6" t="str">
        <f t="shared" si="0"/>
        <v>PRO_211</v>
      </c>
      <c r="J64" s="1" t="s">
        <v>1568</v>
      </c>
      <c r="K64" s="1" t="s">
        <v>13</v>
      </c>
    </row>
    <row r="65" spans="1:11" hidden="1" x14ac:dyDescent="0.2">
      <c r="A65" s="1">
        <v>64</v>
      </c>
      <c r="B65" s="1" t="s">
        <v>374</v>
      </c>
      <c r="C65" s="1" t="s">
        <v>1494</v>
      </c>
      <c r="D65" s="1" t="s">
        <v>1544</v>
      </c>
      <c r="E65" s="1" t="s">
        <v>1545</v>
      </c>
      <c r="F65" s="1" t="s">
        <v>1560</v>
      </c>
      <c r="G65" s="1" t="s">
        <v>1561</v>
      </c>
      <c r="H65" s="1" t="s">
        <v>1569</v>
      </c>
      <c r="I65" s="6" t="str">
        <f t="shared" si="0"/>
        <v>PRO_212</v>
      </c>
      <c r="J65" s="1" t="s">
        <v>1570</v>
      </c>
      <c r="K65" s="1" t="s">
        <v>13</v>
      </c>
    </row>
    <row r="66" spans="1:11" hidden="1" x14ac:dyDescent="0.2">
      <c r="A66" s="1">
        <v>65</v>
      </c>
      <c r="B66" s="1" t="s">
        <v>374</v>
      </c>
      <c r="C66" s="1" t="s">
        <v>1494</v>
      </c>
      <c r="D66" s="1" t="s">
        <v>1544</v>
      </c>
      <c r="E66" s="1" t="s">
        <v>1545</v>
      </c>
      <c r="F66" s="1" t="s">
        <v>1560</v>
      </c>
      <c r="G66" s="1" t="s">
        <v>1561</v>
      </c>
      <c r="H66" s="1" t="s">
        <v>1571</v>
      </c>
      <c r="I66" s="6" t="str">
        <f t="shared" si="0"/>
        <v>PRO_213</v>
      </c>
      <c r="J66" s="1" t="s">
        <v>1572</v>
      </c>
      <c r="K66" s="1" t="s">
        <v>13</v>
      </c>
    </row>
    <row r="67" spans="1:11" hidden="1" x14ac:dyDescent="0.2">
      <c r="A67" s="1">
        <v>66</v>
      </c>
      <c r="B67" s="1" t="s">
        <v>374</v>
      </c>
      <c r="C67" s="1" t="s">
        <v>1494</v>
      </c>
      <c r="D67" s="1" t="s">
        <v>1544</v>
      </c>
      <c r="E67" s="1" t="s">
        <v>1545</v>
      </c>
      <c r="F67" s="1" t="s">
        <v>1560</v>
      </c>
      <c r="G67" s="1" t="s">
        <v>1561</v>
      </c>
      <c r="H67" s="1" t="s">
        <v>1573</v>
      </c>
      <c r="I67" s="6" t="str">
        <f t="shared" ref="I67:I130" si="1">"PRO_"&amp;RIGHT(H67,3)</f>
        <v>PRO_214</v>
      </c>
      <c r="J67" s="1" t="s">
        <v>1574</v>
      </c>
      <c r="K67" s="1" t="s">
        <v>13</v>
      </c>
    </row>
    <row r="68" spans="1:11" x14ac:dyDescent="0.2">
      <c r="A68" s="1">
        <v>67</v>
      </c>
      <c r="B68" s="1" t="s">
        <v>374</v>
      </c>
      <c r="C68" s="1" t="s">
        <v>1494</v>
      </c>
      <c r="D68" s="1" t="s">
        <v>1575</v>
      </c>
      <c r="E68" s="1" t="s">
        <v>1576</v>
      </c>
      <c r="F68" s="1" t="s">
        <v>1577</v>
      </c>
      <c r="G68" s="1" t="s">
        <v>1578</v>
      </c>
      <c r="H68" s="1" t="s">
        <v>1579</v>
      </c>
      <c r="I68" s="6" t="str">
        <f t="shared" si="1"/>
        <v>PRO_215</v>
      </c>
      <c r="J68" s="1" t="s">
        <v>1580</v>
      </c>
      <c r="K68" s="1" t="s">
        <v>13</v>
      </c>
    </row>
    <row r="69" spans="1:11" x14ac:dyDescent="0.2">
      <c r="A69" s="1">
        <v>68</v>
      </c>
      <c r="B69" s="1" t="s">
        <v>374</v>
      </c>
      <c r="C69" s="1" t="s">
        <v>1494</v>
      </c>
      <c r="D69" s="1" t="s">
        <v>1575</v>
      </c>
      <c r="E69" s="1" t="s">
        <v>1576</v>
      </c>
      <c r="F69" s="1" t="s">
        <v>1581</v>
      </c>
      <c r="G69" s="1" t="s">
        <v>1582</v>
      </c>
      <c r="H69" s="1" t="s">
        <v>1583</v>
      </c>
      <c r="I69" s="6" t="str">
        <f t="shared" si="1"/>
        <v>PRO_216</v>
      </c>
      <c r="J69" s="1" t="s">
        <v>1584</v>
      </c>
      <c r="K69" s="1" t="s">
        <v>378</v>
      </c>
    </row>
    <row r="70" spans="1:11" x14ac:dyDescent="0.2">
      <c r="A70" s="1">
        <v>69</v>
      </c>
      <c r="B70" s="1" t="s">
        <v>374</v>
      </c>
      <c r="C70" s="1" t="s">
        <v>1494</v>
      </c>
      <c r="D70" s="1" t="s">
        <v>1575</v>
      </c>
      <c r="E70" s="1" t="s">
        <v>1576</v>
      </c>
      <c r="F70" s="1" t="s">
        <v>1585</v>
      </c>
      <c r="G70" s="1" t="s">
        <v>1586</v>
      </c>
      <c r="H70" s="1" t="s">
        <v>1587</v>
      </c>
      <c r="I70" s="6" t="str">
        <f t="shared" si="1"/>
        <v>PRO_217</v>
      </c>
      <c r="J70" s="1" t="s">
        <v>1588</v>
      </c>
      <c r="K70" s="1" t="s">
        <v>13</v>
      </c>
    </row>
    <row r="71" spans="1:11" x14ac:dyDescent="0.2">
      <c r="A71" s="1">
        <v>70</v>
      </c>
      <c r="B71" s="1" t="s">
        <v>374</v>
      </c>
      <c r="C71" s="1" t="s">
        <v>1494</v>
      </c>
      <c r="D71" s="1" t="s">
        <v>1575</v>
      </c>
      <c r="E71" s="1" t="s">
        <v>1576</v>
      </c>
      <c r="F71" s="1" t="s">
        <v>1585</v>
      </c>
      <c r="G71" s="1" t="s">
        <v>1586</v>
      </c>
      <c r="H71" s="1" t="s">
        <v>1589</v>
      </c>
      <c r="I71" s="6" t="str">
        <f t="shared" si="1"/>
        <v>PRO_218</v>
      </c>
      <c r="J71" s="1" t="s">
        <v>1590</v>
      </c>
      <c r="K71" s="1" t="s">
        <v>13</v>
      </c>
    </row>
    <row r="72" spans="1:11" x14ac:dyDescent="0.2">
      <c r="A72" s="1">
        <v>71</v>
      </c>
      <c r="B72" s="1" t="s">
        <v>374</v>
      </c>
      <c r="C72" s="1" t="s">
        <v>1494</v>
      </c>
      <c r="D72" s="1" t="s">
        <v>1575</v>
      </c>
      <c r="E72" s="1" t="s">
        <v>1576</v>
      </c>
      <c r="F72" s="1" t="s">
        <v>1585</v>
      </c>
      <c r="G72" s="1" t="s">
        <v>1586</v>
      </c>
      <c r="H72" s="1" t="s">
        <v>1591</v>
      </c>
      <c r="I72" s="6" t="str">
        <f t="shared" si="1"/>
        <v>PRO_219</v>
      </c>
      <c r="J72" s="1" t="s">
        <v>1592</v>
      </c>
      <c r="K72" s="1" t="s">
        <v>13</v>
      </c>
    </row>
    <row r="73" spans="1:11" x14ac:dyDescent="0.2">
      <c r="A73" s="1">
        <v>72</v>
      </c>
      <c r="B73" s="1" t="s">
        <v>374</v>
      </c>
      <c r="C73" s="1" t="s">
        <v>1494</v>
      </c>
      <c r="D73" s="1" t="s">
        <v>1575</v>
      </c>
      <c r="E73" s="1" t="s">
        <v>1576</v>
      </c>
      <c r="F73" s="1" t="s">
        <v>1585</v>
      </c>
      <c r="G73" s="1" t="s">
        <v>1586</v>
      </c>
      <c r="H73" s="1" t="s">
        <v>1593</v>
      </c>
      <c r="I73" s="6" t="str">
        <f t="shared" si="1"/>
        <v>PRO_220</v>
      </c>
      <c r="J73" s="1" t="s">
        <v>1594</v>
      </c>
      <c r="K73" s="1" t="s">
        <v>13</v>
      </c>
    </row>
    <row r="74" spans="1:11" x14ac:dyDescent="0.2">
      <c r="A74" s="1">
        <v>73</v>
      </c>
      <c r="B74" s="1" t="s">
        <v>374</v>
      </c>
      <c r="C74" s="1" t="s">
        <v>1494</v>
      </c>
      <c r="D74" s="1" t="s">
        <v>1575</v>
      </c>
      <c r="E74" s="1" t="s">
        <v>1576</v>
      </c>
      <c r="F74" s="1" t="s">
        <v>1585</v>
      </c>
      <c r="G74" s="1" t="s">
        <v>1586</v>
      </c>
      <c r="H74" s="1" t="s">
        <v>1595</v>
      </c>
      <c r="I74" s="6" t="str">
        <f t="shared" si="1"/>
        <v>PRO_221</v>
      </c>
      <c r="J74" s="1" t="s">
        <v>1596</v>
      </c>
      <c r="K74" s="1" t="s">
        <v>13</v>
      </c>
    </row>
    <row r="75" spans="1:11" x14ac:dyDescent="0.2">
      <c r="A75" s="1">
        <v>74</v>
      </c>
      <c r="B75" s="1" t="s">
        <v>374</v>
      </c>
      <c r="C75" s="1" t="s">
        <v>1494</v>
      </c>
      <c r="D75" s="1" t="s">
        <v>1575</v>
      </c>
      <c r="E75" s="1" t="s">
        <v>1576</v>
      </c>
      <c r="F75" s="1" t="s">
        <v>1585</v>
      </c>
      <c r="G75" s="1" t="s">
        <v>1586</v>
      </c>
      <c r="H75" s="1" t="s">
        <v>1597</v>
      </c>
      <c r="I75" s="6" t="str">
        <f t="shared" si="1"/>
        <v>PRO_222</v>
      </c>
      <c r="J75" s="1" t="s">
        <v>1598</v>
      </c>
      <c r="K75" s="1" t="s">
        <v>13</v>
      </c>
    </row>
    <row r="76" spans="1:11" x14ac:dyDescent="0.2">
      <c r="A76" s="1">
        <v>75</v>
      </c>
      <c r="B76" s="1" t="s">
        <v>374</v>
      </c>
      <c r="C76" s="1" t="s">
        <v>1494</v>
      </c>
      <c r="D76" s="1" t="s">
        <v>1575</v>
      </c>
      <c r="E76" s="1" t="s">
        <v>1576</v>
      </c>
      <c r="F76" s="1" t="s">
        <v>1585</v>
      </c>
      <c r="G76" s="1" t="s">
        <v>1586</v>
      </c>
      <c r="H76" s="1" t="s">
        <v>1599</v>
      </c>
      <c r="I76" s="6" t="str">
        <f t="shared" si="1"/>
        <v>PRO_291</v>
      </c>
      <c r="J76" s="1" t="s">
        <v>1600</v>
      </c>
      <c r="K76" s="1" t="s">
        <v>13</v>
      </c>
    </row>
    <row r="77" spans="1:11" x14ac:dyDescent="0.2">
      <c r="A77" s="1">
        <v>76</v>
      </c>
      <c r="B77" s="1" t="s">
        <v>374</v>
      </c>
      <c r="C77" s="1" t="s">
        <v>1494</v>
      </c>
      <c r="D77" s="1" t="s">
        <v>1575</v>
      </c>
      <c r="E77" s="1" t="s">
        <v>1576</v>
      </c>
      <c r="F77" s="1" t="s">
        <v>1601</v>
      </c>
      <c r="G77" s="1" t="s">
        <v>1602</v>
      </c>
      <c r="H77" s="1" t="s">
        <v>1603</v>
      </c>
      <c r="I77" s="6" t="str">
        <f t="shared" si="1"/>
        <v>PRO_223</v>
      </c>
      <c r="J77" s="1" t="s">
        <v>1604</v>
      </c>
      <c r="K77" s="1" t="s">
        <v>13</v>
      </c>
    </row>
    <row r="78" spans="1:11" x14ac:dyDescent="0.2">
      <c r="A78" s="1">
        <v>77</v>
      </c>
      <c r="B78" s="1" t="s">
        <v>374</v>
      </c>
      <c r="C78" s="1" t="s">
        <v>1494</v>
      </c>
      <c r="D78" s="1" t="s">
        <v>1575</v>
      </c>
      <c r="E78" s="1" t="s">
        <v>1576</v>
      </c>
      <c r="F78" s="1" t="s">
        <v>1601</v>
      </c>
      <c r="G78" s="1" t="s">
        <v>1602</v>
      </c>
      <c r="H78" s="1" t="s">
        <v>1605</v>
      </c>
      <c r="I78" s="6" t="str">
        <f t="shared" si="1"/>
        <v>PRO_224</v>
      </c>
      <c r="J78" s="1" t="s">
        <v>1606</v>
      </c>
      <c r="K78" s="1" t="s">
        <v>13</v>
      </c>
    </row>
    <row r="79" spans="1:11" x14ac:dyDescent="0.2">
      <c r="A79" s="1">
        <v>78</v>
      </c>
      <c r="B79" s="1" t="s">
        <v>374</v>
      </c>
      <c r="C79" s="1" t="s">
        <v>1494</v>
      </c>
      <c r="D79" s="1" t="s">
        <v>1575</v>
      </c>
      <c r="E79" s="1" t="s">
        <v>1576</v>
      </c>
      <c r="F79" s="1" t="s">
        <v>1601</v>
      </c>
      <c r="G79" s="1" t="s">
        <v>1602</v>
      </c>
      <c r="H79" s="1" t="s">
        <v>1607</v>
      </c>
      <c r="I79" s="6" t="str">
        <f t="shared" si="1"/>
        <v>PRO_225</v>
      </c>
      <c r="J79" s="1" t="s">
        <v>1608</v>
      </c>
      <c r="K79" s="1" t="s">
        <v>13</v>
      </c>
    </row>
    <row r="80" spans="1:11" x14ac:dyDescent="0.2">
      <c r="A80" s="1">
        <v>79</v>
      </c>
      <c r="B80" s="1" t="s">
        <v>374</v>
      </c>
      <c r="C80" s="1" t="s">
        <v>1494</v>
      </c>
      <c r="D80" s="1" t="s">
        <v>1575</v>
      </c>
      <c r="E80" s="1" t="s">
        <v>1576</v>
      </c>
      <c r="F80" s="1" t="s">
        <v>1601</v>
      </c>
      <c r="G80" s="1" t="s">
        <v>1602</v>
      </c>
      <c r="H80" s="1" t="s">
        <v>1609</v>
      </c>
      <c r="I80" s="6" t="str">
        <f t="shared" si="1"/>
        <v>PRO_226</v>
      </c>
      <c r="J80" s="1" t="s">
        <v>1610</v>
      </c>
      <c r="K80" s="1" t="s">
        <v>13</v>
      </c>
    </row>
    <row r="81" spans="1:11" x14ac:dyDescent="0.2">
      <c r="A81" s="1">
        <v>80</v>
      </c>
      <c r="B81" s="1" t="s">
        <v>374</v>
      </c>
      <c r="C81" s="1" t="s">
        <v>1494</v>
      </c>
      <c r="D81" s="1" t="s">
        <v>1575</v>
      </c>
      <c r="E81" s="1" t="s">
        <v>1576</v>
      </c>
      <c r="F81" s="1" t="s">
        <v>1601</v>
      </c>
      <c r="G81" s="1" t="s">
        <v>1602</v>
      </c>
      <c r="H81" s="1" t="s">
        <v>1611</v>
      </c>
      <c r="I81" s="6" t="str">
        <f t="shared" si="1"/>
        <v>PRO_227</v>
      </c>
      <c r="J81" s="1" t="s">
        <v>1612</v>
      </c>
      <c r="K81" s="1" t="s">
        <v>13</v>
      </c>
    </row>
    <row r="82" spans="1:11" x14ac:dyDescent="0.2">
      <c r="A82" s="1">
        <v>81</v>
      </c>
      <c r="B82" s="1" t="s">
        <v>374</v>
      </c>
      <c r="C82" s="1" t="s">
        <v>1494</v>
      </c>
      <c r="D82" s="1" t="s">
        <v>1575</v>
      </c>
      <c r="E82" s="1" t="s">
        <v>1576</v>
      </c>
      <c r="F82" s="1" t="s">
        <v>1601</v>
      </c>
      <c r="G82" s="1" t="s">
        <v>1602</v>
      </c>
      <c r="H82" s="1" t="s">
        <v>1613</v>
      </c>
      <c r="I82" s="6" t="str">
        <f t="shared" si="1"/>
        <v>PRO_228</v>
      </c>
      <c r="J82" s="1" t="s">
        <v>1614</v>
      </c>
      <c r="K82" s="1" t="s">
        <v>13</v>
      </c>
    </row>
    <row r="83" spans="1:11" x14ac:dyDescent="0.2">
      <c r="A83" s="1">
        <v>82</v>
      </c>
      <c r="B83" s="1" t="s">
        <v>374</v>
      </c>
      <c r="C83" s="1" t="s">
        <v>1494</v>
      </c>
      <c r="D83" s="1" t="s">
        <v>1575</v>
      </c>
      <c r="E83" s="1" t="s">
        <v>1576</v>
      </c>
      <c r="F83" s="1" t="s">
        <v>1601</v>
      </c>
      <c r="G83" s="1" t="s">
        <v>1602</v>
      </c>
      <c r="H83" s="1" t="s">
        <v>1615</v>
      </c>
      <c r="I83" s="6" t="str">
        <f t="shared" si="1"/>
        <v>PRO_292</v>
      </c>
      <c r="J83" s="1" t="s">
        <v>1616</v>
      </c>
      <c r="K83" s="1" t="s">
        <v>13</v>
      </c>
    </row>
    <row r="84" spans="1:11" x14ac:dyDescent="0.2">
      <c r="A84" s="1">
        <v>83</v>
      </c>
      <c r="B84" s="1" t="s">
        <v>374</v>
      </c>
      <c r="C84" s="1" t="s">
        <v>1494</v>
      </c>
      <c r="D84" s="1" t="s">
        <v>1575</v>
      </c>
      <c r="E84" s="1" t="s">
        <v>1576</v>
      </c>
      <c r="F84" s="1" t="s">
        <v>1617</v>
      </c>
      <c r="G84" s="1" t="s">
        <v>1618</v>
      </c>
      <c r="H84" s="1" t="s">
        <v>1619</v>
      </c>
      <c r="I84" s="6" t="str">
        <f t="shared" si="1"/>
        <v>PRO_229</v>
      </c>
      <c r="J84" s="1" t="s">
        <v>1620</v>
      </c>
      <c r="K84" s="1" t="s">
        <v>13</v>
      </c>
    </row>
    <row r="85" spans="1:11" x14ac:dyDescent="0.2">
      <c r="A85" s="1">
        <v>84</v>
      </c>
      <c r="B85" s="1" t="s">
        <v>374</v>
      </c>
      <c r="C85" s="1" t="s">
        <v>1494</v>
      </c>
      <c r="D85" s="1" t="s">
        <v>1575</v>
      </c>
      <c r="E85" s="1" t="s">
        <v>1576</v>
      </c>
      <c r="F85" s="1" t="s">
        <v>1617</v>
      </c>
      <c r="G85" s="1" t="s">
        <v>1618</v>
      </c>
      <c r="H85" s="1" t="s">
        <v>1621</v>
      </c>
      <c r="I85" s="6" t="str">
        <f t="shared" si="1"/>
        <v>PRO_230</v>
      </c>
      <c r="J85" s="1" t="s">
        <v>1622</v>
      </c>
      <c r="K85" s="1" t="s">
        <v>13</v>
      </c>
    </row>
    <row r="86" spans="1:11" x14ac:dyDescent="0.2">
      <c r="A86" s="1">
        <v>85</v>
      </c>
      <c r="B86" s="1" t="s">
        <v>374</v>
      </c>
      <c r="C86" s="1" t="s">
        <v>1494</v>
      </c>
      <c r="D86" s="1" t="s">
        <v>1575</v>
      </c>
      <c r="E86" s="1" t="s">
        <v>1576</v>
      </c>
      <c r="F86" s="1" t="s">
        <v>1617</v>
      </c>
      <c r="G86" s="1" t="s">
        <v>1618</v>
      </c>
      <c r="H86" s="1" t="s">
        <v>1623</v>
      </c>
      <c r="I86" s="6" t="str">
        <f t="shared" si="1"/>
        <v>PRO_231</v>
      </c>
      <c r="J86" s="1" t="s">
        <v>1624</v>
      </c>
      <c r="K86" s="1" t="s">
        <v>13</v>
      </c>
    </row>
    <row r="87" spans="1:11" x14ac:dyDescent="0.2">
      <c r="A87" s="1">
        <v>86</v>
      </c>
      <c r="B87" s="1" t="s">
        <v>374</v>
      </c>
      <c r="C87" s="1" t="s">
        <v>1494</v>
      </c>
      <c r="D87" s="1" t="s">
        <v>1575</v>
      </c>
      <c r="E87" s="1" t="s">
        <v>1576</v>
      </c>
      <c r="F87" s="1" t="s">
        <v>1617</v>
      </c>
      <c r="G87" s="1" t="s">
        <v>1618</v>
      </c>
      <c r="H87" s="1" t="s">
        <v>1625</v>
      </c>
      <c r="I87" s="6" t="str">
        <f t="shared" si="1"/>
        <v>PRO_232</v>
      </c>
      <c r="J87" s="1" t="s">
        <v>1626</v>
      </c>
      <c r="K87" s="1" t="s">
        <v>13</v>
      </c>
    </row>
    <row r="88" spans="1:11" x14ac:dyDescent="0.2">
      <c r="A88" s="1">
        <v>87</v>
      </c>
      <c r="B88" s="1" t="s">
        <v>374</v>
      </c>
      <c r="C88" s="1" t="s">
        <v>1494</v>
      </c>
      <c r="D88" s="1" t="s">
        <v>1575</v>
      </c>
      <c r="E88" s="1" t="s">
        <v>1576</v>
      </c>
      <c r="F88" s="1" t="s">
        <v>1617</v>
      </c>
      <c r="G88" s="1" t="s">
        <v>1618</v>
      </c>
      <c r="H88" s="1" t="s">
        <v>1627</v>
      </c>
      <c r="I88" s="6" t="str">
        <f t="shared" si="1"/>
        <v>PRO_233</v>
      </c>
      <c r="J88" s="1" t="s">
        <v>1628</v>
      </c>
      <c r="K88" s="1" t="s">
        <v>13</v>
      </c>
    </row>
    <row r="89" spans="1:11" x14ac:dyDescent="0.2">
      <c r="A89" s="1">
        <v>88</v>
      </c>
      <c r="B89" s="1" t="s">
        <v>374</v>
      </c>
      <c r="C89" s="1" t="s">
        <v>1494</v>
      </c>
      <c r="D89" s="1" t="s">
        <v>1575</v>
      </c>
      <c r="E89" s="1" t="s">
        <v>1576</v>
      </c>
      <c r="F89" s="1" t="s">
        <v>1617</v>
      </c>
      <c r="G89" s="1" t="s">
        <v>1618</v>
      </c>
      <c r="H89" s="1" t="s">
        <v>1629</v>
      </c>
      <c r="I89" s="6" t="str">
        <f t="shared" si="1"/>
        <v>PRO_234</v>
      </c>
      <c r="J89" s="1" t="s">
        <v>1630</v>
      </c>
      <c r="K89" s="1" t="s">
        <v>13</v>
      </c>
    </row>
    <row r="90" spans="1:11" x14ac:dyDescent="0.2">
      <c r="A90" s="1">
        <v>89</v>
      </c>
      <c r="B90" s="1" t="s">
        <v>374</v>
      </c>
      <c r="C90" s="1" t="s">
        <v>1494</v>
      </c>
      <c r="D90" s="1" t="s">
        <v>1575</v>
      </c>
      <c r="E90" s="1" t="s">
        <v>1576</v>
      </c>
      <c r="F90" s="1" t="s">
        <v>1631</v>
      </c>
      <c r="G90" s="1" t="s">
        <v>1632</v>
      </c>
      <c r="H90" s="1" t="s">
        <v>1633</v>
      </c>
      <c r="I90" s="6" t="str">
        <f t="shared" si="1"/>
        <v>PRO_235</v>
      </c>
      <c r="J90" s="1" t="s">
        <v>1634</v>
      </c>
      <c r="K90" s="1" t="s">
        <v>13</v>
      </c>
    </row>
    <row r="91" spans="1:11" x14ac:dyDescent="0.2">
      <c r="A91" s="1">
        <v>90</v>
      </c>
      <c r="B91" s="1" t="s">
        <v>374</v>
      </c>
      <c r="C91" s="1" t="s">
        <v>1494</v>
      </c>
      <c r="D91" s="1" t="s">
        <v>1575</v>
      </c>
      <c r="E91" s="1" t="s">
        <v>1576</v>
      </c>
      <c r="F91" s="1" t="s">
        <v>1631</v>
      </c>
      <c r="G91" s="1" t="s">
        <v>1632</v>
      </c>
      <c r="H91" s="1" t="s">
        <v>1635</v>
      </c>
      <c r="I91" s="6" t="str">
        <f t="shared" si="1"/>
        <v>PRO_236</v>
      </c>
      <c r="J91" s="1" t="s">
        <v>1636</v>
      </c>
      <c r="K91" s="1" t="s">
        <v>13</v>
      </c>
    </row>
    <row r="92" spans="1:11" x14ac:dyDescent="0.2">
      <c r="A92" s="1">
        <v>91</v>
      </c>
      <c r="B92" s="1" t="s">
        <v>374</v>
      </c>
      <c r="C92" s="1" t="s">
        <v>1494</v>
      </c>
      <c r="D92" s="1" t="s">
        <v>1575</v>
      </c>
      <c r="E92" s="1" t="s">
        <v>1576</v>
      </c>
      <c r="F92" s="1" t="s">
        <v>1631</v>
      </c>
      <c r="G92" s="1" t="s">
        <v>1632</v>
      </c>
      <c r="H92" s="1" t="s">
        <v>1637</v>
      </c>
      <c r="I92" s="6" t="str">
        <f t="shared" si="1"/>
        <v>PRO_237</v>
      </c>
      <c r="J92" s="1" t="s">
        <v>1638</v>
      </c>
      <c r="K92" s="1" t="s">
        <v>13</v>
      </c>
    </row>
    <row r="93" spans="1:11" x14ac:dyDescent="0.2">
      <c r="A93" s="1">
        <v>92</v>
      </c>
      <c r="B93" s="1" t="s">
        <v>374</v>
      </c>
      <c r="C93" s="1" t="s">
        <v>1494</v>
      </c>
      <c r="D93" s="1" t="s">
        <v>1575</v>
      </c>
      <c r="E93" s="1" t="s">
        <v>1576</v>
      </c>
      <c r="F93" s="1" t="s">
        <v>1631</v>
      </c>
      <c r="G93" s="1" t="s">
        <v>1632</v>
      </c>
      <c r="H93" s="1" t="s">
        <v>1639</v>
      </c>
      <c r="I93" s="6" t="str">
        <f t="shared" si="1"/>
        <v>PRO_238</v>
      </c>
      <c r="J93" s="1" t="s">
        <v>1640</v>
      </c>
      <c r="K93" s="1" t="s">
        <v>13</v>
      </c>
    </row>
    <row r="94" spans="1:11" x14ac:dyDescent="0.2">
      <c r="A94" s="1">
        <v>93</v>
      </c>
      <c r="B94" s="1" t="s">
        <v>374</v>
      </c>
      <c r="C94" s="1" t="s">
        <v>1494</v>
      </c>
      <c r="D94" s="1" t="s">
        <v>1575</v>
      </c>
      <c r="E94" s="1" t="s">
        <v>1576</v>
      </c>
      <c r="F94" s="1" t="s">
        <v>1631</v>
      </c>
      <c r="G94" s="1" t="s">
        <v>1632</v>
      </c>
      <c r="H94" s="1" t="s">
        <v>1641</v>
      </c>
      <c r="I94" s="6" t="str">
        <f t="shared" si="1"/>
        <v>PRO_239</v>
      </c>
      <c r="J94" s="1" t="s">
        <v>1642</v>
      </c>
      <c r="K94" s="1" t="s">
        <v>13</v>
      </c>
    </row>
    <row r="95" spans="1:11" x14ac:dyDescent="0.2">
      <c r="A95" s="1">
        <v>94</v>
      </c>
      <c r="B95" s="1" t="s">
        <v>374</v>
      </c>
      <c r="C95" s="1" t="s">
        <v>1494</v>
      </c>
      <c r="D95" s="1" t="s">
        <v>1575</v>
      </c>
      <c r="E95" s="1" t="s">
        <v>1576</v>
      </c>
      <c r="F95" s="1" t="s">
        <v>1631</v>
      </c>
      <c r="G95" s="1" t="s">
        <v>1632</v>
      </c>
      <c r="H95" s="1" t="s">
        <v>1643</v>
      </c>
      <c r="I95" s="6" t="str">
        <f t="shared" si="1"/>
        <v>PRO_240</v>
      </c>
      <c r="J95" s="1" t="s">
        <v>1644</v>
      </c>
      <c r="K95" s="1" t="s">
        <v>13</v>
      </c>
    </row>
    <row r="96" spans="1:11" x14ac:dyDescent="0.2">
      <c r="A96" s="1">
        <v>95</v>
      </c>
      <c r="B96" s="1" t="s">
        <v>374</v>
      </c>
      <c r="C96" s="1" t="s">
        <v>1494</v>
      </c>
      <c r="D96" s="1" t="s">
        <v>1575</v>
      </c>
      <c r="E96" s="1" t="s">
        <v>1576</v>
      </c>
      <c r="F96" s="1" t="s">
        <v>1645</v>
      </c>
      <c r="G96" s="1" t="s">
        <v>1646</v>
      </c>
      <c r="H96" s="1" t="s">
        <v>1647</v>
      </c>
      <c r="I96" s="6" t="str">
        <f t="shared" si="1"/>
        <v>PRO_241</v>
      </c>
      <c r="J96" s="1" t="s">
        <v>1648</v>
      </c>
      <c r="K96" s="1" t="s">
        <v>13</v>
      </c>
    </row>
    <row r="97" spans="1:11" x14ac:dyDescent="0.2">
      <c r="A97" s="1">
        <v>96</v>
      </c>
      <c r="B97" s="1" t="s">
        <v>374</v>
      </c>
      <c r="C97" s="1" t="s">
        <v>1494</v>
      </c>
      <c r="D97" s="1" t="s">
        <v>1575</v>
      </c>
      <c r="E97" s="1" t="s">
        <v>1576</v>
      </c>
      <c r="F97" s="1" t="s">
        <v>1645</v>
      </c>
      <c r="G97" s="1" t="s">
        <v>1646</v>
      </c>
      <c r="H97" s="1" t="s">
        <v>1649</v>
      </c>
      <c r="I97" s="6" t="str">
        <f t="shared" si="1"/>
        <v>PRO_242</v>
      </c>
      <c r="J97" s="1" t="s">
        <v>1650</v>
      </c>
      <c r="K97" s="1" t="s">
        <v>13</v>
      </c>
    </row>
    <row r="98" spans="1:11" x14ac:dyDescent="0.2">
      <c r="A98" s="1">
        <v>97</v>
      </c>
      <c r="B98" s="1" t="s">
        <v>374</v>
      </c>
      <c r="C98" s="1" t="s">
        <v>1494</v>
      </c>
      <c r="D98" s="1" t="s">
        <v>1575</v>
      </c>
      <c r="E98" s="1" t="s">
        <v>1576</v>
      </c>
      <c r="F98" s="1" t="s">
        <v>1651</v>
      </c>
      <c r="G98" s="1" t="s">
        <v>1652</v>
      </c>
      <c r="H98" s="1" t="s">
        <v>1653</v>
      </c>
      <c r="I98" s="6" t="str">
        <f t="shared" si="1"/>
        <v>PRO_243</v>
      </c>
      <c r="J98" s="1" t="s">
        <v>1652</v>
      </c>
      <c r="K98" s="1" t="s">
        <v>13</v>
      </c>
    </row>
    <row r="99" spans="1:11" x14ac:dyDescent="0.2">
      <c r="A99" s="1">
        <v>98</v>
      </c>
      <c r="B99" s="1" t="s">
        <v>374</v>
      </c>
      <c r="C99" s="1" t="s">
        <v>1494</v>
      </c>
      <c r="D99" s="1" t="s">
        <v>1575</v>
      </c>
      <c r="E99" s="1" t="s">
        <v>1576</v>
      </c>
      <c r="F99" s="1" t="s">
        <v>1654</v>
      </c>
      <c r="G99" s="1" t="s">
        <v>1655</v>
      </c>
      <c r="H99" s="1" t="s">
        <v>1656</v>
      </c>
      <c r="I99" s="6" t="str">
        <f t="shared" si="1"/>
        <v>PRO_302</v>
      </c>
      <c r="J99" s="1" t="s">
        <v>1657</v>
      </c>
      <c r="K99" s="1" t="s">
        <v>13</v>
      </c>
    </row>
    <row r="100" spans="1:11" x14ac:dyDescent="0.2">
      <c r="A100" s="1">
        <v>99</v>
      </c>
      <c r="B100" s="1" t="s">
        <v>374</v>
      </c>
      <c r="C100" s="1" t="s">
        <v>1494</v>
      </c>
      <c r="D100" s="1" t="s">
        <v>1575</v>
      </c>
      <c r="E100" s="1" t="s">
        <v>1576</v>
      </c>
      <c r="F100" s="1" t="s">
        <v>1654</v>
      </c>
      <c r="G100" s="1" t="s">
        <v>1655</v>
      </c>
      <c r="H100" s="1" t="s">
        <v>1658</v>
      </c>
      <c r="I100" s="6" t="str">
        <f t="shared" si="1"/>
        <v>PRO_303</v>
      </c>
      <c r="J100" s="1" t="s">
        <v>1659</v>
      </c>
      <c r="K100" s="1" t="s">
        <v>13</v>
      </c>
    </row>
    <row r="101" spans="1:11" x14ac:dyDescent="0.2">
      <c r="A101" s="1">
        <v>100</v>
      </c>
      <c r="B101" s="1" t="s">
        <v>374</v>
      </c>
      <c r="C101" s="1" t="s">
        <v>1494</v>
      </c>
      <c r="D101" s="1" t="s">
        <v>1575</v>
      </c>
      <c r="E101" s="1" t="s">
        <v>1576</v>
      </c>
      <c r="F101" s="1" t="s">
        <v>1654</v>
      </c>
      <c r="G101" s="1" t="s">
        <v>1655</v>
      </c>
      <c r="H101" s="1" t="s">
        <v>1660</v>
      </c>
      <c r="I101" s="6" t="str">
        <f t="shared" si="1"/>
        <v>PRO_304</v>
      </c>
      <c r="J101" s="1" t="s">
        <v>1661</v>
      </c>
      <c r="K101" s="1" t="s">
        <v>13</v>
      </c>
    </row>
    <row r="102" spans="1:11" x14ac:dyDescent="0.2">
      <c r="A102" s="1">
        <v>101</v>
      </c>
      <c r="B102" s="1" t="s">
        <v>374</v>
      </c>
      <c r="C102" s="1" t="s">
        <v>1494</v>
      </c>
      <c r="D102" s="1" t="s">
        <v>1575</v>
      </c>
      <c r="E102" s="1" t="s">
        <v>1576</v>
      </c>
      <c r="F102" s="1" t="s">
        <v>1654</v>
      </c>
      <c r="G102" s="1" t="s">
        <v>1655</v>
      </c>
      <c r="H102" s="1" t="s">
        <v>1662</v>
      </c>
      <c r="I102" s="6" t="str">
        <f t="shared" si="1"/>
        <v>PRO_305</v>
      </c>
      <c r="J102" s="1" t="s">
        <v>1663</v>
      </c>
      <c r="K102" s="1" t="s">
        <v>13</v>
      </c>
    </row>
    <row r="103" spans="1:11" x14ac:dyDescent="0.2">
      <c r="A103" s="1">
        <v>102</v>
      </c>
      <c r="B103" s="1" t="s">
        <v>374</v>
      </c>
      <c r="C103" s="1" t="s">
        <v>1494</v>
      </c>
      <c r="D103" s="1" t="s">
        <v>1575</v>
      </c>
      <c r="E103" s="1" t="s">
        <v>1576</v>
      </c>
      <c r="F103" s="1" t="s">
        <v>1654</v>
      </c>
      <c r="G103" s="1" t="s">
        <v>1655</v>
      </c>
      <c r="H103" s="1" t="s">
        <v>1664</v>
      </c>
      <c r="I103" s="6" t="str">
        <f t="shared" si="1"/>
        <v>PRO_306</v>
      </c>
      <c r="J103" s="1" t="s">
        <v>1665</v>
      </c>
      <c r="K103" s="1" t="s">
        <v>13</v>
      </c>
    </row>
    <row r="104" spans="1:11" x14ac:dyDescent="0.2">
      <c r="A104" s="1">
        <v>103</v>
      </c>
      <c r="B104" s="1" t="s">
        <v>374</v>
      </c>
      <c r="C104" s="1" t="s">
        <v>1494</v>
      </c>
      <c r="D104" s="1" t="s">
        <v>1575</v>
      </c>
      <c r="E104" s="1" t="s">
        <v>1576</v>
      </c>
      <c r="F104" s="1" t="s">
        <v>1654</v>
      </c>
      <c r="G104" s="1" t="s">
        <v>1655</v>
      </c>
      <c r="H104" s="1" t="s">
        <v>1666</v>
      </c>
      <c r="I104" s="6" t="str">
        <f t="shared" si="1"/>
        <v>PRO_307</v>
      </c>
      <c r="J104" s="1" t="s">
        <v>1667</v>
      </c>
      <c r="K104" s="1" t="s">
        <v>13</v>
      </c>
    </row>
    <row r="105" spans="1:11" hidden="1" x14ac:dyDescent="0.2">
      <c r="A105" s="1">
        <v>104</v>
      </c>
      <c r="B105" s="1" t="s">
        <v>374</v>
      </c>
      <c r="C105" s="1" t="s">
        <v>1494</v>
      </c>
      <c r="D105" s="1" t="s">
        <v>1668</v>
      </c>
      <c r="E105" s="1" t="s">
        <v>1669</v>
      </c>
      <c r="F105" s="1" t="s">
        <v>1670</v>
      </c>
      <c r="G105" s="1" t="s">
        <v>1671</v>
      </c>
      <c r="H105" s="1" t="s">
        <v>1672</v>
      </c>
      <c r="I105" s="6" t="str">
        <f t="shared" si="1"/>
        <v>PRO_244</v>
      </c>
      <c r="J105" s="1" t="s">
        <v>1673</v>
      </c>
      <c r="K105" s="1" t="s">
        <v>13</v>
      </c>
    </row>
    <row r="106" spans="1:11" hidden="1" x14ac:dyDescent="0.2">
      <c r="A106" s="1">
        <v>105</v>
      </c>
      <c r="B106" s="1" t="s">
        <v>374</v>
      </c>
      <c r="C106" s="1" t="s">
        <v>1494</v>
      </c>
      <c r="D106" s="1" t="s">
        <v>1668</v>
      </c>
      <c r="E106" s="1" t="s">
        <v>1669</v>
      </c>
      <c r="F106" s="1" t="s">
        <v>1670</v>
      </c>
      <c r="G106" s="1" t="s">
        <v>1671</v>
      </c>
      <c r="H106" s="1" t="s">
        <v>1674</v>
      </c>
      <c r="I106" s="6" t="str">
        <f t="shared" si="1"/>
        <v>PRO_245</v>
      </c>
      <c r="J106" s="1" t="s">
        <v>1675</v>
      </c>
      <c r="K106" s="1" t="s">
        <v>13</v>
      </c>
    </row>
    <row r="107" spans="1:11" hidden="1" x14ac:dyDescent="0.2">
      <c r="A107" s="1">
        <v>106</v>
      </c>
      <c r="B107" s="1" t="s">
        <v>374</v>
      </c>
      <c r="C107" s="1" t="s">
        <v>1494</v>
      </c>
      <c r="D107" s="1" t="s">
        <v>1668</v>
      </c>
      <c r="E107" s="1" t="s">
        <v>1669</v>
      </c>
      <c r="F107" s="1" t="s">
        <v>1670</v>
      </c>
      <c r="G107" s="1" t="s">
        <v>1671</v>
      </c>
      <c r="H107" s="1" t="s">
        <v>1676</v>
      </c>
      <c r="I107" s="6" t="str">
        <f t="shared" si="1"/>
        <v>PRO_246</v>
      </c>
      <c r="J107" s="1" t="s">
        <v>1677</v>
      </c>
      <c r="K107" s="1" t="s">
        <v>13</v>
      </c>
    </row>
    <row r="108" spans="1:11" hidden="1" x14ac:dyDescent="0.2">
      <c r="A108" s="1">
        <v>107</v>
      </c>
      <c r="B108" s="1" t="s">
        <v>374</v>
      </c>
      <c r="C108" s="1" t="s">
        <v>1494</v>
      </c>
      <c r="D108" s="1" t="s">
        <v>1668</v>
      </c>
      <c r="E108" s="1" t="s">
        <v>1669</v>
      </c>
      <c r="F108" s="1" t="s">
        <v>1670</v>
      </c>
      <c r="G108" s="1" t="s">
        <v>1671</v>
      </c>
      <c r="H108" s="1" t="s">
        <v>1678</v>
      </c>
      <c r="I108" s="6" t="str">
        <f t="shared" si="1"/>
        <v>PRO_247</v>
      </c>
      <c r="J108" s="1" t="s">
        <v>1679</v>
      </c>
      <c r="K108" s="1" t="s">
        <v>13</v>
      </c>
    </row>
    <row r="109" spans="1:11" hidden="1" x14ac:dyDescent="0.2">
      <c r="A109" s="1">
        <v>108</v>
      </c>
      <c r="B109" s="1" t="s">
        <v>374</v>
      </c>
      <c r="C109" s="1" t="s">
        <v>1494</v>
      </c>
      <c r="D109" s="1" t="s">
        <v>1668</v>
      </c>
      <c r="E109" s="1" t="s">
        <v>1669</v>
      </c>
      <c r="F109" s="1" t="s">
        <v>1680</v>
      </c>
      <c r="G109" s="1" t="s">
        <v>1681</v>
      </c>
      <c r="H109" s="1" t="s">
        <v>1682</v>
      </c>
      <c r="I109" s="6" t="str">
        <f t="shared" si="1"/>
        <v>PRO_248</v>
      </c>
      <c r="J109" s="1" t="s">
        <v>1683</v>
      </c>
      <c r="K109" s="1" t="s">
        <v>13</v>
      </c>
    </row>
    <row r="110" spans="1:11" hidden="1" x14ac:dyDescent="0.2">
      <c r="A110" s="1">
        <v>109</v>
      </c>
      <c r="B110" s="1" t="s">
        <v>374</v>
      </c>
      <c r="C110" s="1" t="s">
        <v>1494</v>
      </c>
      <c r="D110" s="1" t="s">
        <v>1668</v>
      </c>
      <c r="E110" s="1" t="s">
        <v>1669</v>
      </c>
      <c r="F110" s="1" t="s">
        <v>1680</v>
      </c>
      <c r="G110" s="1" t="s">
        <v>1681</v>
      </c>
      <c r="H110" s="1" t="s">
        <v>1684</v>
      </c>
      <c r="I110" s="6" t="str">
        <f t="shared" si="1"/>
        <v>PRO_249</v>
      </c>
      <c r="J110" s="1" t="s">
        <v>1685</v>
      </c>
      <c r="K110" s="1" t="s">
        <v>13</v>
      </c>
    </row>
    <row r="111" spans="1:11" hidden="1" x14ac:dyDescent="0.2">
      <c r="A111" s="1">
        <v>110</v>
      </c>
      <c r="B111" s="1" t="s">
        <v>374</v>
      </c>
      <c r="C111" s="1" t="s">
        <v>1494</v>
      </c>
      <c r="D111" s="1" t="s">
        <v>1668</v>
      </c>
      <c r="E111" s="1" t="s">
        <v>1669</v>
      </c>
      <c r="F111" s="1" t="s">
        <v>1680</v>
      </c>
      <c r="G111" s="1" t="s">
        <v>1681</v>
      </c>
      <c r="H111" s="1" t="s">
        <v>1686</v>
      </c>
      <c r="I111" s="6" t="str">
        <f t="shared" si="1"/>
        <v>PRO_250</v>
      </c>
      <c r="J111" s="1" t="s">
        <v>1687</v>
      </c>
      <c r="K111" s="1" t="s">
        <v>13</v>
      </c>
    </row>
    <row r="112" spans="1:11" hidden="1" x14ac:dyDescent="0.2">
      <c r="A112" s="1">
        <v>111</v>
      </c>
      <c r="B112" s="1" t="s">
        <v>374</v>
      </c>
      <c r="C112" s="1" t="s">
        <v>1494</v>
      </c>
      <c r="D112" s="1" t="s">
        <v>1668</v>
      </c>
      <c r="E112" s="1" t="s">
        <v>1669</v>
      </c>
      <c r="F112" s="1" t="s">
        <v>1680</v>
      </c>
      <c r="G112" s="1" t="s">
        <v>1681</v>
      </c>
      <c r="H112" s="1" t="s">
        <v>1688</v>
      </c>
      <c r="I112" s="6" t="str">
        <f t="shared" si="1"/>
        <v>PRO_251</v>
      </c>
      <c r="J112" s="1" t="s">
        <v>1689</v>
      </c>
      <c r="K112" s="1" t="s">
        <v>13</v>
      </c>
    </row>
    <row r="113" spans="1:11" hidden="1" x14ac:dyDescent="0.2">
      <c r="A113" s="1">
        <v>112</v>
      </c>
      <c r="B113" s="1" t="s">
        <v>374</v>
      </c>
      <c r="C113" s="1" t="s">
        <v>1494</v>
      </c>
      <c r="D113" s="1" t="s">
        <v>1668</v>
      </c>
      <c r="E113" s="1" t="s">
        <v>1669</v>
      </c>
      <c r="F113" s="1" t="s">
        <v>1690</v>
      </c>
      <c r="G113" s="1" t="s">
        <v>1691</v>
      </c>
      <c r="H113" s="1" t="s">
        <v>1692</v>
      </c>
      <c r="I113" s="6" t="str">
        <f t="shared" si="1"/>
        <v>PRO_252</v>
      </c>
      <c r="J113" s="1" t="s">
        <v>1693</v>
      </c>
      <c r="K113" s="1" t="s">
        <v>13</v>
      </c>
    </row>
    <row r="114" spans="1:11" hidden="1" x14ac:dyDescent="0.2">
      <c r="A114" s="1">
        <v>113</v>
      </c>
      <c r="B114" s="1" t="s">
        <v>374</v>
      </c>
      <c r="C114" s="1" t="s">
        <v>1494</v>
      </c>
      <c r="D114" s="1" t="s">
        <v>1668</v>
      </c>
      <c r="E114" s="1" t="s">
        <v>1669</v>
      </c>
      <c r="F114" s="1" t="s">
        <v>1690</v>
      </c>
      <c r="G114" s="1" t="s">
        <v>1691</v>
      </c>
      <c r="H114" s="1" t="s">
        <v>1694</v>
      </c>
      <c r="I114" s="6" t="str">
        <f t="shared" si="1"/>
        <v>PRO_253</v>
      </c>
      <c r="J114" s="1" t="s">
        <v>1695</v>
      </c>
      <c r="K114" s="1" t="s">
        <v>13</v>
      </c>
    </row>
    <row r="115" spans="1:11" hidden="1" x14ac:dyDescent="0.2">
      <c r="A115" s="1">
        <v>114</v>
      </c>
      <c r="B115" s="1" t="s">
        <v>374</v>
      </c>
      <c r="C115" s="1" t="s">
        <v>1494</v>
      </c>
      <c r="D115" s="1" t="s">
        <v>1668</v>
      </c>
      <c r="E115" s="1" t="s">
        <v>1669</v>
      </c>
      <c r="F115" s="1" t="s">
        <v>1690</v>
      </c>
      <c r="G115" s="1" t="s">
        <v>1691</v>
      </c>
      <c r="H115" s="1" t="s">
        <v>1696</v>
      </c>
      <c r="I115" s="6" t="str">
        <f t="shared" si="1"/>
        <v>PRO_254</v>
      </c>
      <c r="J115" s="1" t="s">
        <v>1697</v>
      </c>
      <c r="K115" s="1" t="s">
        <v>13</v>
      </c>
    </row>
    <row r="116" spans="1:11" hidden="1" x14ac:dyDescent="0.2">
      <c r="A116" s="1">
        <v>115</v>
      </c>
      <c r="B116" s="1" t="s">
        <v>374</v>
      </c>
      <c r="C116" s="1" t="s">
        <v>1494</v>
      </c>
      <c r="D116" s="1" t="s">
        <v>1668</v>
      </c>
      <c r="E116" s="1" t="s">
        <v>1669</v>
      </c>
      <c r="F116" s="1" t="s">
        <v>1690</v>
      </c>
      <c r="G116" s="1" t="s">
        <v>1691</v>
      </c>
      <c r="H116" s="1" t="s">
        <v>1698</v>
      </c>
      <c r="I116" s="6" t="str">
        <f t="shared" si="1"/>
        <v>PRO_293</v>
      </c>
      <c r="J116" s="1" t="s">
        <v>1699</v>
      </c>
      <c r="K116" s="1" t="s">
        <v>13</v>
      </c>
    </row>
    <row r="117" spans="1:11" hidden="1" x14ac:dyDescent="0.2">
      <c r="A117" s="1">
        <v>116</v>
      </c>
      <c r="B117" s="1" t="s">
        <v>374</v>
      </c>
      <c r="C117" s="1" t="s">
        <v>1494</v>
      </c>
      <c r="D117" s="1" t="s">
        <v>1668</v>
      </c>
      <c r="E117" s="1" t="s">
        <v>1669</v>
      </c>
      <c r="F117" s="1" t="s">
        <v>1690</v>
      </c>
      <c r="G117" s="1" t="s">
        <v>1691</v>
      </c>
      <c r="H117" s="1" t="s">
        <v>1700</v>
      </c>
      <c r="I117" s="6" t="str">
        <f t="shared" si="1"/>
        <v>PRO_294</v>
      </c>
      <c r="J117" s="1" t="s">
        <v>1701</v>
      </c>
      <c r="K117" s="1" t="s">
        <v>13</v>
      </c>
    </row>
    <row r="118" spans="1:11" hidden="1" x14ac:dyDescent="0.2">
      <c r="A118" s="1">
        <v>117</v>
      </c>
      <c r="B118" s="1" t="s">
        <v>374</v>
      </c>
      <c r="C118" s="1" t="s">
        <v>1494</v>
      </c>
      <c r="D118" s="1" t="s">
        <v>1668</v>
      </c>
      <c r="E118" s="1" t="s">
        <v>1669</v>
      </c>
      <c r="F118" s="1" t="s">
        <v>1702</v>
      </c>
      <c r="G118" s="1" t="s">
        <v>1703</v>
      </c>
      <c r="H118" s="1" t="s">
        <v>1704</v>
      </c>
      <c r="I118" s="6" t="str">
        <f t="shared" si="1"/>
        <v>PRO_255</v>
      </c>
      <c r="J118" s="1" t="s">
        <v>1703</v>
      </c>
      <c r="K118" s="1" t="s">
        <v>13</v>
      </c>
    </row>
    <row r="119" spans="1:11" hidden="1" x14ac:dyDescent="0.2">
      <c r="A119" s="1">
        <v>118</v>
      </c>
      <c r="B119" s="1" t="s">
        <v>374</v>
      </c>
      <c r="C119" s="1" t="s">
        <v>1494</v>
      </c>
      <c r="D119" s="1" t="s">
        <v>1705</v>
      </c>
      <c r="E119" s="1" t="s">
        <v>1706</v>
      </c>
      <c r="F119" s="1" t="s">
        <v>1707</v>
      </c>
      <c r="G119" s="1" t="s">
        <v>1706</v>
      </c>
      <c r="H119" s="1" t="s">
        <v>1708</v>
      </c>
      <c r="I119" s="6" t="str">
        <f t="shared" si="1"/>
        <v>PRO_256</v>
      </c>
      <c r="J119" s="1" t="s">
        <v>1709</v>
      </c>
      <c r="K119" s="1" t="s">
        <v>13</v>
      </c>
    </row>
    <row r="120" spans="1:11" hidden="1" x14ac:dyDescent="0.2">
      <c r="A120" s="1">
        <v>119</v>
      </c>
      <c r="B120" s="1" t="s">
        <v>374</v>
      </c>
      <c r="C120" s="1" t="s">
        <v>1494</v>
      </c>
      <c r="D120" s="1" t="s">
        <v>1705</v>
      </c>
      <c r="E120" s="1" t="s">
        <v>1706</v>
      </c>
      <c r="F120" s="1" t="s">
        <v>1707</v>
      </c>
      <c r="G120" s="1" t="s">
        <v>1706</v>
      </c>
      <c r="H120" s="1" t="s">
        <v>1710</v>
      </c>
      <c r="I120" s="6" t="str">
        <f t="shared" si="1"/>
        <v>PRO_257</v>
      </c>
      <c r="J120" s="1" t="s">
        <v>1711</v>
      </c>
      <c r="K120" s="1" t="s">
        <v>13</v>
      </c>
    </row>
    <row r="121" spans="1:11" hidden="1" x14ac:dyDescent="0.2">
      <c r="A121" s="1">
        <v>120</v>
      </c>
      <c r="B121" s="1" t="s">
        <v>374</v>
      </c>
      <c r="C121" s="1" t="s">
        <v>1494</v>
      </c>
      <c r="D121" s="1" t="s">
        <v>1705</v>
      </c>
      <c r="E121" s="1" t="s">
        <v>1706</v>
      </c>
      <c r="F121" s="1" t="s">
        <v>1707</v>
      </c>
      <c r="G121" s="1" t="s">
        <v>1706</v>
      </c>
      <c r="H121" s="1" t="s">
        <v>1712</v>
      </c>
      <c r="I121" s="6" t="str">
        <f t="shared" si="1"/>
        <v>PRO_258</v>
      </c>
      <c r="J121" s="1" t="s">
        <v>1713</v>
      </c>
      <c r="K121" s="1" t="s">
        <v>13</v>
      </c>
    </row>
    <row r="122" spans="1:11" hidden="1" x14ac:dyDescent="0.2">
      <c r="A122" s="1">
        <v>121</v>
      </c>
      <c r="B122" s="1" t="s">
        <v>374</v>
      </c>
      <c r="C122" s="1" t="s">
        <v>1494</v>
      </c>
      <c r="D122" s="1" t="s">
        <v>1705</v>
      </c>
      <c r="E122" s="1" t="s">
        <v>1706</v>
      </c>
      <c r="F122" s="1" t="s">
        <v>1714</v>
      </c>
      <c r="G122" s="1" t="s">
        <v>1715</v>
      </c>
      <c r="H122" s="1" t="s">
        <v>1716</v>
      </c>
      <c r="I122" s="6" t="str">
        <f t="shared" si="1"/>
        <v>PRO_259</v>
      </c>
      <c r="J122" s="1" t="s">
        <v>1715</v>
      </c>
      <c r="K122" s="1" t="s">
        <v>378</v>
      </c>
    </row>
    <row r="123" spans="1:11" hidden="1" x14ac:dyDescent="0.2">
      <c r="A123" s="1">
        <v>122</v>
      </c>
      <c r="B123" s="1" t="s">
        <v>374</v>
      </c>
      <c r="C123" s="1" t="s">
        <v>1494</v>
      </c>
      <c r="D123" s="1" t="s">
        <v>1717</v>
      </c>
      <c r="E123" s="1" t="s">
        <v>1718</v>
      </c>
      <c r="F123" s="1" t="s">
        <v>1719</v>
      </c>
      <c r="G123" s="1" t="s">
        <v>1720</v>
      </c>
      <c r="H123" s="1" t="s">
        <v>1721</v>
      </c>
      <c r="I123" s="6" t="str">
        <f t="shared" si="1"/>
        <v>PRO_260</v>
      </c>
      <c r="J123" s="1" t="s">
        <v>1722</v>
      </c>
      <c r="K123" s="1" t="s">
        <v>13</v>
      </c>
    </row>
    <row r="124" spans="1:11" hidden="1" x14ac:dyDescent="0.2">
      <c r="A124" s="1">
        <v>123</v>
      </c>
      <c r="B124" s="1" t="s">
        <v>374</v>
      </c>
      <c r="C124" s="1" t="s">
        <v>1494</v>
      </c>
      <c r="D124" s="1" t="s">
        <v>1717</v>
      </c>
      <c r="E124" s="1" t="s">
        <v>1718</v>
      </c>
      <c r="F124" s="1" t="s">
        <v>1719</v>
      </c>
      <c r="G124" s="1" t="s">
        <v>1720</v>
      </c>
      <c r="H124" s="1" t="s">
        <v>1723</v>
      </c>
      <c r="I124" s="6" t="str">
        <f t="shared" si="1"/>
        <v>PRO_261</v>
      </c>
      <c r="J124" s="1" t="s">
        <v>1724</v>
      </c>
      <c r="K124" s="1" t="s">
        <v>13</v>
      </c>
    </row>
    <row r="125" spans="1:11" hidden="1" x14ac:dyDescent="0.2">
      <c r="A125" s="1">
        <v>124</v>
      </c>
      <c r="B125" s="1" t="s">
        <v>374</v>
      </c>
      <c r="C125" s="1" t="s">
        <v>1494</v>
      </c>
      <c r="D125" s="1" t="s">
        <v>1717</v>
      </c>
      <c r="E125" s="1" t="s">
        <v>1718</v>
      </c>
      <c r="F125" s="1" t="s">
        <v>1725</v>
      </c>
      <c r="G125" s="1" t="s">
        <v>1726</v>
      </c>
      <c r="H125" s="1" t="s">
        <v>1727</v>
      </c>
      <c r="I125" s="6" t="str">
        <f t="shared" si="1"/>
        <v>PRO_262</v>
      </c>
      <c r="J125" s="1" t="s">
        <v>1726</v>
      </c>
      <c r="K125" s="1" t="s">
        <v>13</v>
      </c>
    </row>
    <row r="126" spans="1:11" hidden="1" x14ac:dyDescent="0.2">
      <c r="A126" s="1">
        <v>125</v>
      </c>
      <c r="B126" s="1" t="s">
        <v>374</v>
      </c>
      <c r="C126" s="1" t="s">
        <v>1494</v>
      </c>
      <c r="D126" s="1" t="s">
        <v>1728</v>
      </c>
      <c r="E126" s="1" t="s">
        <v>1729</v>
      </c>
      <c r="F126" s="1" t="s">
        <v>1730</v>
      </c>
      <c r="G126" s="1" t="s">
        <v>1729</v>
      </c>
      <c r="H126" s="1" t="s">
        <v>1731</v>
      </c>
      <c r="I126" s="6" t="str">
        <f t="shared" si="1"/>
        <v>PRO_263</v>
      </c>
      <c r="J126" s="1" t="s">
        <v>1732</v>
      </c>
      <c r="K126" s="1" t="s">
        <v>13</v>
      </c>
    </row>
    <row r="127" spans="1:11" hidden="1" x14ac:dyDescent="0.2">
      <c r="A127" s="1">
        <v>126</v>
      </c>
      <c r="B127" s="1" t="s">
        <v>374</v>
      </c>
      <c r="C127" s="1" t="s">
        <v>1494</v>
      </c>
      <c r="D127" s="1" t="s">
        <v>1728</v>
      </c>
      <c r="E127" s="1" t="s">
        <v>1729</v>
      </c>
      <c r="F127" s="1" t="s">
        <v>1730</v>
      </c>
      <c r="G127" s="1" t="s">
        <v>1729</v>
      </c>
      <c r="H127" s="1" t="s">
        <v>1733</v>
      </c>
      <c r="I127" s="6" t="str">
        <f t="shared" si="1"/>
        <v>PRO_264</v>
      </c>
      <c r="J127" s="1" t="s">
        <v>1734</v>
      </c>
      <c r="K127" s="1" t="s">
        <v>13</v>
      </c>
    </row>
    <row r="128" spans="1:11" hidden="1" x14ac:dyDescent="0.2">
      <c r="A128" s="1">
        <v>127</v>
      </c>
      <c r="B128" s="1" t="s">
        <v>374</v>
      </c>
      <c r="C128" s="1" t="s">
        <v>1494</v>
      </c>
      <c r="D128" s="1" t="s">
        <v>1735</v>
      </c>
      <c r="E128" s="1" t="s">
        <v>1736</v>
      </c>
      <c r="F128" s="1" t="s">
        <v>1737</v>
      </c>
      <c r="G128" s="1" t="s">
        <v>1736</v>
      </c>
      <c r="H128" s="1" t="s">
        <v>1738</v>
      </c>
      <c r="I128" s="6" t="str">
        <f t="shared" si="1"/>
        <v>PRO_265</v>
      </c>
      <c r="J128" s="1" t="s">
        <v>1739</v>
      </c>
      <c r="K128" s="1" t="s">
        <v>13</v>
      </c>
    </row>
    <row r="129" spans="1:11" hidden="1" x14ac:dyDescent="0.2">
      <c r="A129" s="1">
        <v>128</v>
      </c>
      <c r="B129" s="1" t="s">
        <v>374</v>
      </c>
      <c r="C129" s="1" t="s">
        <v>1494</v>
      </c>
      <c r="D129" s="1" t="s">
        <v>1735</v>
      </c>
      <c r="E129" s="1" t="s">
        <v>1736</v>
      </c>
      <c r="F129" s="1" t="s">
        <v>1737</v>
      </c>
      <c r="G129" s="1" t="s">
        <v>1736</v>
      </c>
      <c r="H129" s="1" t="s">
        <v>1740</v>
      </c>
      <c r="I129" s="6" t="str">
        <f t="shared" si="1"/>
        <v>PRO_266</v>
      </c>
      <c r="J129" s="1" t="s">
        <v>1741</v>
      </c>
      <c r="K129" s="1" t="s">
        <v>13</v>
      </c>
    </row>
    <row r="130" spans="1:11" hidden="1" x14ac:dyDescent="0.2">
      <c r="A130" s="1">
        <v>129</v>
      </c>
      <c r="B130" s="1" t="s">
        <v>374</v>
      </c>
      <c r="C130" s="1" t="s">
        <v>1494</v>
      </c>
      <c r="D130" s="1" t="s">
        <v>1735</v>
      </c>
      <c r="E130" s="1" t="s">
        <v>1736</v>
      </c>
      <c r="F130" s="1" t="s">
        <v>1737</v>
      </c>
      <c r="G130" s="1" t="s">
        <v>1736</v>
      </c>
      <c r="H130" s="1" t="s">
        <v>1742</v>
      </c>
      <c r="I130" s="6" t="str">
        <f t="shared" si="1"/>
        <v>PRO_267</v>
      </c>
      <c r="J130" s="1" t="s">
        <v>1743</v>
      </c>
      <c r="K130" s="1" t="s">
        <v>13</v>
      </c>
    </row>
    <row r="131" spans="1:11" hidden="1" x14ac:dyDescent="0.2">
      <c r="A131" s="1">
        <v>130</v>
      </c>
      <c r="B131" s="1" t="s">
        <v>374</v>
      </c>
      <c r="C131" s="1" t="s">
        <v>1494</v>
      </c>
      <c r="D131" s="1" t="s">
        <v>1744</v>
      </c>
      <c r="E131" s="1" t="s">
        <v>1745</v>
      </c>
      <c r="F131" s="1" t="s">
        <v>1746</v>
      </c>
      <c r="G131" s="1" t="s">
        <v>1747</v>
      </c>
      <c r="H131" s="1" t="s">
        <v>1748</v>
      </c>
      <c r="I131" s="6" t="str">
        <f t="shared" ref="I131:I194" si="2">"PRO_"&amp;RIGHT(H131,3)</f>
        <v>PRO_268</v>
      </c>
      <c r="J131" s="1" t="s">
        <v>1749</v>
      </c>
      <c r="K131" s="1" t="s">
        <v>13</v>
      </c>
    </row>
    <row r="132" spans="1:11" hidden="1" x14ac:dyDescent="0.2">
      <c r="A132" s="1">
        <v>131</v>
      </c>
      <c r="B132" s="1" t="s">
        <v>374</v>
      </c>
      <c r="C132" s="1" t="s">
        <v>1494</v>
      </c>
      <c r="D132" s="1" t="s">
        <v>1744</v>
      </c>
      <c r="E132" s="1" t="s">
        <v>1745</v>
      </c>
      <c r="F132" s="1" t="s">
        <v>1746</v>
      </c>
      <c r="G132" s="1" t="s">
        <v>1747</v>
      </c>
      <c r="H132" s="1" t="s">
        <v>1750</v>
      </c>
      <c r="I132" s="6" t="str">
        <f t="shared" si="2"/>
        <v>PRO_269</v>
      </c>
      <c r="J132" s="1" t="s">
        <v>1751</v>
      </c>
      <c r="K132" s="1" t="s">
        <v>13</v>
      </c>
    </row>
    <row r="133" spans="1:11" hidden="1" x14ac:dyDescent="0.2">
      <c r="A133" s="1">
        <v>132</v>
      </c>
      <c r="B133" s="1" t="s">
        <v>374</v>
      </c>
      <c r="C133" s="1" t="s">
        <v>1494</v>
      </c>
      <c r="D133" s="1" t="s">
        <v>1744</v>
      </c>
      <c r="E133" s="1" t="s">
        <v>1745</v>
      </c>
      <c r="F133" s="1" t="s">
        <v>1746</v>
      </c>
      <c r="G133" s="1" t="s">
        <v>1747</v>
      </c>
      <c r="H133" s="1" t="s">
        <v>1752</v>
      </c>
      <c r="I133" s="6" t="str">
        <f t="shared" si="2"/>
        <v>PRO_270</v>
      </c>
      <c r="J133" s="1" t="s">
        <v>1753</v>
      </c>
      <c r="K133" s="1" t="s">
        <v>13</v>
      </c>
    </row>
    <row r="134" spans="1:11" hidden="1" x14ac:dyDescent="0.2">
      <c r="A134" s="1">
        <v>133</v>
      </c>
      <c r="B134" s="1" t="s">
        <v>374</v>
      </c>
      <c r="C134" s="1" t="s">
        <v>1494</v>
      </c>
      <c r="D134" s="1" t="s">
        <v>1744</v>
      </c>
      <c r="E134" s="1" t="s">
        <v>1745</v>
      </c>
      <c r="F134" s="1" t="s">
        <v>1746</v>
      </c>
      <c r="G134" s="1" t="s">
        <v>1747</v>
      </c>
      <c r="H134" s="1" t="s">
        <v>1754</v>
      </c>
      <c r="I134" s="6" t="str">
        <f t="shared" si="2"/>
        <v>PRO_271</v>
      </c>
      <c r="J134" s="1" t="s">
        <v>1755</v>
      </c>
      <c r="K134" s="1" t="s">
        <v>13</v>
      </c>
    </row>
    <row r="135" spans="1:11" hidden="1" x14ac:dyDescent="0.2">
      <c r="A135" s="1">
        <v>134</v>
      </c>
      <c r="B135" s="1" t="s">
        <v>374</v>
      </c>
      <c r="C135" s="1" t="s">
        <v>1494</v>
      </c>
      <c r="D135" s="1" t="s">
        <v>1744</v>
      </c>
      <c r="E135" s="1" t="s">
        <v>1745</v>
      </c>
      <c r="F135" s="1" t="s">
        <v>1746</v>
      </c>
      <c r="G135" s="1" t="s">
        <v>1747</v>
      </c>
      <c r="H135" s="1" t="s">
        <v>1756</v>
      </c>
      <c r="I135" s="6" t="str">
        <f t="shared" si="2"/>
        <v>PRO_272</v>
      </c>
      <c r="J135" s="1" t="s">
        <v>1757</v>
      </c>
      <c r="K135" s="1" t="s">
        <v>13</v>
      </c>
    </row>
    <row r="136" spans="1:11" hidden="1" x14ac:dyDescent="0.2">
      <c r="A136" s="1">
        <v>135</v>
      </c>
      <c r="B136" s="1" t="s">
        <v>374</v>
      </c>
      <c r="C136" s="1" t="s">
        <v>1494</v>
      </c>
      <c r="D136" s="1" t="s">
        <v>1744</v>
      </c>
      <c r="E136" s="1" t="s">
        <v>1745</v>
      </c>
      <c r="F136" s="1" t="s">
        <v>1746</v>
      </c>
      <c r="G136" s="1" t="s">
        <v>1747</v>
      </c>
      <c r="H136" s="1" t="s">
        <v>1758</v>
      </c>
      <c r="I136" s="6" t="str">
        <f t="shared" si="2"/>
        <v>PRO_273</v>
      </c>
      <c r="J136" s="1" t="s">
        <v>1759</v>
      </c>
      <c r="K136" s="1" t="s">
        <v>13</v>
      </c>
    </row>
    <row r="137" spans="1:11" hidden="1" x14ac:dyDescent="0.2">
      <c r="A137" s="1">
        <v>136</v>
      </c>
      <c r="B137" s="1" t="s">
        <v>374</v>
      </c>
      <c r="C137" s="1" t="s">
        <v>1494</v>
      </c>
      <c r="D137" s="1" t="s">
        <v>1744</v>
      </c>
      <c r="E137" s="1" t="s">
        <v>1745</v>
      </c>
      <c r="F137" s="1" t="s">
        <v>1746</v>
      </c>
      <c r="G137" s="1" t="s">
        <v>1747</v>
      </c>
      <c r="H137" s="1" t="s">
        <v>1760</v>
      </c>
      <c r="I137" s="6" t="str">
        <f t="shared" si="2"/>
        <v>PRO_274</v>
      </c>
      <c r="J137" s="1" t="s">
        <v>1761</v>
      </c>
      <c r="K137" s="1" t="s">
        <v>13</v>
      </c>
    </row>
    <row r="138" spans="1:11" hidden="1" x14ac:dyDescent="0.2">
      <c r="A138" s="1">
        <v>137</v>
      </c>
      <c r="B138" s="1" t="s">
        <v>374</v>
      </c>
      <c r="C138" s="1" t="s">
        <v>1494</v>
      </c>
      <c r="D138" s="1" t="s">
        <v>1744</v>
      </c>
      <c r="E138" s="1" t="s">
        <v>1745</v>
      </c>
      <c r="F138" s="1" t="s">
        <v>1746</v>
      </c>
      <c r="G138" s="1" t="s">
        <v>1747</v>
      </c>
      <c r="H138" s="1" t="s">
        <v>1762</v>
      </c>
      <c r="I138" s="6" t="str">
        <f t="shared" si="2"/>
        <v>PRO_275</v>
      </c>
      <c r="J138" s="1" t="s">
        <v>1763</v>
      </c>
      <c r="K138" s="1" t="s">
        <v>13</v>
      </c>
    </row>
    <row r="139" spans="1:11" hidden="1" x14ac:dyDescent="0.2">
      <c r="A139" s="1">
        <v>138</v>
      </c>
      <c r="B139" s="1" t="s">
        <v>374</v>
      </c>
      <c r="C139" s="1" t="s">
        <v>1494</v>
      </c>
      <c r="D139" s="1" t="s">
        <v>1744</v>
      </c>
      <c r="E139" s="1" t="s">
        <v>1745</v>
      </c>
      <c r="F139" s="1" t="s">
        <v>1746</v>
      </c>
      <c r="G139" s="1" t="s">
        <v>1747</v>
      </c>
      <c r="H139" s="1" t="s">
        <v>1764</v>
      </c>
      <c r="I139" s="6" t="str">
        <f t="shared" si="2"/>
        <v>PRO_276</v>
      </c>
      <c r="J139" s="1" t="s">
        <v>1765</v>
      </c>
      <c r="K139" s="1" t="s">
        <v>13</v>
      </c>
    </row>
    <row r="140" spans="1:11" hidden="1" x14ac:dyDescent="0.2">
      <c r="A140" s="1">
        <v>139</v>
      </c>
      <c r="B140" s="1" t="s">
        <v>374</v>
      </c>
      <c r="C140" s="1" t="s">
        <v>1494</v>
      </c>
      <c r="D140" s="1" t="s">
        <v>1744</v>
      </c>
      <c r="E140" s="1" t="s">
        <v>1745</v>
      </c>
      <c r="F140" s="1" t="s">
        <v>1746</v>
      </c>
      <c r="G140" s="1" t="s">
        <v>1747</v>
      </c>
      <c r="H140" s="1" t="s">
        <v>1766</v>
      </c>
      <c r="I140" s="6" t="str">
        <f t="shared" si="2"/>
        <v>PRO_277</v>
      </c>
      <c r="J140" s="1" t="s">
        <v>1767</v>
      </c>
      <c r="K140" s="1" t="s">
        <v>13</v>
      </c>
    </row>
    <row r="141" spans="1:11" hidden="1" x14ac:dyDescent="0.2">
      <c r="A141" s="1">
        <v>140</v>
      </c>
      <c r="B141" s="1" t="s">
        <v>374</v>
      </c>
      <c r="C141" s="1" t="s">
        <v>1494</v>
      </c>
      <c r="D141" s="1" t="s">
        <v>1744</v>
      </c>
      <c r="E141" s="1" t="s">
        <v>1745</v>
      </c>
      <c r="F141" s="1" t="s">
        <v>1768</v>
      </c>
      <c r="G141" s="1" t="s">
        <v>1769</v>
      </c>
      <c r="H141" s="1" t="s">
        <v>1770</v>
      </c>
      <c r="I141" s="6" t="str">
        <f t="shared" si="2"/>
        <v>PRO_278</v>
      </c>
      <c r="J141" s="1" t="s">
        <v>1769</v>
      </c>
      <c r="K141" s="1" t="s">
        <v>13</v>
      </c>
    </row>
    <row r="142" spans="1:11" hidden="1" x14ac:dyDescent="0.2">
      <c r="A142" s="1">
        <v>141</v>
      </c>
      <c r="B142" s="1" t="s">
        <v>374</v>
      </c>
      <c r="C142" s="1" t="s">
        <v>1494</v>
      </c>
      <c r="D142" s="1" t="s">
        <v>1771</v>
      </c>
      <c r="E142" s="1" t="s">
        <v>1772</v>
      </c>
      <c r="F142" s="1" t="s">
        <v>1773</v>
      </c>
      <c r="G142" s="1" t="s">
        <v>1772</v>
      </c>
      <c r="H142" s="1" t="s">
        <v>1774</v>
      </c>
      <c r="I142" s="6" t="str">
        <f t="shared" si="2"/>
        <v>PRO_279</v>
      </c>
      <c r="J142" s="1" t="s">
        <v>1772</v>
      </c>
      <c r="K142" s="1" t="s">
        <v>13</v>
      </c>
    </row>
    <row r="143" spans="1:11" hidden="1" x14ac:dyDescent="0.2">
      <c r="A143" s="1">
        <v>142</v>
      </c>
      <c r="B143" s="1" t="s">
        <v>379</v>
      </c>
      <c r="C143" s="1" t="s">
        <v>1775</v>
      </c>
      <c r="D143" s="1" t="s">
        <v>1776</v>
      </c>
      <c r="E143" s="1" t="s">
        <v>1777</v>
      </c>
      <c r="F143" s="1" t="s">
        <v>23</v>
      </c>
      <c r="G143" s="1" t="s">
        <v>631</v>
      </c>
      <c r="H143" s="1" t="s">
        <v>1778</v>
      </c>
      <c r="I143" s="6" t="str">
        <f t="shared" si="2"/>
        <v>PRO_500</v>
      </c>
      <c r="J143" s="1" t="s">
        <v>1779</v>
      </c>
      <c r="K143" s="1" t="s">
        <v>13</v>
      </c>
    </row>
    <row r="144" spans="1:11" hidden="1" x14ac:dyDescent="0.2">
      <c r="A144" s="1">
        <v>143</v>
      </c>
      <c r="B144" s="1" t="s">
        <v>379</v>
      </c>
      <c r="C144" s="1" t="s">
        <v>1775</v>
      </c>
      <c r="D144" s="1" t="s">
        <v>1776</v>
      </c>
      <c r="E144" s="1" t="s">
        <v>1777</v>
      </c>
      <c r="F144" s="1" t="s">
        <v>23</v>
      </c>
      <c r="G144" s="1" t="s">
        <v>631</v>
      </c>
      <c r="H144" s="1" t="s">
        <v>1780</v>
      </c>
      <c r="I144" s="6" t="str">
        <f t="shared" si="2"/>
        <v>PRO_501</v>
      </c>
      <c r="J144" s="1" t="s">
        <v>1781</v>
      </c>
      <c r="K144" s="1" t="s">
        <v>13</v>
      </c>
    </row>
    <row r="145" spans="1:11" hidden="1" x14ac:dyDescent="0.2">
      <c r="A145" s="1">
        <v>144</v>
      </c>
      <c r="B145" s="1" t="s">
        <v>379</v>
      </c>
      <c r="C145" s="1" t="s">
        <v>1775</v>
      </c>
      <c r="D145" s="1" t="s">
        <v>1776</v>
      </c>
      <c r="E145" s="1" t="s">
        <v>1777</v>
      </c>
      <c r="F145" s="1" t="s">
        <v>153</v>
      </c>
      <c r="G145" s="1" t="s">
        <v>1782</v>
      </c>
      <c r="H145" s="1" t="s">
        <v>1783</v>
      </c>
      <c r="I145" s="6" t="str">
        <f t="shared" si="2"/>
        <v>PRO_502</v>
      </c>
      <c r="J145" s="1" t="s">
        <v>1784</v>
      </c>
      <c r="K145" s="1" t="s">
        <v>13</v>
      </c>
    </row>
    <row r="146" spans="1:11" hidden="1" x14ac:dyDescent="0.2">
      <c r="A146" s="1">
        <v>145</v>
      </c>
      <c r="B146" s="1" t="s">
        <v>379</v>
      </c>
      <c r="C146" s="1" t="s">
        <v>1775</v>
      </c>
      <c r="D146" s="1" t="s">
        <v>1776</v>
      </c>
      <c r="E146" s="1" t="s">
        <v>1777</v>
      </c>
      <c r="F146" s="1" t="s">
        <v>153</v>
      </c>
      <c r="G146" s="1" t="s">
        <v>1782</v>
      </c>
      <c r="H146" s="1" t="s">
        <v>1785</v>
      </c>
      <c r="I146" s="6" t="str">
        <f t="shared" si="2"/>
        <v>PRO_503</v>
      </c>
      <c r="J146" s="1" t="s">
        <v>1786</v>
      </c>
      <c r="K146" s="1" t="s">
        <v>13</v>
      </c>
    </row>
    <row r="147" spans="1:11" hidden="1" x14ac:dyDescent="0.2">
      <c r="A147" s="1">
        <v>146</v>
      </c>
      <c r="B147" s="1" t="s">
        <v>379</v>
      </c>
      <c r="C147" s="1" t="s">
        <v>1775</v>
      </c>
      <c r="D147" s="1" t="s">
        <v>1776</v>
      </c>
      <c r="E147" s="1" t="s">
        <v>1777</v>
      </c>
      <c r="F147" s="1" t="s">
        <v>71</v>
      </c>
      <c r="G147" s="1" t="s">
        <v>635</v>
      </c>
      <c r="H147" s="1" t="s">
        <v>1787</v>
      </c>
      <c r="I147" s="6" t="str">
        <f t="shared" si="2"/>
        <v>PRO_504</v>
      </c>
      <c r="J147" s="1" t="s">
        <v>1788</v>
      </c>
      <c r="K147" s="1" t="s">
        <v>13</v>
      </c>
    </row>
    <row r="148" spans="1:11" hidden="1" x14ac:dyDescent="0.2">
      <c r="A148" s="1">
        <v>147</v>
      </c>
      <c r="B148" s="1" t="s">
        <v>379</v>
      </c>
      <c r="C148" s="1" t="s">
        <v>1775</v>
      </c>
      <c r="D148" s="1" t="s">
        <v>1776</v>
      </c>
      <c r="E148" s="1" t="s">
        <v>1777</v>
      </c>
      <c r="F148" s="1" t="s">
        <v>71</v>
      </c>
      <c r="G148" s="1" t="s">
        <v>635</v>
      </c>
      <c r="H148" s="1" t="s">
        <v>1789</v>
      </c>
      <c r="I148" s="6" t="str">
        <f t="shared" si="2"/>
        <v>PRO_505</v>
      </c>
      <c r="J148" s="1" t="s">
        <v>1790</v>
      </c>
      <c r="K148" s="1" t="s">
        <v>13</v>
      </c>
    </row>
    <row r="149" spans="1:11" hidden="1" x14ac:dyDescent="0.2">
      <c r="A149" s="1">
        <v>148</v>
      </c>
      <c r="B149" s="1" t="s">
        <v>379</v>
      </c>
      <c r="C149" s="1" t="s">
        <v>1775</v>
      </c>
      <c r="D149" s="1" t="s">
        <v>1776</v>
      </c>
      <c r="E149" s="1" t="s">
        <v>1777</v>
      </c>
      <c r="F149" s="1" t="s">
        <v>47</v>
      </c>
      <c r="G149" s="1" t="s">
        <v>636</v>
      </c>
      <c r="H149" s="1" t="s">
        <v>1791</v>
      </c>
      <c r="I149" s="6" t="str">
        <f t="shared" si="2"/>
        <v>PRO_506</v>
      </c>
      <c r="J149" s="1" t="s">
        <v>1792</v>
      </c>
      <c r="K149" s="1" t="s">
        <v>13</v>
      </c>
    </row>
    <row r="150" spans="1:11" hidden="1" x14ac:dyDescent="0.2">
      <c r="A150" s="1">
        <v>149</v>
      </c>
      <c r="B150" s="1" t="s">
        <v>379</v>
      </c>
      <c r="C150" s="1" t="s">
        <v>1775</v>
      </c>
      <c r="D150" s="1" t="s">
        <v>1776</v>
      </c>
      <c r="E150" s="1" t="s">
        <v>1777</v>
      </c>
      <c r="F150" s="1" t="s">
        <v>47</v>
      </c>
      <c r="G150" s="1" t="s">
        <v>636</v>
      </c>
      <c r="H150" s="1" t="s">
        <v>1793</v>
      </c>
      <c r="I150" s="6" t="str">
        <f t="shared" si="2"/>
        <v>PRO_507</v>
      </c>
      <c r="J150" s="1" t="s">
        <v>1794</v>
      </c>
      <c r="K150" s="1" t="s">
        <v>13</v>
      </c>
    </row>
    <row r="151" spans="1:11" hidden="1" x14ac:dyDescent="0.2">
      <c r="A151" s="1">
        <v>150</v>
      </c>
      <c r="B151" s="1" t="s">
        <v>379</v>
      </c>
      <c r="C151" s="1" t="s">
        <v>1775</v>
      </c>
      <c r="D151" s="1" t="s">
        <v>1795</v>
      </c>
      <c r="E151" s="1" t="s">
        <v>1796</v>
      </c>
      <c r="F151" s="1" t="s">
        <v>44</v>
      </c>
      <c r="G151" s="1" t="s">
        <v>1797</v>
      </c>
      <c r="H151" s="1" t="s">
        <v>1798</v>
      </c>
      <c r="I151" s="6" t="str">
        <f t="shared" si="2"/>
        <v>PRO_508</v>
      </c>
      <c r="J151" s="1" t="s">
        <v>1799</v>
      </c>
      <c r="K151" s="1" t="s">
        <v>13</v>
      </c>
    </row>
    <row r="152" spans="1:11" hidden="1" x14ac:dyDescent="0.2">
      <c r="A152" s="1">
        <v>151</v>
      </c>
      <c r="B152" s="1" t="s">
        <v>379</v>
      </c>
      <c r="C152" s="1" t="s">
        <v>1775</v>
      </c>
      <c r="D152" s="1" t="s">
        <v>1795</v>
      </c>
      <c r="E152" s="1" t="s">
        <v>1796</v>
      </c>
      <c r="F152" s="1" t="s">
        <v>44</v>
      </c>
      <c r="G152" s="1" t="s">
        <v>1797</v>
      </c>
      <c r="H152" s="1" t="s">
        <v>1800</v>
      </c>
      <c r="I152" s="6" t="str">
        <f t="shared" si="2"/>
        <v>PRO_509</v>
      </c>
      <c r="J152" s="1" t="s">
        <v>1801</v>
      </c>
      <c r="K152" s="1" t="s">
        <v>13</v>
      </c>
    </row>
    <row r="153" spans="1:11" hidden="1" x14ac:dyDescent="0.2">
      <c r="A153" s="1">
        <v>152</v>
      </c>
      <c r="B153" s="1" t="s">
        <v>379</v>
      </c>
      <c r="C153" s="1" t="s">
        <v>1775</v>
      </c>
      <c r="D153" s="1" t="s">
        <v>1795</v>
      </c>
      <c r="E153" s="1" t="s">
        <v>1796</v>
      </c>
      <c r="F153" s="1" t="s">
        <v>60</v>
      </c>
      <c r="G153" s="1" t="s">
        <v>1802</v>
      </c>
      <c r="H153" s="1" t="s">
        <v>1803</v>
      </c>
      <c r="I153" s="6" t="str">
        <f t="shared" si="2"/>
        <v>PRO_510</v>
      </c>
      <c r="J153" s="1" t="s">
        <v>1804</v>
      </c>
      <c r="K153" s="1" t="s">
        <v>13</v>
      </c>
    </row>
    <row r="154" spans="1:11" hidden="1" x14ac:dyDescent="0.2">
      <c r="A154" s="1">
        <v>153</v>
      </c>
      <c r="B154" s="1" t="s">
        <v>379</v>
      </c>
      <c r="C154" s="1" t="s">
        <v>1775</v>
      </c>
      <c r="D154" s="1" t="s">
        <v>1795</v>
      </c>
      <c r="E154" s="1" t="s">
        <v>1796</v>
      </c>
      <c r="F154" s="1" t="s">
        <v>60</v>
      </c>
      <c r="G154" s="1" t="s">
        <v>1802</v>
      </c>
      <c r="H154" s="1" t="s">
        <v>1805</v>
      </c>
      <c r="I154" s="6" t="str">
        <f t="shared" si="2"/>
        <v>PRO_511</v>
      </c>
      <c r="J154" s="1" t="s">
        <v>1806</v>
      </c>
      <c r="K154" s="1" t="s">
        <v>13</v>
      </c>
    </row>
    <row r="155" spans="1:11" hidden="1" x14ac:dyDescent="0.2">
      <c r="A155" s="1">
        <v>154</v>
      </c>
      <c r="B155" s="1" t="s">
        <v>379</v>
      </c>
      <c r="C155" s="1" t="s">
        <v>1775</v>
      </c>
      <c r="D155" s="1" t="s">
        <v>1807</v>
      </c>
      <c r="E155" s="1" t="s">
        <v>1808</v>
      </c>
      <c r="F155" s="1" t="s">
        <v>181</v>
      </c>
      <c r="G155" s="1" t="s">
        <v>1809</v>
      </c>
      <c r="H155" s="1" t="s">
        <v>1810</v>
      </c>
      <c r="I155" s="6" t="str">
        <f t="shared" si="2"/>
        <v>PRO_512</v>
      </c>
      <c r="J155" s="1" t="s">
        <v>1811</v>
      </c>
      <c r="K155" s="1" t="s">
        <v>13</v>
      </c>
    </row>
    <row r="156" spans="1:11" hidden="1" x14ac:dyDescent="0.2">
      <c r="A156" s="1">
        <v>155</v>
      </c>
      <c r="B156" s="1" t="s">
        <v>382</v>
      </c>
      <c r="C156" s="1" t="s">
        <v>1812</v>
      </c>
      <c r="D156" s="1" t="s">
        <v>1813</v>
      </c>
      <c r="E156" s="1" t="s">
        <v>418</v>
      </c>
      <c r="F156" s="1" t="s">
        <v>1814</v>
      </c>
      <c r="G156" s="1" t="s">
        <v>1815</v>
      </c>
      <c r="H156" s="1" t="s">
        <v>1816</v>
      </c>
      <c r="I156" s="6" t="str">
        <f t="shared" si="2"/>
        <v>PRO_400</v>
      </c>
      <c r="J156" s="1" t="s">
        <v>1817</v>
      </c>
      <c r="K156" s="1" t="s">
        <v>13</v>
      </c>
    </row>
    <row r="157" spans="1:11" hidden="1" x14ac:dyDescent="0.2">
      <c r="A157" s="1">
        <v>156</v>
      </c>
      <c r="B157" s="1" t="s">
        <v>382</v>
      </c>
      <c r="C157" s="1" t="s">
        <v>1812</v>
      </c>
      <c r="D157" s="1" t="s">
        <v>1813</v>
      </c>
      <c r="E157" s="1" t="s">
        <v>418</v>
      </c>
      <c r="F157" s="1" t="s">
        <v>1814</v>
      </c>
      <c r="G157" s="1" t="s">
        <v>1815</v>
      </c>
      <c r="H157" s="1" t="s">
        <v>1818</v>
      </c>
      <c r="I157" s="6" t="str">
        <f t="shared" si="2"/>
        <v>PRO_401</v>
      </c>
      <c r="J157" s="1" t="s">
        <v>1819</v>
      </c>
      <c r="K157" s="1" t="s">
        <v>13</v>
      </c>
    </row>
    <row r="158" spans="1:11" hidden="1" x14ac:dyDescent="0.2">
      <c r="A158" s="1">
        <v>157</v>
      </c>
      <c r="B158" s="1" t="s">
        <v>382</v>
      </c>
      <c r="C158" s="1" t="s">
        <v>1812</v>
      </c>
      <c r="D158" s="1" t="s">
        <v>1820</v>
      </c>
      <c r="E158" s="1" t="s">
        <v>1821</v>
      </c>
      <c r="F158" s="1" t="s">
        <v>1822</v>
      </c>
      <c r="G158" s="1" t="s">
        <v>1823</v>
      </c>
      <c r="H158" s="1" t="s">
        <v>1824</v>
      </c>
      <c r="I158" s="6" t="str">
        <f t="shared" si="2"/>
        <v>PRO_402</v>
      </c>
      <c r="J158" s="1" t="s">
        <v>1825</v>
      </c>
      <c r="K158" s="1" t="s">
        <v>13</v>
      </c>
    </row>
    <row r="159" spans="1:11" hidden="1" x14ac:dyDescent="0.2">
      <c r="A159" s="1">
        <v>158</v>
      </c>
      <c r="B159" s="1" t="s">
        <v>382</v>
      </c>
      <c r="C159" s="1" t="s">
        <v>1812</v>
      </c>
      <c r="D159" s="1" t="s">
        <v>1820</v>
      </c>
      <c r="E159" s="1" t="s">
        <v>1821</v>
      </c>
      <c r="F159" s="1" t="s">
        <v>1822</v>
      </c>
      <c r="G159" s="1" t="s">
        <v>1823</v>
      </c>
      <c r="H159" s="1" t="s">
        <v>1826</v>
      </c>
      <c r="I159" s="6" t="str">
        <f t="shared" si="2"/>
        <v>PRO_403</v>
      </c>
      <c r="J159" s="1" t="s">
        <v>1827</v>
      </c>
      <c r="K159" s="1" t="s">
        <v>13</v>
      </c>
    </row>
    <row r="160" spans="1:11" hidden="1" x14ac:dyDescent="0.2">
      <c r="A160" s="1">
        <v>159</v>
      </c>
      <c r="B160" s="1" t="s">
        <v>382</v>
      </c>
      <c r="C160" s="1" t="s">
        <v>1812</v>
      </c>
      <c r="D160" s="1" t="s">
        <v>1820</v>
      </c>
      <c r="E160" s="1" t="s">
        <v>1821</v>
      </c>
      <c r="F160" s="1" t="s">
        <v>1828</v>
      </c>
      <c r="G160" s="1" t="s">
        <v>1829</v>
      </c>
      <c r="H160" s="1" t="s">
        <v>1830</v>
      </c>
      <c r="I160" s="6" t="str">
        <f t="shared" si="2"/>
        <v>PRO_404</v>
      </c>
      <c r="J160" s="1" t="s">
        <v>1831</v>
      </c>
      <c r="K160" s="1" t="s">
        <v>13</v>
      </c>
    </row>
    <row r="161" spans="1:11" hidden="1" x14ac:dyDescent="0.2">
      <c r="A161" s="1">
        <v>160</v>
      </c>
      <c r="B161" s="1" t="s">
        <v>382</v>
      </c>
      <c r="C161" s="1" t="s">
        <v>1812</v>
      </c>
      <c r="D161" s="1" t="s">
        <v>1820</v>
      </c>
      <c r="E161" s="1" t="s">
        <v>1821</v>
      </c>
      <c r="F161" s="1" t="s">
        <v>1828</v>
      </c>
      <c r="G161" s="1" t="s">
        <v>1829</v>
      </c>
      <c r="H161" s="1" t="s">
        <v>1832</v>
      </c>
      <c r="I161" s="6" t="str">
        <f t="shared" si="2"/>
        <v>PRO_405</v>
      </c>
      <c r="J161" s="1" t="s">
        <v>1833</v>
      </c>
      <c r="K161" s="1" t="s">
        <v>13</v>
      </c>
    </row>
    <row r="162" spans="1:11" hidden="1" x14ac:dyDescent="0.2">
      <c r="A162" s="1">
        <v>161</v>
      </c>
      <c r="B162" s="1" t="s">
        <v>382</v>
      </c>
      <c r="C162" s="1" t="s">
        <v>1812</v>
      </c>
      <c r="D162" s="1" t="s">
        <v>1834</v>
      </c>
      <c r="E162" s="1" t="s">
        <v>1835</v>
      </c>
      <c r="F162" s="1" t="s">
        <v>1836</v>
      </c>
      <c r="G162" s="1" t="s">
        <v>1837</v>
      </c>
      <c r="H162" s="1" t="s">
        <v>1838</v>
      </c>
      <c r="I162" s="6" t="str">
        <f t="shared" si="2"/>
        <v>PRO_406</v>
      </c>
      <c r="J162" s="1" t="s">
        <v>1839</v>
      </c>
      <c r="K162" s="1" t="s">
        <v>13</v>
      </c>
    </row>
    <row r="163" spans="1:11" hidden="1" x14ac:dyDescent="0.2">
      <c r="A163" s="1">
        <v>162</v>
      </c>
      <c r="B163" s="1" t="s">
        <v>382</v>
      </c>
      <c r="C163" s="1" t="s">
        <v>1812</v>
      </c>
      <c r="D163" s="1" t="s">
        <v>1834</v>
      </c>
      <c r="E163" s="1" t="s">
        <v>1835</v>
      </c>
      <c r="F163" s="1" t="s">
        <v>1836</v>
      </c>
      <c r="G163" s="1" t="s">
        <v>1837</v>
      </c>
      <c r="H163" s="1" t="s">
        <v>1840</v>
      </c>
      <c r="I163" s="6" t="str">
        <f t="shared" si="2"/>
        <v>PRO_407</v>
      </c>
      <c r="J163" s="1" t="s">
        <v>1841</v>
      </c>
      <c r="K163" s="1" t="s">
        <v>13</v>
      </c>
    </row>
    <row r="164" spans="1:11" hidden="1" x14ac:dyDescent="0.2">
      <c r="A164" s="1">
        <v>163</v>
      </c>
      <c r="B164" s="1" t="s">
        <v>382</v>
      </c>
      <c r="C164" s="1" t="s">
        <v>1812</v>
      </c>
      <c r="D164" s="1" t="s">
        <v>1834</v>
      </c>
      <c r="E164" s="1" t="s">
        <v>1835</v>
      </c>
      <c r="F164" s="1" t="s">
        <v>1836</v>
      </c>
      <c r="G164" s="1" t="s">
        <v>1837</v>
      </c>
      <c r="H164" s="1" t="s">
        <v>1842</v>
      </c>
      <c r="I164" s="6" t="str">
        <f t="shared" si="2"/>
        <v>PRO_451</v>
      </c>
      <c r="J164" s="1" t="s">
        <v>1843</v>
      </c>
      <c r="K164" s="1" t="s">
        <v>13</v>
      </c>
    </row>
    <row r="165" spans="1:11" hidden="1" x14ac:dyDescent="0.2">
      <c r="A165" s="1">
        <v>164</v>
      </c>
      <c r="B165" s="1" t="s">
        <v>382</v>
      </c>
      <c r="C165" s="1" t="s">
        <v>1812</v>
      </c>
      <c r="D165" s="1" t="s">
        <v>1834</v>
      </c>
      <c r="E165" s="1" t="s">
        <v>1835</v>
      </c>
      <c r="F165" s="1" t="s">
        <v>1836</v>
      </c>
      <c r="G165" s="1" t="s">
        <v>1837</v>
      </c>
      <c r="H165" s="1" t="s">
        <v>1844</v>
      </c>
      <c r="I165" s="6" t="str">
        <f t="shared" si="2"/>
        <v>PRO_452</v>
      </c>
      <c r="J165" s="1" t="s">
        <v>1845</v>
      </c>
      <c r="K165" s="1" t="s">
        <v>13</v>
      </c>
    </row>
    <row r="166" spans="1:11" hidden="1" x14ac:dyDescent="0.2">
      <c r="A166" s="1">
        <v>165</v>
      </c>
      <c r="B166" s="1" t="s">
        <v>1846</v>
      </c>
      <c r="C166" s="1" t="s">
        <v>1847</v>
      </c>
      <c r="D166" s="1" t="s">
        <v>1848</v>
      </c>
      <c r="E166" s="1" t="s">
        <v>1849</v>
      </c>
      <c r="F166" s="1" t="s">
        <v>1850</v>
      </c>
      <c r="G166" s="1" t="s">
        <v>1851</v>
      </c>
      <c r="H166" s="1" t="s">
        <v>1852</v>
      </c>
      <c r="I166" s="6" t="str">
        <f t="shared" si="2"/>
        <v>PRO_408</v>
      </c>
      <c r="J166" s="1" t="s">
        <v>1853</v>
      </c>
      <c r="K166" s="1" t="s">
        <v>13</v>
      </c>
    </row>
    <row r="167" spans="1:11" hidden="1" x14ac:dyDescent="0.2">
      <c r="A167" s="1">
        <v>166</v>
      </c>
      <c r="B167" s="1" t="s">
        <v>1846</v>
      </c>
      <c r="C167" s="1" t="s">
        <v>1847</v>
      </c>
      <c r="D167" s="1" t="s">
        <v>1848</v>
      </c>
      <c r="E167" s="1" t="s">
        <v>1849</v>
      </c>
      <c r="F167" s="1" t="s">
        <v>1854</v>
      </c>
      <c r="G167" s="1" t="s">
        <v>1855</v>
      </c>
      <c r="H167" s="1" t="s">
        <v>1856</v>
      </c>
      <c r="I167" s="6" t="str">
        <f t="shared" si="2"/>
        <v>PRO_409</v>
      </c>
      <c r="J167" s="1" t="s">
        <v>1857</v>
      </c>
      <c r="K167" s="1" t="s">
        <v>13</v>
      </c>
    </row>
    <row r="168" spans="1:11" hidden="1" x14ac:dyDescent="0.2">
      <c r="A168" s="1">
        <v>167</v>
      </c>
      <c r="B168" s="1" t="s">
        <v>1846</v>
      </c>
      <c r="C168" s="1" t="s">
        <v>1847</v>
      </c>
      <c r="D168" s="1" t="s">
        <v>1848</v>
      </c>
      <c r="E168" s="1" t="s">
        <v>1849</v>
      </c>
      <c r="F168" s="1" t="s">
        <v>1854</v>
      </c>
      <c r="G168" s="1" t="s">
        <v>1855</v>
      </c>
      <c r="H168" s="1" t="s">
        <v>1858</v>
      </c>
      <c r="I168" s="6" t="str">
        <f t="shared" si="2"/>
        <v>PRO_410</v>
      </c>
      <c r="J168" s="1" t="s">
        <v>1859</v>
      </c>
      <c r="K168" s="1" t="s">
        <v>13</v>
      </c>
    </row>
    <row r="169" spans="1:11" hidden="1" x14ac:dyDescent="0.2">
      <c r="A169" s="1">
        <v>168</v>
      </c>
      <c r="B169" s="1" t="s">
        <v>1846</v>
      </c>
      <c r="C169" s="1" t="s">
        <v>1847</v>
      </c>
      <c r="D169" s="1" t="s">
        <v>1848</v>
      </c>
      <c r="E169" s="1" t="s">
        <v>1849</v>
      </c>
      <c r="F169" s="1" t="s">
        <v>1854</v>
      </c>
      <c r="G169" s="1" t="s">
        <v>1855</v>
      </c>
      <c r="H169" s="1" t="s">
        <v>1860</v>
      </c>
      <c r="I169" s="6" t="str">
        <f t="shared" si="2"/>
        <v>PRO_411</v>
      </c>
      <c r="J169" s="1" t="s">
        <v>1861</v>
      </c>
      <c r="K169" s="1" t="s">
        <v>13</v>
      </c>
    </row>
    <row r="170" spans="1:11" hidden="1" x14ac:dyDescent="0.2">
      <c r="A170" s="1">
        <v>169</v>
      </c>
      <c r="B170" s="1" t="s">
        <v>1846</v>
      </c>
      <c r="C170" s="1" t="s">
        <v>1847</v>
      </c>
      <c r="D170" s="1" t="s">
        <v>1848</v>
      </c>
      <c r="E170" s="1" t="s">
        <v>1849</v>
      </c>
      <c r="F170" s="1" t="s">
        <v>1862</v>
      </c>
      <c r="G170" s="1" t="s">
        <v>1863</v>
      </c>
      <c r="H170" s="1" t="s">
        <v>1864</v>
      </c>
      <c r="I170" s="6" t="str">
        <f t="shared" si="2"/>
        <v>PRO_453</v>
      </c>
      <c r="J170" s="1" t="s">
        <v>1865</v>
      </c>
      <c r="K170" s="1" t="s">
        <v>13</v>
      </c>
    </row>
    <row r="171" spans="1:11" hidden="1" x14ac:dyDescent="0.2">
      <c r="A171" s="1">
        <v>170</v>
      </c>
      <c r="B171" s="1" t="s">
        <v>1846</v>
      </c>
      <c r="C171" s="1" t="s">
        <v>1847</v>
      </c>
      <c r="D171" s="1" t="s">
        <v>1866</v>
      </c>
      <c r="E171" s="1" t="s">
        <v>1867</v>
      </c>
      <c r="F171" s="1" t="s">
        <v>1868</v>
      </c>
      <c r="G171" s="1" t="s">
        <v>1869</v>
      </c>
      <c r="H171" s="1" t="s">
        <v>1870</v>
      </c>
      <c r="I171" s="6" t="str">
        <f t="shared" si="2"/>
        <v>PRO_412</v>
      </c>
      <c r="J171" s="1" t="s">
        <v>1871</v>
      </c>
      <c r="K171" s="1" t="s">
        <v>13</v>
      </c>
    </row>
    <row r="172" spans="1:11" hidden="1" x14ac:dyDescent="0.2">
      <c r="A172" s="1">
        <v>171</v>
      </c>
      <c r="B172" s="1" t="s">
        <v>1846</v>
      </c>
      <c r="C172" s="1" t="s">
        <v>1847</v>
      </c>
      <c r="D172" s="1" t="s">
        <v>1866</v>
      </c>
      <c r="E172" s="1" t="s">
        <v>1867</v>
      </c>
      <c r="F172" s="1" t="s">
        <v>1868</v>
      </c>
      <c r="G172" s="1" t="s">
        <v>1869</v>
      </c>
      <c r="H172" s="1" t="s">
        <v>1872</v>
      </c>
      <c r="I172" s="6" t="str">
        <f t="shared" si="2"/>
        <v>PRO_413</v>
      </c>
      <c r="J172" s="1" t="s">
        <v>1873</v>
      </c>
      <c r="K172" s="1" t="s">
        <v>13</v>
      </c>
    </row>
    <row r="173" spans="1:11" hidden="1" x14ac:dyDescent="0.2">
      <c r="A173" s="1">
        <v>172</v>
      </c>
      <c r="B173" s="1" t="s">
        <v>1846</v>
      </c>
      <c r="C173" s="1" t="s">
        <v>1847</v>
      </c>
      <c r="D173" s="1" t="s">
        <v>1866</v>
      </c>
      <c r="E173" s="1" t="s">
        <v>1867</v>
      </c>
      <c r="F173" s="1" t="s">
        <v>1874</v>
      </c>
      <c r="G173" s="1" t="s">
        <v>1875</v>
      </c>
      <c r="H173" s="1" t="s">
        <v>1876</v>
      </c>
      <c r="I173" s="6" t="str">
        <f t="shared" si="2"/>
        <v>PRO_414</v>
      </c>
      <c r="J173" s="1" t="s">
        <v>1877</v>
      </c>
      <c r="K173" s="1" t="s">
        <v>13</v>
      </c>
    </row>
    <row r="174" spans="1:11" hidden="1" x14ac:dyDescent="0.2">
      <c r="A174" s="1">
        <v>173</v>
      </c>
      <c r="B174" s="1" t="s">
        <v>1846</v>
      </c>
      <c r="C174" s="1" t="s">
        <v>1847</v>
      </c>
      <c r="D174" s="1" t="s">
        <v>1866</v>
      </c>
      <c r="E174" s="1" t="s">
        <v>1867</v>
      </c>
      <c r="F174" s="1" t="s">
        <v>1874</v>
      </c>
      <c r="G174" s="1" t="s">
        <v>1875</v>
      </c>
      <c r="H174" s="1" t="s">
        <v>1878</v>
      </c>
      <c r="I174" s="6" t="str">
        <f t="shared" si="2"/>
        <v>PRO_415</v>
      </c>
      <c r="J174" s="1" t="s">
        <v>1879</v>
      </c>
      <c r="K174" s="1" t="s">
        <v>13</v>
      </c>
    </row>
    <row r="175" spans="1:11" hidden="1" x14ac:dyDescent="0.2">
      <c r="A175" s="1">
        <v>174</v>
      </c>
      <c r="B175" s="1" t="s">
        <v>1846</v>
      </c>
      <c r="C175" s="1" t="s">
        <v>1847</v>
      </c>
      <c r="D175" s="1" t="s">
        <v>1866</v>
      </c>
      <c r="E175" s="1" t="s">
        <v>1867</v>
      </c>
      <c r="F175" s="1" t="s">
        <v>1880</v>
      </c>
      <c r="G175" s="1" t="s">
        <v>1881</v>
      </c>
      <c r="H175" s="1" t="s">
        <v>1882</v>
      </c>
      <c r="I175" s="6" t="str">
        <f t="shared" si="2"/>
        <v>PRO_455</v>
      </c>
      <c r="J175" s="1" t="s">
        <v>1883</v>
      </c>
      <c r="K175" s="1" t="s">
        <v>13</v>
      </c>
    </row>
    <row r="176" spans="1:11" hidden="1" x14ac:dyDescent="0.2">
      <c r="A176" s="1">
        <v>175</v>
      </c>
      <c r="B176" s="1" t="s">
        <v>1884</v>
      </c>
      <c r="C176" s="1" t="s">
        <v>1885</v>
      </c>
      <c r="D176" s="1" t="s">
        <v>1886</v>
      </c>
      <c r="E176" s="1" t="s">
        <v>1887</v>
      </c>
      <c r="F176" s="1" t="s">
        <v>1888</v>
      </c>
      <c r="G176" s="1" t="s">
        <v>1889</v>
      </c>
      <c r="H176" s="1" t="s">
        <v>1890</v>
      </c>
      <c r="I176" s="6" t="str">
        <f t="shared" si="2"/>
        <v>PRO_416</v>
      </c>
      <c r="J176" s="1" t="s">
        <v>1891</v>
      </c>
      <c r="K176" s="1" t="s">
        <v>13</v>
      </c>
    </row>
    <row r="177" spans="1:11" hidden="1" x14ac:dyDescent="0.2">
      <c r="A177" s="1">
        <v>176</v>
      </c>
      <c r="B177" s="1" t="s">
        <v>1884</v>
      </c>
      <c r="C177" s="1" t="s">
        <v>1885</v>
      </c>
      <c r="D177" s="1" t="s">
        <v>1892</v>
      </c>
      <c r="E177" s="1" t="s">
        <v>1893</v>
      </c>
      <c r="F177" s="1" t="s">
        <v>1894</v>
      </c>
      <c r="G177" s="1" t="s">
        <v>1895</v>
      </c>
      <c r="H177" s="1" t="s">
        <v>1896</v>
      </c>
      <c r="I177" s="6" t="str">
        <f t="shared" si="2"/>
        <v>PRO_417</v>
      </c>
      <c r="J177" s="1" t="s">
        <v>1897</v>
      </c>
      <c r="K177" s="1" t="s">
        <v>13</v>
      </c>
    </row>
    <row r="178" spans="1:11" hidden="1" x14ac:dyDescent="0.2">
      <c r="A178" s="1">
        <v>177</v>
      </c>
      <c r="B178" s="1" t="s">
        <v>1884</v>
      </c>
      <c r="C178" s="1" t="s">
        <v>1885</v>
      </c>
      <c r="D178" s="1" t="s">
        <v>1892</v>
      </c>
      <c r="E178" s="1" t="s">
        <v>1893</v>
      </c>
      <c r="F178" s="1" t="s">
        <v>1894</v>
      </c>
      <c r="G178" s="1" t="s">
        <v>1895</v>
      </c>
      <c r="H178" s="1" t="s">
        <v>1898</v>
      </c>
      <c r="I178" s="6" t="str">
        <f t="shared" si="2"/>
        <v>PRO_418</v>
      </c>
      <c r="J178" s="1" t="s">
        <v>1899</v>
      </c>
      <c r="K178" s="1" t="s">
        <v>13</v>
      </c>
    </row>
    <row r="179" spans="1:11" hidden="1" x14ac:dyDescent="0.2">
      <c r="A179" s="1">
        <v>178</v>
      </c>
      <c r="B179" s="1" t="s">
        <v>1884</v>
      </c>
      <c r="C179" s="1" t="s">
        <v>1885</v>
      </c>
      <c r="D179" s="1" t="s">
        <v>1892</v>
      </c>
      <c r="E179" s="1" t="s">
        <v>1893</v>
      </c>
      <c r="F179" s="1" t="s">
        <v>1900</v>
      </c>
      <c r="G179" s="1" t="s">
        <v>1901</v>
      </c>
      <c r="H179" s="1" t="s">
        <v>1902</v>
      </c>
      <c r="I179" s="6" t="str">
        <f t="shared" si="2"/>
        <v>PRO_419</v>
      </c>
      <c r="J179" s="1" t="s">
        <v>1903</v>
      </c>
      <c r="K179" s="1" t="s">
        <v>13</v>
      </c>
    </row>
    <row r="180" spans="1:11" hidden="1" x14ac:dyDescent="0.2">
      <c r="A180" s="1">
        <v>179</v>
      </c>
      <c r="B180" s="1" t="s">
        <v>1884</v>
      </c>
      <c r="C180" s="1" t="s">
        <v>1885</v>
      </c>
      <c r="D180" s="1" t="s">
        <v>1892</v>
      </c>
      <c r="E180" s="1" t="s">
        <v>1893</v>
      </c>
      <c r="F180" s="1" t="s">
        <v>1900</v>
      </c>
      <c r="G180" s="1" t="s">
        <v>1901</v>
      </c>
      <c r="H180" s="1" t="s">
        <v>1904</v>
      </c>
      <c r="I180" s="6" t="str">
        <f t="shared" si="2"/>
        <v>PRO_420</v>
      </c>
      <c r="J180" s="1" t="s">
        <v>1905</v>
      </c>
      <c r="K180" s="1" t="s">
        <v>13</v>
      </c>
    </row>
    <row r="181" spans="1:11" hidden="1" x14ac:dyDescent="0.2">
      <c r="A181" s="1">
        <v>180</v>
      </c>
      <c r="B181" s="1" t="s">
        <v>1884</v>
      </c>
      <c r="C181" s="1" t="s">
        <v>1885</v>
      </c>
      <c r="D181" s="1" t="s">
        <v>1892</v>
      </c>
      <c r="E181" s="1" t="s">
        <v>1893</v>
      </c>
      <c r="F181" s="1" t="s">
        <v>1900</v>
      </c>
      <c r="G181" s="1" t="s">
        <v>1901</v>
      </c>
      <c r="H181" s="1" t="s">
        <v>1906</v>
      </c>
      <c r="I181" s="6" t="str">
        <f t="shared" si="2"/>
        <v>PRO_421</v>
      </c>
      <c r="J181" s="1" t="s">
        <v>1907</v>
      </c>
      <c r="K181" s="1" t="s">
        <v>13</v>
      </c>
    </row>
    <row r="182" spans="1:11" hidden="1" x14ac:dyDescent="0.2">
      <c r="A182" s="1">
        <v>181</v>
      </c>
      <c r="B182" s="1" t="s">
        <v>1884</v>
      </c>
      <c r="C182" s="1" t="s">
        <v>1885</v>
      </c>
      <c r="D182" s="1" t="s">
        <v>1892</v>
      </c>
      <c r="E182" s="1" t="s">
        <v>1893</v>
      </c>
      <c r="F182" s="1" t="s">
        <v>1900</v>
      </c>
      <c r="G182" s="1" t="s">
        <v>1901</v>
      </c>
      <c r="H182" s="1" t="s">
        <v>1908</v>
      </c>
      <c r="I182" s="6" t="str">
        <f t="shared" si="2"/>
        <v>PRO_422</v>
      </c>
      <c r="J182" s="1" t="s">
        <v>1909</v>
      </c>
      <c r="K182" s="1" t="s">
        <v>13</v>
      </c>
    </row>
    <row r="183" spans="1:11" hidden="1" x14ac:dyDescent="0.2">
      <c r="A183" s="1">
        <v>182</v>
      </c>
      <c r="B183" s="1" t="s">
        <v>1884</v>
      </c>
      <c r="C183" s="1" t="s">
        <v>1885</v>
      </c>
      <c r="D183" s="1" t="s">
        <v>1892</v>
      </c>
      <c r="E183" s="1" t="s">
        <v>1893</v>
      </c>
      <c r="F183" s="1" t="s">
        <v>1900</v>
      </c>
      <c r="G183" s="1" t="s">
        <v>1901</v>
      </c>
      <c r="H183" s="1" t="s">
        <v>1910</v>
      </c>
      <c r="I183" s="6" t="str">
        <f t="shared" si="2"/>
        <v>PRO_423</v>
      </c>
      <c r="J183" s="1" t="s">
        <v>1911</v>
      </c>
      <c r="K183" s="1" t="s">
        <v>13</v>
      </c>
    </row>
    <row r="184" spans="1:11" hidden="1" x14ac:dyDescent="0.2">
      <c r="A184" s="1">
        <v>183</v>
      </c>
      <c r="B184" s="1" t="s">
        <v>1912</v>
      </c>
      <c r="C184" s="1" t="s">
        <v>1913</v>
      </c>
      <c r="D184" s="1" t="s">
        <v>1914</v>
      </c>
      <c r="E184" s="1" t="s">
        <v>1915</v>
      </c>
      <c r="F184" s="1" t="s">
        <v>1916</v>
      </c>
      <c r="G184" s="1" t="s">
        <v>1917</v>
      </c>
      <c r="H184" s="1" t="s">
        <v>1918</v>
      </c>
      <c r="I184" s="6" t="str">
        <f t="shared" si="2"/>
        <v>PRO_424</v>
      </c>
      <c r="J184" s="1" t="s">
        <v>1919</v>
      </c>
      <c r="K184" s="1" t="s">
        <v>13</v>
      </c>
    </row>
    <row r="185" spans="1:11" hidden="1" x14ac:dyDescent="0.2">
      <c r="A185" s="1">
        <v>184</v>
      </c>
      <c r="B185" s="1" t="s">
        <v>1912</v>
      </c>
      <c r="C185" s="1" t="s">
        <v>1913</v>
      </c>
      <c r="D185" s="1" t="s">
        <v>1914</v>
      </c>
      <c r="E185" s="1" t="s">
        <v>1915</v>
      </c>
      <c r="F185" s="1" t="s">
        <v>1920</v>
      </c>
      <c r="G185" s="1" t="s">
        <v>1921</v>
      </c>
      <c r="H185" s="1" t="s">
        <v>1922</v>
      </c>
      <c r="I185" s="6" t="str">
        <f t="shared" si="2"/>
        <v>PRO_425</v>
      </c>
      <c r="J185" s="1" t="s">
        <v>1923</v>
      </c>
      <c r="K185" s="1" t="s">
        <v>13</v>
      </c>
    </row>
    <row r="186" spans="1:11" hidden="1" x14ac:dyDescent="0.2">
      <c r="A186" s="1">
        <v>185</v>
      </c>
      <c r="B186" s="1" t="s">
        <v>1912</v>
      </c>
      <c r="C186" s="1" t="s">
        <v>1913</v>
      </c>
      <c r="D186" s="1" t="s">
        <v>1914</v>
      </c>
      <c r="E186" s="1" t="s">
        <v>1915</v>
      </c>
      <c r="F186" s="1" t="s">
        <v>1920</v>
      </c>
      <c r="G186" s="1" t="s">
        <v>1921</v>
      </c>
      <c r="H186" s="1" t="s">
        <v>1924</v>
      </c>
      <c r="I186" s="6" t="str">
        <f t="shared" si="2"/>
        <v>PRO_426</v>
      </c>
      <c r="J186" s="1" t="s">
        <v>1925</v>
      </c>
      <c r="K186" s="1" t="s">
        <v>13</v>
      </c>
    </row>
    <row r="187" spans="1:11" hidden="1" x14ac:dyDescent="0.2">
      <c r="A187" s="1">
        <v>186</v>
      </c>
      <c r="B187" s="1" t="s">
        <v>1912</v>
      </c>
      <c r="C187" s="1" t="s">
        <v>1913</v>
      </c>
      <c r="D187" s="1" t="s">
        <v>1914</v>
      </c>
      <c r="E187" s="1" t="s">
        <v>1915</v>
      </c>
      <c r="F187" s="1" t="s">
        <v>1926</v>
      </c>
      <c r="G187" s="1" t="s">
        <v>1921</v>
      </c>
      <c r="H187" s="1" t="s">
        <v>1927</v>
      </c>
      <c r="I187" s="6" t="str">
        <f t="shared" si="2"/>
        <v>PRO_454</v>
      </c>
      <c r="J187" s="1" t="s">
        <v>1928</v>
      </c>
      <c r="K187" s="1" t="s">
        <v>13</v>
      </c>
    </row>
    <row r="188" spans="1:11" hidden="1" x14ac:dyDescent="0.2">
      <c r="A188" s="1">
        <v>187</v>
      </c>
      <c r="B188" s="1" t="s">
        <v>1912</v>
      </c>
      <c r="C188" s="1" t="s">
        <v>1913</v>
      </c>
      <c r="D188" s="1" t="s">
        <v>1929</v>
      </c>
      <c r="E188" s="1" t="s">
        <v>1930</v>
      </c>
      <c r="F188" s="1" t="s">
        <v>1931</v>
      </c>
      <c r="G188" s="1" t="s">
        <v>1932</v>
      </c>
      <c r="H188" s="1" t="s">
        <v>1933</v>
      </c>
      <c r="I188" s="6" t="str">
        <f t="shared" si="2"/>
        <v>PRO_427</v>
      </c>
      <c r="J188" s="1" t="s">
        <v>1934</v>
      </c>
      <c r="K188" s="1" t="s">
        <v>13</v>
      </c>
    </row>
    <row r="189" spans="1:11" hidden="1" x14ac:dyDescent="0.2">
      <c r="A189" s="1">
        <v>188</v>
      </c>
      <c r="B189" s="1" t="s">
        <v>1912</v>
      </c>
      <c r="C189" s="1" t="s">
        <v>1913</v>
      </c>
      <c r="D189" s="1" t="s">
        <v>1929</v>
      </c>
      <c r="E189" s="1" t="s">
        <v>1930</v>
      </c>
      <c r="F189" s="1" t="s">
        <v>1931</v>
      </c>
      <c r="G189" s="1" t="s">
        <v>1932</v>
      </c>
      <c r="H189" s="1" t="s">
        <v>1935</v>
      </c>
      <c r="I189" s="6" t="str">
        <f t="shared" si="2"/>
        <v>PRO_428</v>
      </c>
      <c r="J189" s="1" t="s">
        <v>1936</v>
      </c>
      <c r="K189" s="1" t="s">
        <v>13</v>
      </c>
    </row>
    <row r="190" spans="1:11" hidden="1" x14ac:dyDescent="0.2">
      <c r="A190" s="1">
        <v>189</v>
      </c>
      <c r="B190" s="1" t="s">
        <v>1912</v>
      </c>
      <c r="C190" s="1" t="s">
        <v>1913</v>
      </c>
      <c r="D190" s="1" t="s">
        <v>1929</v>
      </c>
      <c r="E190" s="1" t="s">
        <v>1930</v>
      </c>
      <c r="F190" s="1" t="s">
        <v>1937</v>
      </c>
      <c r="G190" s="1" t="s">
        <v>1938</v>
      </c>
      <c r="H190" s="1" t="s">
        <v>1939</v>
      </c>
      <c r="I190" s="6" t="str">
        <f t="shared" si="2"/>
        <v>PRO_429</v>
      </c>
      <c r="J190" s="1" t="s">
        <v>1940</v>
      </c>
      <c r="K190" s="1" t="s">
        <v>13</v>
      </c>
    </row>
    <row r="191" spans="1:11" hidden="1" x14ac:dyDescent="0.2">
      <c r="A191" s="1">
        <v>190</v>
      </c>
      <c r="B191" s="1" t="s">
        <v>1912</v>
      </c>
      <c r="C191" s="1" t="s">
        <v>1913</v>
      </c>
      <c r="D191" s="1" t="s">
        <v>1929</v>
      </c>
      <c r="E191" s="1" t="s">
        <v>1930</v>
      </c>
      <c r="F191" s="1" t="s">
        <v>1937</v>
      </c>
      <c r="G191" s="1" t="s">
        <v>1938</v>
      </c>
      <c r="H191" s="1" t="s">
        <v>1941</v>
      </c>
      <c r="I191" s="6" t="str">
        <f t="shared" si="2"/>
        <v>PRO_430</v>
      </c>
      <c r="J191" s="1" t="s">
        <v>1942</v>
      </c>
      <c r="K191" s="1" t="s">
        <v>13</v>
      </c>
    </row>
    <row r="192" spans="1:11" hidden="1" x14ac:dyDescent="0.2">
      <c r="A192" s="1">
        <v>191</v>
      </c>
      <c r="B192" s="1" t="s">
        <v>1912</v>
      </c>
      <c r="C192" s="1" t="s">
        <v>1913</v>
      </c>
      <c r="D192" s="1" t="s">
        <v>1929</v>
      </c>
      <c r="E192" s="1" t="s">
        <v>1930</v>
      </c>
      <c r="F192" s="1" t="s">
        <v>1943</v>
      </c>
      <c r="G192" s="1" t="s">
        <v>1944</v>
      </c>
      <c r="H192" s="1" t="s">
        <v>1945</v>
      </c>
      <c r="I192" s="6" t="str">
        <f t="shared" si="2"/>
        <v>PRO_456</v>
      </c>
      <c r="J192" s="1" t="s">
        <v>1946</v>
      </c>
      <c r="K192" s="1" t="s">
        <v>13</v>
      </c>
    </row>
    <row r="193" spans="1:11" hidden="1" x14ac:dyDescent="0.2">
      <c r="A193" s="1">
        <v>192</v>
      </c>
      <c r="B193" s="1" t="s">
        <v>1947</v>
      </c>
      <c r="C193" s="1" t="s">
        <v>1948</v>
      </c>
      <c r="D193" s="1" t="s">
        <v>1949</v>
      </c>
      <c r="E193" s="1" t="s">
        <v>1950</v>
      </c>
      <c r="F193" s="1" t="s">
        <v>1951</v>
      </c>
      <c r="G193" s="1" t="s">
        <v>1952</v>
      </c>
      <c r="H193" s="1" t="s">
        <v>1953</v>
      </c>
      <c r="I193" s="6" t="str">
        <f t="shared" si="2"/>
        <v>PRO_100</v>
      </c>
      <c r="J193" s="1" t="s">
        <v>1952</v>
      </c>
      <c r="K193" s="1" t="s">
        <v>13</v>
      </c>
    </row>
    <row r="194" spans="1:11" hidden="1" x14ac:dyDescent="0.2">
      <c r="A194" s="1">
        <v>193</v>
      </c>
      <c r="B194" s="1" t="s">
        <v>1947</v>
      </c>
      <c r="C194" s="1" t="s">
        <v>1948</v>
      </c>
      <c r="D194" s="1" t="s">
        <v>1949</v>
      </c>
      <c r="E194" s="1" t="s">
        <v>1950</v>
      </c>
      <c r="F194" s="1" t="s">
        <v>1954</v>
      </c>
      <c r="G194" s="1" t="s">
        <v>1955</v>
      </c>
      <c r="H194" s="1" t="s">
        <v>1956</v>
      </c>
      <c r="I194" s="6" t="str">
        <f t="shared" si="2"/>
        <v>PRO_101</v>
      </c>
      <c r="J194" s="1" t="s">
        <v>1957</v>
      </c>
      <c r="K194" s="1" t="s">
        <v>13</v>
      </c>
    </row>
    <row r="195" spans="1:11" hidden="1" x14ac:dyDescent="0.2">
      <c r="A195" s="1">
        <v>194</v>
      </c>
      <c r="B195" s="1" t="s">
        <v>1947</v>
      </c>
      <c r="C195" s="1" t="s">
        <v>1948</v>
      </c>
      <c r="D195" s="1" t="s">
        <v>1949</v>
      </c>
      <c r="E195" s="1" t="s">
        <v>1950</v>
      </c>
      <c r="F195" s="1" t="s">
        <v>1954</v>
      </c>
      <c r="G195" s="1" t="s">
        <v>1955</v>
      </c>
      <c r="H195" s="1" t="s">
        <v>1958</v>
      </c>
      <c r="I195" s="6" t="str">
        <f t="shared" ref="I195:I245" si="3">"PRO_"&amp;RIGHT(H195,3)</f>
        <v>PRO_102</v>
      </c>
      <c r="J195" s="1" t="s">
        <v>1959</v>
      </c>
      <c r="K195" s="1" t="s">
        <v>13</v>
      </c>
    </row>
    <row r="196" spans="1:11" hidden="1" x14ac:dyDescent="0.2">
      <c r="A196" s="1">
        <v>195</v>
      </c>
      <c r="B196" s="1" t="s">
        <v>1947</v>
      </c>
      <c r="C196" s="1" t="s">
        <v>1948</v>
      </c>
      <c r="D196" s="1" t="s">
        <v>1949</v>
      </c>
      <c r="E196" s="1" t="s">
        <v>1950</v>
      </c>
      <c r="F196" s="1" t="s">
        <v>1960</v>
      </c>
      <c r="G196" s="1" t="s">
        <v>1961</v>
      </c>
      <c r="H196" s="1" t="s">
        <v>1962</v>
      </c>
      <c r="I196" s="6" t="str">
        <f t="shared" si="3"/>
        <v>PRO_103</v>
      </c>
      <c r="J196" s="1" t="s">
        <v>1963</v>
      </c>
      <c r="K196" s="1" t="s">
        <v>13</v>
      </c>
    </row>
    <row r="197" spans="1:11" hidden="1" x14ac:dyDescent="0.2">
      <c r="A197" s="1">
        <v>196</v>
      </c>
      <c r="B197" s="1" t="s">
        <v>1947</v>
      </c>
      <c r="C197" s="1" t="s">
        <v>1948</v>
      </c>
      <c r="D197" s="1" t="s">
        <v>1949</v>
      </c>
      <c r="E197" s="1" t="s">
        <v>1950</v>
      </c>
      <c r="F197" s="1" t="s">
        <v>1960</v>
      </c>
      <c r="G197" s="1" t="s">
        <v>1961</v>
      </c>
      <c r="H197" s="1" t="s">
        <v>1964</v>
      </c>
      <c r="I197" s="6" t="str">
        <f t="shared" si="3"/>
        <v>PRO_104</v>
      </c>
      <c r="J197" s="1" t="s">
        <v>1965</v>
      </c>
      <c r="K197" s="1" t="s">
        <v>13</v>
      </c>
    </row>
    <row r="198" spans="1:11" hidden="1" x14ac:dyDescent="0.2">
      <c r="A198" s="1">
        <v>197</v>
      </c>
      <c r="B198" s="1" t="s">
        <v>1947</v>
      </c>
      <c r="C198" s="1" t="s">
        <v>1948</v>
      </c>
      <c r="D198" s="1" t="s">
        <v>1949</v>
      </c>
      <c r="E198" s="1" t="s">
        <v>1950</v>
      </c>
      <c r="F198" s="1" t="s">
        <v>1960</v>
      </c>
      <c r="G198" s="1" t="s">
        <v>1961</v>
      </c>
      <c r="H198" s="1" t="s">
        <v>1966</v>
      </c>
      <c r="I198" s="6" t="str">
        <f t="shared" si="3"/>
        <v>PRO_105</v>
      </c>
      <c r="J198" s="1" t="s">
        <v>1967</v>
      </c>
      <c r="K198" s="1" t="s">
        <v>13</v>
      </c>
    </row>
    <row r="199" spans="1:11" hidden="1" x14ac:dyDescent="0.2">
      <c r="A199" s="1">
        <v>198</v>
      </c>
      <c r="B199" s="1" t="s">
        <v>1947</v>
      </c>
      <c r="C199" s="1" t="s">
        <v>1948</v>
      </c>
      <c r="D199" s="1" t="s">
        <v>1949</v>
      </c>
      <c r="E199" s="1" t="s">
        <v>1950</v>
      </c>
      <c r="F199" s="1" t="s">
        <v>1968</v>
      </c>
      <c r="G199" s="1" t="s">
        <v>1969</v>
      </c>
      <c r="H199" s="1" t="s">
        <v>1970</v>
      </c>
      <c r="I199" s="6" t="str">
        <f t="shared" si="3"/>
        <v>PRO_106</v>
      </c>
      <c r="J199" s="1" t="s">
        <v>1971</v>
      </c>
      <c r="K199" s="1" t="s">
        <v>13</v>
      </c>
    </row>
    <row r="200" spans="1:11" hidden="1" x14ac:dyDescent="0.2">
      <c r="A200" s="1">
        <v>199</v>
      </c>
      <c r="B200" s="1" t="s">
        <v>1947</v>
      </c>
      <c r="C200" s="1" t="s">
        <v>1948</v>
      </c>
      <c r="D200" s="1" t="s">
        <v>1949</v>
      </c>
      <c r="E200" s="1" t="s">
        <v>1950</v>
      </c>
      <c r="F200" s="1" t="s">
        <v>1968</v>
      </c>
      <c r="G200" s="1" t="s">
        <v>1969</v>
      </c>
      <c r="H200" s="1" t="s">
        <v>1972</v>
      </c>
      <c r="I200" s="6" t="str">
        <f t="shared" si="3"/>
        <v>PRO_107</v>
      </c>
      <c r="J200" s="1" t="s">
        <v>1973</v>
      </c>
      <c r="K200" s="1" t="s">
        <v>13</v>
      </c>
    </row>
    <row r="201" spans="1:11" hidden="1" x14ac:dyDescent="0.2">
      <c r="A201" s="1">
        <v>200</v>
      </c>
      <c r="B201" s="1" t="s">
        <v>1947</v>
      </c>
      <c r="C201" s="1" t="s">
        <v>1948</v>
      </c>
      <c r="D201" s="1" t="s">
        <v>1949</v>
      </c>
      <c r="E201" s="1" t="s">
        <v>1950</v>
      </c>
      <c r="F201" s="1" t="s">
        <v>1974</v>
      </c>
      <c r="G201" s="1" t="s">
        <v>1975</v>
      </c>
      <c r="H201" s="1" t="s">
        <v>1976</v>
      </c>
      <c r="I201" s="6" t="str">
        <f t="shared" si="3"/>
        <v>PRO_118</v>
      </c>
      <c r="J201" s="1" t="s">
        <v>1977</v>
      </c>
      <c r="K201" s="1" t="s">
        <v>378</v>
      </c>
    </row>
    <row r="202" spans="1:11" hidden="1" x14ac:dyDescent="0.2">
      <c r="A202" s="1">
        <v>201</v>
      </c>
      <c r="B202" s="1" t="s">
        <v>1947</v>
      </c>
      <c r="C202" s="1" t="s">
        <v>1948</v>
      </c>
      <c r="D202" s="1" t="s">
        <v>1978</v>
      </c>
      <c r="E202" s="1" t="s">
        <v>1979</v>
      </c>
      <c r="F202" s="1" t="s">
        <v>1980</v>
      </c>
      <c r="G202" s="1" t="s">
        <v>1981</v>
      </c>
      <c r="H202" s="1" t="s">
        <v>1982</v>
      </c>
      <c r="I202" s="6" t="str">
        <f t="shared" si="3"/>
        <v>PRO_108</v>
      </c>
      <c r="J202" s="1" t="s">
        <v>1981</v>
      </c>
      <c r="K202" s="1" t="s">
        <v>13</v>
      </c>
    </row>
    <row r="203" spans="1:11" hidden="1" x14ac:dyDescent="0.2">
      <c r="A203" s="1">
        <v>202</v>
      </c>
      <c r="B203" s="1" t="s">
        <v>1947</v>
      </c>
      <c r="C203" s="1" t="s">
        <v>1948</v>
      </c>
      <c r="D203" s="1" t="s">
        <v>1978</v>
      </c>
      <c r="E203" s="1" t="s">
        <v>1979</v>
      </c>
      <c r="F203" s="1" t="s">
        <v>1983</v>
      </c>
      <c r="G203" s="1" t="s">
        <v>1984</v>
      </c>
      <c r="H203" s="1" t="s">
        <v>1985</v>
      </c>
      <c r="I203" s="6" t="str">
        <f t="shared" si="3"/>
        <v>PRO_109</v>
      </c>
      <c r="J203" s="1" t="s">
        <v>1986</v>
      </c>
      <c r="K203" s="1" t="s">
        <v>13</v>
      </c>
    </row>
    <row r="204" spans="1:11" hidden="1" x14ac:dyDescent="0.2">
      <c r="A204" s="1">
        <v>203</v>
      </c>
      <c r="B204" s="1" t="s">
        <v>1947</v>
      </c>
      <c r="C204" s="1" t="s">
        <v>1948</v>
      </c>
      <c r="D204" s="1" t="s">
        <v>1978</v>
      </c>
      <c r="E204" s="1" t="s">
        <v>1979</v>
      </c>
      <c r="F204" s="1" t="s">
        <v>1983</v>
      </c>
      <c r="G204" s="1" t="s">
        <v>1984</v>
      </c>
      <c r="H204" s="1" t="s">
        <v>1987</v>
      </c>
      <c r="I204" s="6" t="str">
        <f t="shared" si="3"/>
        <v>PRO_110</v>
      </c>
      <c r="J204" s="1" t="s">
        <v>1988</v>
      </c>
      <c r="K204" s="1" t="s">
        <v>13</v>
      </c>
    </row>
    <row r="205" spans="1:11" hidden="1" x14ac:dyDescent="0.2">
      <c r="A205" s="1">
        <v>204</v>
      </c>
      <c r="B205" s="1" t="s">
        <v>1947</v>
      </c>
      <c r="C205" s="1" t="s">
        <v>1948</v>
      </c>
      <c r="D205" s="1" t="s">
        <v>1978</v>
      </c>
      <c r="E205" s="1" t="s">
        <v>1979</v>
      </c>
      <c r="F205" s="1" t="s">
        <v>1989</v>
      </c>
      <c r="G205" s="1" t="s">
        <v>1990</v>
      </c>
      <c r="H205" s="1" t="s">
        <v>1991</v>
      </c>
      <c r="I205" s="6" t="str">
        <f t="shared" si="3"/>
        <v>PRO_111</v>
      </c>
      <c r="J205" s="1" t="s">
        <v>1992</v>
      </c>
      <c r="K205" s="1" t="s">
        <v>13</v>
      </c>
    </row>
    <row r="206" spans="1:11" hidden="1" x14ac:dyDescent="0.2">
      <c r="A206" s="1">
        <v>205</v>
      </c>
      <c r="B206" s="1" t="s">
        <v>1947</v>
      </c>
      <c r="C206" s="1" t="s">
        <v>1948</v>
      </c>
      <c r="D206" s="1" t="s">
        <v>1978</v>
      </c>
      <c r="E206" s="1" t="s">
        <v>1979</v>
      </c>
      <c r="F206" s="1" t="s">
        <v>1989</v>
      </c>
      <c r="G206" s="1" t="s">
        <v>1990</v>
      </c>
      <c r="H206" s="1" t="s">
        <v>1993</v>
      </c>
      <c r="I206" s="6" t="str">
        <f t="shared" si="3"/>
        <v>PRO_112</v>
      </c>
      <c r="J206" s="1" t="s">
        <v>1994</v>
      </c>
      <c r="K206" s="1" t="s">
        <v>13</v>
      </c>
    </row>
    <row r="207" spans="1:11" hidden="1" x14ac:dyDescent="0.2">
      <c r="A207" s="1">
        <v>206</v>
      </c>
      <c r="B207" s="1" t="s">
        <v>1947</v>
      </c>
      <c r="C207" s="1" t="s">
        <v>1948</v>
      </c>
      <c r="D207" s="1" t="s">
        <v>1978</v>
      </c>
      <c r="E207" s="1" t="s">
        <v>1979</v>
      </c>
      <c r="F207" s="1" t="s">
        <v>1989</v>
      </c>
      <c r="G207" s="1" t="s">
        <v>1990</v>
      </c>
      <c r="H207" s="1" t="s">
        <v>1995</v>
      </c>
      <c r="I207" s="6" t="str">
        <f t="shared" si="3"/>
        <v>PRO_113</v>
      </c>
      <c r="J207" s="1" t="s">
        <v>1996</v>
      </c>
      <c r="K207" s="1" t="s">
        <v>13</v>
      </c>
    </row>
    <row r="208" spans="1:11" hidden="1" x14ac:dyDescent="0.2">
      <c r="A208" s="1">
        <v>207</v>
      </c>
      <c r="B208" s="1" t="s">
        <v>1947</v>
      </c>
      <c r="C208" s="1" t="s">
        <v>1948</v>
      </c>
      <c r="D208" s="1" t="s">
        <v>1978</v>
      </c>
      <c r="E208" s="1" t="s">
        <v>1979</v>
      </c>
      <c r="F208" s="1" t="s">
        <v>1989</v>
      </c>
      <c r="G208" s="1" t="s">
        <v>1990</v>
      </c>
      <c r="H208" s="1" t="s">
        <v>1997</v>
      </c>
      <c r="I208" s="6" t="str">
        <f t="shared" si="3"/>
        <v>PRO_114</v>
      </c>
      <c r="J208" s="1" t="s">
        <v>1998</v>
      </c>
      <c r="K208" s="1" t="s">
        <v>13</v>
      </c>
    </row>
    <row r="209" spans="1:11" hidden="1" x14ac:dyDescent="0.2">
      <c r="A209" s="1">
        <v>208</v>
      </c>
      <c r="B209" s="1" t="s">
        <v>1947</v>
      </c>
      <c r="C209" s="1" t="s">
        <v>1948</v>
      </c>
      <c r="D209" s="1" t="s">
        <v>1978</v>
      </c>
      <c r="E209" s="1" t="s">
        <v>1979</v>
      </c>
      <c r="F209" s="1" t="s">
        <v>1989</v>
      </c>
      <c r="G209" s="1" t="s">
        <v>1990</v>
      </c>
      <c r="H209" s="1" t="s">
        <v>1999</v>
      </c>
      <c r="I209" s="6" t="str">
        <f t="shared" si="3"/>
        <v>PRO_115</v>
      </c>
      <c r="J209" s="1" t="s">
        <v>2000</v>
      </c>
      <c r="K209" s="1" t="s">
        <v>13</v>
      </c>
    </row>
    <row r="210" spans="1:11" hidden="1" x14ac:dyDescent="0.2">
      <c r="A210" s="1">
        <v>209</v>
      </c>
      <c r="B210" s="1" t="s">
        <v>1947</v>
      </c>
      <c r="C210" s="1" t="s">
        <v>1948</v>
      </c>
      <c r="D210" s="1" t="s">
        <v>1978</v>
      </c>
      <c r="E210" s="1" t="s">
        <v>1979</v>
      </c>
      <c r="F210" s="1" t="s">
        <v>2001</v>
      </c>
      <c r="G210" s="1" t="s">
        <v>783</v>
      </c>
      <c r="H210" s="1" t="s">
        <v>2002</v>
      </c>
      <c r="I210" s="6" t="str">
        <f t="shared" si="3"/>
        <v>PRO_116</v>
      </c>
      <c r="J210" s="1" t="s">
        <v>2003</v>
      </c>
      <c r="K210" s="1" t="s">
        <v>13</v>
      </c>
    </row>
    <row r="211" spans="1:11" hidden="1" x14ac:dyDescent="0.2">
      <c r="A211" s="1">
        <v>210</v>
      </c>
      <c r="B211" s="1" t="s">
        <v>1947</v>
      </c>
      <c r="C211" s="1" t="s">
        <v>1948</v>
      </c>
      <c r="D211" s="1" t="s">
        <v>1978</v>
      </c>
      <c r="E211" s="1" t="s">
        <v>1979</v>
      </c>
      <c r="F211" s="1" t="s">
        <v>2001</v>
      </c>
      <c r="G211" s="1" t="s">
        <v>783</v>
      </c>
      <c r="H211" s="1" t="s">
        <v>2004</v>
      </c>
      <c r="I211" s="6" t="str">
        <f t="shared" si="3"/>
        <v>PRO_117</v>
      </c>
      <c r="J211" s="1" t="s">
        <v>2005</v>
      </c>
      <c r="K211" s="1" t="s">
        <v>13</v>
      </c>
    </row>
    <row r="212" spans="1:11" hidden="1" x14ac:dyDescent="0.2">
      <c r="A212" s="1">
        <v>211</v>
      </c>
      <c r="B212" s="1" t="s">
        <v>2006</v>
      </c>
      <c r="C212" s="1" t="s">
        <v>2007</v>
      </c>
      <c r="D212" s="1" t="s">
        <v>2008</v>
      </c>
      <c r="E212" s="1" t="s">
        <v>2009</v>
      </c>
      <c r="F212" s="1" t="s">
        <v>2010</v>
      </c>
      <c r="G212" s="1" t="s">
        <v>2011</v>
      </c>
      <c r="H212" s="1" t="s">
        <v>2012</v>
      </c>
      <c r="I212" s="6" t="str">
        <f t="shared" si="3"/>
        <v>PRO_431</v>
      </c>
      <c r="J212" s="1" t="s">
        <v>2013</v>
      </c>
      <c r="K212" s="1" t="s">
        <v>13</v>
      </c>
    </row>
    <row r="213" spans="1:11" hidden="1" x14ac:dyDescent="0.2">
      <c r="A213" s="1">
        <v>212</v>
      </c>
      <c r="B213" s="1" t="s">
        <v>2006</v>
      </c>
      <c r="C213" s="1" t="s">
        <v>2007</v>
      </c>
      <c r="D213" s="1" t="s">
        <v>2008</v>
      </c>
      <c r="E213" s="1" t="s">
        <v>2009</v>
      </c>
      <c r="F213" s="1" t="s">
        <v>2014</v>
      </c>
      <c r="G213" s="1" t="s">
        <v>2015</v>
      </c>
      <c r="H213" s="1" t="s">
        <v>2016</v>
      </c>
      <c r="I213" s="6" t="str">
        <f t="shared" si="3"/>
        <v>PRO_432</v>
      </c>
      <c r="J213" s="1" t="s">
        <v>2017</v>
      </c>
      <c r="K213" s="1" t="s">
        <v>13</v>
      </c>
    </row>
    <row r="214" spans="1:11" hidden="1" x14ac:dyDescent="0.2">
      <c r="A214" s="1">
        <v>213</v>
      </c>
      <c r="B214" s="1" t="s">
        <v>2006</v>
      </c>
      <c r="C214" s="1" t="s">
        <v>2007</v>
      </c>
      <c r="D214" s="1" t="s">
        <v>2008</v>
      </c>
      <c r="E214" s="1" t="s">
        <v>2009</v>
      </c>
      <c r="F214" s="1" t="s">
        <v>2014</v>
      </c>
      <c r="G214" s="1" t="s">
        <v>2015</v>
      </c>
      <c r="H214" s="1" t="s">
        <v>2018</v>
      </c>
      <c r="I214" s="6" t="str">
        <f t="shared" si="3"/>
        <v>PRO_433</v>
      </c>
      <c r="J214" s="1" t="s">
        <v>2019</v>
      </c>
      <c r="K214" s="1" t="s">
        <v>13</v>
      </c>
    </row>
    <row r="215" spans="1:11" hidden="1" x14ac:dyDescent="0.2">
      <c r="A215" s="1">
        <v>214</v>
      </c>
      <c r="B215" s="1" t="s">
        <v>2006</v>
      </c>
      <c r="C215" s="1" t="s">
        <v>2007</v>
      </c>
      <c r="D215" s="1" t="s">
        <v>2008</v>
      </c>
      <c r="E215" s="1" t="s">
        <v>2009</v>
      </c>
      <c r="F215" s="1" t="s">
        <v>2014</v>
      </c>
      <c r="G215" s="1" t="s">
        <v>2015</v>
      </c>
      <c r="H215" s="1" t="s">
        <v>2020</v>
      </c>
      <c r="I215" s="6" t="str">
        <f t="shared" si="3"/>
        <v>PRO_434</v>
      </c>
      <c r="J215" s="1" t="s">
        <v>2021</v>
      </c>
      <c r="K215" s="1" t="s">
        <v>13</v>
      </c>
    </row>
    <row r="216" spans="1:11" hidden="1" x14ac:dyDescent="0.2">
      <c r="A216" s="1">
        <v>215</v>
      </c>
      <c r="B216" s="1" t="s">
        <v>2006</v>
      </c>
      <c r="C216" s="1" t="s">
        <v>2007</v>
      </c>
      <c r="D216" s="1" t="s">
        <v>2022</v>
      </c>
      <c r="E216" s="1" t="s">
        <v>2023</v>
      </c>
      <c r="F216" s="1" t="s">
        <v>2024</v>
      </c>
      <c r="G216" s="1" t="s">
        <v>2025</v>
      </c>
      <c r="H216" s="1" t="s">
        <v>2026</v>
      </c>
      <c r="I216" s="6" t="str">
        <f t="shared" si="3"/>
        <v>PRO_435</v>
      </c>
      <c r="J216" s="1" t="s">
        <v>2027</v>
      </c>
      <c r="K216" s="1" t="s">
        <v>13</v>
      </c>
    </row>
    <row r="217" spans="1:11" hidden="1" x14ac:dyDescent="0.2">
      <c r="A217" s="1">
        <v>216</v>
      </c>
      <c r="B217" s="1" t="s">
        <v>2006</v>
      </c>
      <c r="C217" s="1" t="s">
        <v>2007</v>
      </c>
      <c r="D217" s="1" t="s">
        <v>2022</v>
      </c>
      <c r="E217" s="1" t="s">
        <v>2023</v>
      </c>
      <c r="F217" s="1" t="s">
        <v>2024</v>
      </c>
      <c r="G217" s="1" t="s">
        <v>2025</v>
      </c>
      <c r="H217" s="1" t="s">
        <v>2028</v>
      </c>
      <c r="I217" s="6" t="str">
        <f t="shared" si="3"/>
        <v>PRO_436</v>
      </c>
      <c r="J217" s="1" t="s">
        <v>2029</v>
      </c>
      <c r="K217" s="1" t="s">
        <v>13</v>
      </c>
    </row>
    <row r="218" spans="1:11" hidden="1" x14ac:dyDescent="0.2">
      <c r="A218" s="1">
        <v>217</v>
      </c>
      <c r="B218" s="1" t="s">
        <v>2006</v>
      </c>
      <c r="C218" s="1" t="s">
        <v>2007</v>
      </c>
      <c r="D218" s="1" t="s">
        <v>2022</v>
      </c>
      <c r="E218" s="1" t="s">
        <v>2023</v>
      </c>
      <c r="F218" s="1" t="s">
        <v>2024</v>
      </c>
      <c r="G218" s="1" t="s">
        <v>2025</v>
      </c>
      <c r="H218" s="1" t="s">
        <v>2030</v>
      </c>
      <c r="I218" s="6" t="str">
        <f t="shared" si="3"/>
        <v>PRO_437</v>
      </c>
      <c r="J218" s="1" t="s">
        <v>2031</v>
      </c>
      <c r="K218" s="1" t="s">
        <v>13</v>
      </c>
    </row>
    <row r="219" spans="1:11" hidden="1" x14ac:dyDescent="0.2">
      <c r="A219" s="1">
        <v>218</v>
      </c>
      <c r="B219" s="1" t="s">
        <v>2006</v>
      </c>
      <c r="C219" s="1" t="s">
        <v>2007</v>
      </c>
      <c r="D219" s="1" t="s">
        <v>2022</v>
      </c>
      <c r="E219" s="1" t="s">
        <v>2023</v>
      </c>
      <c r="F219" s="1" t="s">
        <v>2024</v>
      </c>
      <c r="G219" s="1" t="s">
        <v>2025</v>
      </c>
      <c r="H219" s="1" t="s">
        <v>2032</v>
      </c>
      <c r="I219" s="6" t="str">
        <f t="shared" si="3"/>
        <v>PRO_438</v>
      </c>
      <c r="J219" s="1" t="s">
        <v>2033</v>
      </c>
      <c r="K219" s="1" t="s">
        <v>13</v>
      </c>
    </row>
    <row r="220" spans="1:11" hidden="1" x14ac:dyDescent="0.2">
      <c r="A220" s="1">
        <v>219</v>
      </c>
      <c r="B220" s="1" t="s">
        <v>2006</v>
      </c>
      <c r="C220" s="1" t="s">
        <v>2007</v>
      </c>
      <c r="D220" s="1" t="s">
        <v>2022</v>
      </c>
      <c r="E220" s="1" t="s">
        <v>2023</v>
      </c>
      <c r="F220" s="1" t="s">
        <v>2034</v>
      </c>
      <c r="G220" s="1" t="s">
        <v>2035</v>
      </c>
      <c r="H220" s="1" t="s">
        <v>2036</v>
      </c>
      <c r="I220" s="6" t="str">
        <f t="shared" si="3"/>
        <v>PRO_439</v>
      </c>
      <c r="J220" s="1" t="s">
        <v>2037</v>
      </c>
      <c r="K220" s="1" t="s">
        <v>13</v>
      </c>
    </row>
    <row r="221" spans="1:11" hidden="1" x14ac:dyDescent="0.2">
      <c r="A221" s="1">
        <v>220</v>
      </c>
      <c r="B221" s="1" t="s">
        <v>2006</v>
      </c>
      <c r="C221" s="1" t="s">
        <v>2007</v>
      </c>
      <c r="D221" s="1" t="s">
        <v>2022</v>
      </c>
      <c r="E221" s="1" t="s">
        <v>2023</v>
      </c>
      <c r="F221" s="1" t="s">
        <v>2034</v>
      </c>
      <c r="G221" s="1" t="s">
        <v>2035</v>
      </c>
      <c r="H221" s="1" t="s">
        <v>2038</v>
      </c>
      <c r="I221" s="6" t="str">
        <f t="shared" si="3"/>
        <v>PRO_440</v>
      </c>
      <c r="J221" s="1" t="s">
        <v>2039</v>
      </c>
      <c r="K221" s="1" t="s">
        <v>13</v>
      </c>
    </row>
    <row r="222" spans="1:11" hidden="1" x14ac:dyDescent="0.2">
      <c r="A222" s="1">
        <v>221</v>
      </c>
      <c r="B222" s="1" t="s">
        <v>2006</v>
      </c>
      <c r="C222" s="1" t="s">
        <v>2007</v>
      </c>
      <c r="D222" s="1" t="s">
        <v>2022</v>
      </c>
      <c r="E222" s="1" t="s">
        <v>2023</v>
      </c>
      <c r="F222" s="1" t="s">
        <v>2034</v>
      </c>
      <c r="G222" s="1" t="s">
        <v>2035</v>
      </c>
      <c r="H222" s="1" t="s">
        <v>2040</v>
      </c>
      <c r="I222" s="6" t="str">
        <f t="shared" si="3"/>
        <v>PRO_441</v>
      </c>
      <c r="J222" s="1" t="s">
        <v>2041</v>
      </c>
      <c r="K222" s="1" t="s">
        <v>13</v>
      </c>
    </row>
    <row r="223" spans="1:11" hidden="1" x14ac:dyDescent="0.2">
      <c r="A223" s="1">
        <v>222</v>
      </c>
      <c r="B223" s="1" t="s">
        <v>2006</v>
      </c>
      <c r="C223" s="1" t="s">
        <v>2007</v>
      </c>
      <c r="D223" s="1" t="s">
        <v>2022</v>
      </c>
      <c r="E223" s="1" t="s">
        <v>2023</v>
      </c>
      <c r="F223" s="1" t="s">
        <v>2034</v>
      </c>
      <c r="G223" s="1" t="s">
        <v>2035</v>
      </c>
      <c r="H223" s="1" t="s">
        <v>2042</v>
      </c>
      <c r="I223" s="6" t="str">
        <f t="shared" si="3"/>
        <v>PRO_442</v>
      </c>
      <c r="J223" s="1" t="s">
        <v>2043</v>
      </c>
      <c r="K223" s="1" t="s">
        <v>13</v>
      </c>
    </row>
    <row r="224" spans="1:11" hidden="1" x14ac:dyDescent="0.2">
      <c r="A224" s="1">
        <v>223</v>
      </c>
      <c r="B224" s="1" t="s">
        <v>2006</v>
      </c>
      <c r="C224" s="1" t="s">
        <v>2007</v>
      </c>
      <c r="D224" s="1" t="s">
        <v>2022</v>
      </c>
      <c r="E224" s="1" t="s">
        <v>2023</v>
      </c>
      <c r="F224" s="1" t="s">
        <v>2034</v>
      </c>
      <c r="G224" s="1" t="s">
        <v>2035</v>
      </c>
      <c r="H224" s="1" t="s">
        <v>2044</v>
      </c>
      <c r="I224" s="6" t="str">
        <f t="shared" si="3"/>
        <v>PRO_443</v>
      </c>
      <c r="J224" s="1" t="s">
        <v>2045</v>
      </c>
      <c r="K224" s="1" t="s">
        <v>13</v>
      </c>
    </row>
    <row r="225" spans="1:11" hidden="1" x14ac:dyDescent="0.2">
      <c r="A225" s="1">
        <v>224</v>
      </c>
      <c r="B225" s="1" t="s">
        <v>2006</v>
      </c>
      <c r="C225" s="1" t="s">
        <v>2007</v>
      </c>
      <c r="D225" s="1" t="s">
        <v>2022</v>
      </c>
      <c r="E225" s="1" t="s">
        <v>2023</v>
      </c>
      <c r="F225" s="1" t="s">
        <v>2034</v>
      </c>
      <c r="G225" s="1" t="s">
        <v>2035</v>
      </c>
      <c r="H225" s="1" t="s">
        <v>2046</v>
      </c>
      <c r="I225" s="6" t="str">
        <f t="shared" si="3"/>
        <v>PRO_444</v>
      </c>
      <c r="J225" s="1" t="s">
        <v>2047</v>
      </c>
      <c r="K225" s="1" t="s">
        <v>13</v>
      </c>
    </row>
    <row r="226" spans="1:11" hidden="1" x14ac:dyDescent="0.2">
      <c r="A226" s="1">
        <v>225</v>
      </c>
      <c r="B226" s="1" t="s">
        <v>2006</v>
      </c>
      <c r="C226" s="1" t="s">
        <v>2007</v>
      </c>
      <c r="D226" s="1" t="s">
        <v>2022</v>
      </c>
      <c r="E226" s="1" t="s">
        <v>2023</v>
      </c>
      <c r="F226" s="1" t="s">
        <v>2034</v>
      </c>
      <c r="G226" s="1" t="s">
        <v>2035</v>
      </c>
      <c r="H226" s="1" t="s">
        <v>2048</v>
      </c>
      <c r="I226" s="6" t="str">
        <f t="shared" si="3"/>
        <v>PRO_445</v>
      </c>
      <c r="J226" s="1" t="s">
        <v>2049</v>
      </c>
      <c r="K226" s="1" t="s">
        <v>13</v>
      </c>
    </row>
    <row r="227" spans="1:11" hidden="1" x14ac:dyDescent="0.2">
      <c r="A227" s="1">
        <v>226</v>
      </c>
      <c r="B227" s="1" t="s">
        <v>2006</v>
      </c>
      <c r="C227" s="1" t="s">
        <v>2007</v>
      </c>
      <c r="D227" s="1" t="s">
        <v>2022</v>
      </c>
      <c r="E227" s="1" t="s">
        <v>2023</v>
      </c>
      <c r="F227" s="1" t="s">
        <v>2034</v>
      </c>
      <c r="G227" s="1" t="s">
        <v>2035</v>
      </c>
      <c r="H227" s="1" t="s">
        <v>2050</v>
      </c>
      <c r="I227" s="6" t="str">
        <f t="shared" si="3"/>
        <v>PRO_446</v>
      </c>
      <c r="J227" s="1" t="s">
        <v>2051</v>
      </c>
      <c r="K227" s="1" t="s">
        <v>13</v>
      </c>
    </row>
    <row r="228" spans="1:11" hidden="1" x14ac:dyDescent="0.2">
      <c r="A228" s="1">
        <v>227</v>
      </c>
      <c r="B228" s="1" t="s">
        <v>2006</v>
      </c>
      <c r="C228" s="1" t="s">
        <v>2007</v>
      </c>
      <c r="D228" s="1" t="s">
        <v>2022</v>
      </c>
      <c r="E228" s="1" t="s">
        <v>2023</v>
      </c>
      <c r="F228" s="1" t="s">
        <v>2034</v>
      </c>
      <c r="G228" s="1" t="s">
        <v>2035</v>
      </c>
      <c r="H228" s="1" t="s">
        <v>2052</v>
      </c>
      <c r="I228" s="6" t="str">
        <f t="shared" si="3"/>
        <v>PRO_447</v>
      </c>
      <c r="J228" s="1" t="s">
        <v>2053</v>
      </c>
      <c r="K228" s="1" t="s">
        <v>13</v>
      </c>
    </row>
    <row r="229" spans="1:11" hidden="1" x14ac:dyDescent="0.2">
      <c r="A229" s="1">
        <v>228</v>
      </c>
      <c r="B229" s="1" t="s">
        <v>2006</v>
      </c>
      <c r="C229" s="1" t="s">
        <v>2007</v>
      </c>
      <c r="D229" s="1" t="s">
        <v>2022</v>
      </c>
      <c r="E229" s="1" t="s">
        <v>2023</v>
      </c>
      <c r="F229" s="1" t="s">
        <v>2034</v>
      </c>
      <c r="G229" s="1" t="s">
        <v>2035</v>
      </c>
      <c r="H229" s="1" t="s">
        <v>2054</v>
      </c>
      <c r="I229" s="6" t="str">
        <f t="shared" si="3"/>
        <v>PRO_448</v>
      </c>
      <c r="J229" s="1" t="s">
        <v>2055</v>
      </c>
      <c r="K229" s="1" t="s">
        <v>13</v>
      </c>
    </row>
    <row r="230" spans="1:11" hidden="1" x14ac:dyDescent="0.2">
      <c r="A230" s="1">
        <v>229</v>
      </c>
      <c r="B230" s="1" t="s">
        <v>2006</v>
      </c>
      <c r="C230" s="1" t="s">
        <v>2007</v>
      </c>
      <c r="D230" s="1" t="s">
        <v>2022</v>
      </c>
      <c r="E230" s="1" t="s">
        <v>2023</v>
      </c>
      <c r="F230" s="1" t="s">
        <v>2034</v>
      </c>
      <c r="G230" s="1" t="s">
        <v>2035</v>
      </c>
      <c r="H230" s="1" t="s">
        <v>2056</v>
      </c>
      <c r="I230" s="6" t="str">
        <f t="shared" si="3"/>
        <v>PRO_449</v>
      </c>
      <c r="J230" s="1" t="s">
        <v>2057</v>
      </c>
      <c r="K230" s="1" t="s">
        <v>13</v>
      </c>
    </row>
    <row r="231" spans="1:11" hidden="1" x14ac:dyDescent="0.2">
      <c r="A231" s="1">
        <v>230</v>
      </c>
      <c r="B231" s="1" t="s">
        <v>2006</v>
      </c>
      <c r="C231" s="1" t="s">
        <v>2007</v>
      </c>
      <c r="D231" s="1" t="s">
        <v>2022</v>
      </c>
      <c r="E231" s="1" t="s">
        <v>2023</v>
      </c>
      <c r="F231" s="1" t="s">
        <v>2034</v>
      </c>
      <c r="G231" s="1" t="s">
        <v>2035</v>
      </c>
      <c r="H231" s="1" t="s">
        <v>2058</v>
      </c>
      <c r="I231" s="6" t="str">
        <f t="shared" si="3"/>
        <v>PRO_450</v>
      </c>
      <c r="J231" s="1" t="s">
        <v>2059</v>
      </c>
      <c r="K231" s="1" t="s">
        <v>13</v>
      </c>
    </row>
    <row r="232" spans="1:11" hidden="1" x14ac:dyDescent="0.2">
      <c r="A232" s="1">
        <v>231</v>
      </c>
      <c r="B232" s="1" t="s">
        <v>2006</v>
      </c>
      <c r="C232" s="1" t="s">
        <v>2007</v>
      </c>
      <c r="D232" s="1" t="s">
        <v>2060</v>
      </c>
      <c r="E232" s="1" t="s">
        <v>2061</v>
      </c>
      <c r="F232" s="1" t="s">
        <v>2062</v>
      </c>
      <c r="G232" s="1" t="s">
        <v>2061</v>
      </c>
      <c r="H232" s="1" t="s">
        <v>2063</v>
      </c>
      <c r="I232" s="6" t="str">
        <f t="shared" si="3"/>
        <v>PRO_499</v>
      </c>
      <c r="J232" s="1" t="s">
        <v>2061</v>
      </c>
      <c r="K232" s="1" t="s">
        <v>13</v>
      </c>
    </row>
    <row r="233" spans="1:11" hidden="1" x14ac:dyDescent="0.2">
      <c r="A233" s="1">
        <v>232</v>
      </c>
      <c r="B233" s="1" t="s">
        <v>2064</v>
      </c>
      <c r="C233" s="1" t="s">
        <v>1363</v>
      </c>
      <c r="D233" s="1" t="s">
        <v>2065</v>
      </c>
      <c r="E233" s="1" t="s">
        <v>708</v>
      </c>
      <c r="F233" s="1" t="s">
        <v>2066</v>
      </c>
      <c r="G233" s="1" t="s">
        <v>708</v>
      </c>
      <c r="H233" s="1" t="s">
        <v>2067</v>
      </c>
      <c r="I233" s="6" t="str">
        <f t="shared" si="3"/>
        <v>PRO_950</v>
      </c>
      <c r="J233" s="1" t="s">
        <v>708</v>
      </c>
      <c r="K233" s="1" t="s">
        <v>13</v>
      </c>
    </row>
    <row r="234" spans="1:11" hidden="1" x14ac:dyDescent="0.2">
      <c r="A234" s="1">
        <v>233</v>
      </c>
      <c r="B234" s="1" t="s">
        <v>2064</v>
      </c>
      <c r="C234" s="1" t="s">
        <v>1363</v>
      </c>
      <c r="D234" s="1" t="s">
        <v>2068</v>
      </c>
      <c r="E234" s="1" t="s">
        <v>2069</v>
      </c>
      <c r="F234" s="1" t="s">
        <v>2070</v>
      </c>
      <c r="G234" s="1" t="s">
        <v>2071</v>
      </c>
      <c r="H234" s="1" t="s">
        <v>2072</v>
      </c>
      <c r="I234" s="6" t="str">
        <f t="shared" si="3"/>
        <v>PRO_951</v>
      </c>
      <c r="J234" s="1" t="s">
        <v>2071</v>
      </c>
      <c r="K234" s="1" t="s">
        <v>13</v>
      </c>
    </row>
    <row r="235" spans="1:11" hidden="1" x14ac:dyDescent="0.2">
      <c r="A235" s="1">
        <v>234</v>
      </c>
      <c r="B235" s="1" t="s">
        <v>2064</v>
      </c>
      <c r="C235" s="1" t="s">
        <v>1363</v>
      </c>
      <c r="D235" s="1" t="s">
        <v>2068</v>
      </c>
      <c r="E235" s="1" t="s">
        <v>2069</v>
      </c>
      <c r="F235" s="1" t="s">
        <v>2073</v>
      </c>
      <c r="G235" s="1" t="s">
        <v>2074</v>
      </c>
      <c r="H235" s="1" t="s">
        <v>2075</v>
      </c>
      <c r="I235" s="6" t="str">
        <f t="shared" si="3"/>
        <v>PRO_952</v>
      </c>
      <c r="J235" s="1" t="s">
        <v>2074</v>
      </c>
      <c r="K235" s="1" t="s">
        <v>13</v>
      </c>
    </row>
    <row r="236" spans="1:11" hidden="1" x14ac:dyDescent="0.2">
      <c r="A236" s="1">
        <v>235</v>
      </c>
      <c r="B236" s="1" t="s">
        <v>2064</v>
      </c>
      <c r="C236" s="1" t="s">
        <v>1363</v>
      </c>
      <c r="D236" s="1" t="s">
        <v>2076</v>
      </c>
      <c r="E236" s="1" t="s">
        <v>1363</v>
      </c>
      <c r="F236" s="1" t="s">
        <v>2077</v>
      </c>
      <c r="G236" s="1" t="s">
        <v>1363</v>
      </c>
      <c r="H236" s="1" t="s">
        <v>2078</v>
      </c>
      <c r="I236" s="6" t="str">
        <f t="shared" si="3"/>
        <v>PRO_953</v>
      </c>
      <c r="J236" s="1" t="s">
        <v>1363</v>
      </c>
      <c r="K236" s="1" t="s">
        <v>13</v>
      </c>
    </row>
    <row r="237" spans="1:11" hidden="1" x14ac:dyDescent="0.2">
      <c r="A237" s="1">
        <v>236</v>
      </c>
      <c r="B237" s="1" t="s">
        <v>2064</v>
      </c>
      <c r="C237" s="1" t="s">
        <v>1363</v>
      </c>
      <c r="D237" s="1" t="s">
        <v>2076</v>
      </c>
      <c r="E237" s="1" t="s">
        <v>1363</v>
      </c>
      <c r="F237" s="1" t="s">
        <v>2077</v>
      </c>
      <c r="G237" s="1" t="s">
        <v>1363</v>
      </c>
      <c r="H237" s="1" t="s">
        <v>2079</v>
      </c>
      <c r="I237" s="6" t="str">
        <f t="shared" si="3"/>
        <v>PRO_954</v>
      </c>
      <c r="J237" s="1" t="s">
        <v>2080</v>
      </c>
      <c r="K237" s="1" t="s">
        <v>13</v>
      </c>
    </row>
    <row r="238" spans="1:11" hidden="1" x14ac:dyDescent="0.2">
      <c r="A238" s="1">
        <v>237</v>
      </c>
      <c r="B238" s="1" t="s">
        <v>2064</v>
      </c>
      <c r="C238" s="1" t="s">
        <v>1363</v>
      </c>
      <c r="D238" s="1" t="s">
        <v>2081</v>
      </c>
      <c r="E238" s="1" t="s">
        <v>2082</v>
      </c>
      <c r="F238" s="1" t="s">
        <v>2083</v>
      </c>
      <c r="G238" s="1" t="s">
        <v>2082</v>
      </c>
      <c r="H238" s="1" t="s">
        <v>2084</v>
      </c>
      <c r="I238" s="6" t="str">
        <f t="shared" si="3"/>
        <v>PRO_955</v>
      </c>
      <c r="J238" s="1" t="s">
        <v>2082</v>
      </c>
      <c r="K238" s="1" t="s">
        <v>13</v>
      </c>
    </row>
    <row r="239" spans="1:11" hidden="1" x14ac:dyDescent="0.2">
      <c r="A239" s="1">
        <v>238</v>
      </c>
      <c r="B239" s="1" t="s">
        <v>2064</v>
      </c>
      <c r="C239" s="1" t="s">
        <v>1363</v>
      </c>
      <c r="D239" s="1" t="s">
        <v>2081</v>
      </c>
      <c r="E239" s="1" t="s">
        <v>2082</v>
      </c>
      <c r="F239" s="1" t="s">
        <v>2083</v>
      </c>
      <c r="G239" s="1" t="s">
        <v>2082</v>
      </c>
      <c r="H239" s="1" t="s">
        <v>2085</v>
      </c>
      <c r="I239" s="6" t="str">
        <f t="shared" si="3"/>
        <v>PRO_956</v>
      </c>
      <c r="J239" s="1" t="s">
        <v>2086</v>
      </c>
      <c r="K239" s="1" t="s">
        <v>13</v>
      </c>
    </row>
    <row r="240" spans="1:11" hidden="1" x14ac:dyDescent="0.2">
      <c r="A240" s="1">
        <v>239</v>
      </c>
      <c r="B240" s="1" t="s">
        <v>2064</v>
      </c>
      <c r="C240" s="1" t="s">
        <v>1363</v>
      </c>
      <c r="D240" s="1" t="s">
        <v>2081</v>
      </c>
      <c r="E240" s="1" t="s">
        <v>2082</v>
      </c>
      <c r="F240" s="1" t="s">
        <v>2083</v>
      </c>
      <c r="G240" s="1" t="s">
        <v>2082</v>
      </c>
      <c r="H240" s="1" t="s">
        <v>2087</v>
      </c>
      <c r="I240" s="6" t="str">
        <f t="shared" si="3"/>
        <v>PRO_958</v>
      </c>
      <c r="J240" s="1" t="s">
        <v>2088</v>
      </c>
      <c r="K240" s="1" t="s">
        <v>13</v>
      </c>
    </row>
    <row r="241" spans="1:11" hidden="1" x14ac:dyDescent="0.2">
      <c r="A241" s="1">
        <v>240</v>
      </c>
      <c r="B241" s="1" t="s">
        <v>2064</v>
      </c>
      <c r="C241" s="1" t="s">
        <v>1363</v>
      </c>
      <c r="D241" s="1" t="s">
        <v>2089</v>
      </c>
      <c r="E241" s="1" t="s">
        <v>2090</v>
      </c>
      <c r="F241" s="1" t="s">
        <v>2091</v>
      </c>
      <c r="G241" s="1" t="s">
        <v>2090</v>
      </c>
      <c r="H241" s="1" t="s">
        <v>2092</v>
      </c>
      <c r="I241" s="6" t="str">
        <f t="shared" si="3"/>
        <v>PRO_957</v>
      </c>
      <c r="J241" s="1" t="s">
        <v>2090</v>
      </c>
      <c r="K241" s="1" t="s">
        <v>13</v>
      </c>
    </row>
    <row r="242" spans="1:11" hidden="1" x14ac:dyDescent="0.2">
      <c r="A242" s="1">
        <v>241</v>
      </c>
      <c r="B242" s="1" t="s">
        <v>13</v>
      </c>
      <c r="C242" s="1" t="s">
        <v>2093</v>
      </c>
      <c r="D242" s="1" t="s">
        <v>2094</v>
      </c>
      <c r="E242" s="1" t="s">
        <v>2093</v>
      </c>
      <c r="F242" s="1" t="s">
        <v>2095</v>
      </c>
      <c r="G242" s="1" t="s">
        <v>2093</v>
      </c>
      <c r="H242" s="1" t="s">
        <v>2096</v>
      </c>
      <c r="I242" s="6" t="str">
        <f t="shared" si="3"/>
        <v>PRO_999</v>
      </c>
      <c r="J242" s="1" t="s">
        <v>2093</v>
      </c>
      <c r="K242" s="1" t="s">
        <v>13</v>
      </c>
    </row>
    <row r="243" spans="1:11" hidden="1" x14ac:dyDescent="0.2">
      <c r="A243" s="1">
        <v>242</v>
      </c>
      <c r="B243" s="1" t="s">
        <v>383</v>
      </c>
      <c r="C243" s="1" t="s">
        <v>384</v>
      </c>
      <c r="D243" s="1" t="s">
        <v>2097</v>
      </c>
      <c r="E243" s="1" t="s">
        <v>384</v>
      </c>
      <c r="F243" s="1" t="s">
        <v>2098</v>
      </c>
      <c r="G243" s="1" t="s">
        <v>384</v>
      </c>
      <c r="H243" s="1" t="s">
        <v>2099</v>
      </c>
      <c r="I243" s="6" t="str">
        <f t="shared" si="3"/>
        <v>PRO_000</v>
      </c>
      <c r="J243" s="1" t="s">
        <v>384</v>
      </c>
      <c r="K243" s="1" t="s">
        <v>13</v>
      </c>
    </row>
    <row r="244" spans="1:11" hidden="1" x14ac:dyDescent="0.2">
      <c r="A244" s="1">
        <v>243</v>
      </c>
      <c r="H244" s="1" t="s">
        <v>2100</v>
      </c>
      <c r="I244" s="6" t="str">
        <f t="shared" si="3"/>
        <v>PRO_295</v>
      </c>
      <c r="J244" s="1" t="s">
        <v>2101</v>
      </c>
      <c r="K244" s="1" t="s">
        <v>378</v>
      </c>
    </row>
    <row r="245" spans="1:11" hidden="1" x14ac:dyDescent="0.2">
      <c r="A245" s="1">
        <v>244</v>
      </c>
      <c r="H245" s="1" t="s">
        <v>2102</v>
      </c>
      <c r="I245" s="6" t="str">
        <f t="shared" si="3"/>
        <v>PRO_296</v>
      </c>
      <c r="J245" s="1" t="s">
        <v>2103</v>
      </c>
      <c r="K245" s="1" t="s">
        <v>378</v>
      </c>
    </row>
  </sheetData>
  <autoFilter ref="A1:K245">
    <filterColumn colId="4">
      <filters>
        <filter val="Dịch vụ thẻ"/>
      </filters>
    </filterColumn>
  </autoFilter>
  <pageMargins left="0.7" right="0.7" top="0.75" bottom="0.7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G6"/>
  <sheetViews>
    <sheetView workbookViewId="0">
      <selection activeCell="F38" sqref="F38"/>
    </sheetView>
  </sheetViews>
  <sheetFormatPr defaultRowHeight="11.25" x14ac:dyDescent="0.2"/>
  <cols>
    <col min="1" max="1" width="4" style="1" bestFit="1" customWidth="1"/>
    <col min="2" max="2" width="10.5703125" style="1" bestFit="1" customWidth="1"/>
    <col min="3" max="3" width="15.140625" style="1" bestFit="1" customWidth="1"/>
    <col min="4" max="4" width="10.5703125" style="1" hidden="1" customWidth="1"/>
    <col min="5" max="5" width="10.5703125" style="1" customWidth="1"/>
    <col min="6" max="6" width="40.140625" style="1" bestFit="1" customWidth="1"/>
    <col min="7" max="7" width="7.5703125" style="1" hidden="1" customWidth="1"/>
    <col min="8" max="16384" width="9.140625" style="1"/>
  </cols>
  <sheetData>
    <row r="1" spans="1:7" s="4" customFormat="1" ht="10.5" x14ac:dyDescent="0.15">
      <c r="A1" s="4" t="s">
        <v>0</v>
      </c>
      <c r="B1" s="4" t="s">
        <v>1</v>
      </c>
      <c r="C1" s="4" t="s">
        <v>2</v>
      </c>
      <c r="D1" s="4" t="s">
        <v>3</v>
      </c>
      <c r="E1" s="7" t="s">
        <v>3</v>
      </c>
      <c r="F1" s="4" t="s">
        <v>368</v>
      </c>
      <c r="G1" s="4" t="s">
        <v>369</v>
      </c>
    </row>
    <row r="2" spans="1:7" x14ac:dyDescent="0.2">
      <c r="A2" s="1">
        <v>1</v>
      </c>
      <c r="B2" s="1" t="s">
        <v>370</v>
      </c>
      <c r="C2" s="1" t="s">
        <v>371</v>
      </c>
      <c r="D2" s="1">
        <v>1</v>
      </c>
      <c r="E2" s="6" t="str">
        <f>"CUS_"&amp;"0"&amp;D2</f>
        <v>CUS_01</v>
      </c>
      <c r="F2" s="1" t="s">
        <v>372</v>
      </c>
      <c r="G2" s="1" t="s">
        <v>13</v>
      </c>
    </row>
    <row r="3" spans="1:7" x14ac:dyDescent="0.2">
      <c r="A3" s="1">
        <v>2</v>
      </c>
      <c r="B3" s="1" t="s">
        <v>370</v>
      </c>
      <c r="C3" s="1" t="s">
        <v>371</v>
      </c>
      <c r="D3" s="1">
        <v>2</v>
      </c>
      <c r="E3" s="6" t="str">
        <f t="shared" ref="E3:E6" si="0">"CUS_"&amp;"0"&amp;D3</f>
        <v>CUS_02</v>
      </c>
      <c r="F3" s="1" t="s">
        <v>373</v>
      </c>
      <c r="G3" s="1" t="s">
        <v>13</v>
      </c>
    </row>
    <row r="4" spans="1:7" x14ac:dyDescent="0.2">
      <c r="A4" s="1">
        <v>3</v>
      </c>
      <c r="B4" s="1" t="s">
        <v>374</v>
      </c>
      <c r="C4" s="1" t="s">
        <v>375</v>
      </c>
      <c r="D4" s="1">
        <v>3</v>
      </c>
      <c r="E4" s="6" t="str">
        <f t="shared" si="0"/>
        <v>CUS_03</v>
      </c>
      <c r="F4" s="1" t="s">
        <v>376</v>
      </c>
      <c r="G4" s="1" t="s">
        <v>13</v>
      </c>
    </row>
    <row r="5" spans="1:7" x14ac:dyDescent="0.2">
      <c r="A5" s="1">
        <v>4</v>
      </c>
      <c r="B5" s="1" t="s">
        <v>374</v>
      </c>
      <c r="C5" s="1" t="s">
        <v>375</v>
      </c>
      <c r="D5" s="1">
        <v>4</v>
      </c>
      <c r="E5" s="6" t="str">
        <f t="shared" si="0"/>
        <v>CUS_04</v>
      </c>
      <c r="F5" s="1" t="s">
        <v>377</v>
      </c>
      <c r="G5" s="1" t="s">
        <v>13</v>
      </c>
    </row>
    <row r="6" spans="1:7" x14ac:dyDescent="0.2">
      <c r="A6" s="1">
        <v>6</v>
      </c>
      <c r="B6" s="1" t="s">
        <v>379</v>
      </c>
      <c r="C6" s="1" t="s">
        <v>380</v>
      </c>
      <c r="D6" s="1">
        <v>5</v>
      </c>
      <c r="E6" s="6" t="str">
        <f t="shared" si="0"/>
        <v>CUS_05</v>
      </c>
      <c r="F6" s="1" t="s">
        <v>381</v>
      </c>
      <c r="G6" s="1" t="s">
        <v>13</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C10"/>
  <sheetViews>
    <sheetView workbookViewId="0">
      <selection activeCell="C18" sqref="C18"/>
    </sheetView>
  </sheetViews>
  <sheetFormatPr defaultRowHeight="11.25" x14ac:dyDescent="0.2"/>
  <cols>
    <col min="1" max="1" width="9.140625" style="1"/>
    <col min="2" max="2" width="9.42578125" style="1" bestFit="1" customWidth="1"/>
    <col min="3" max="3" width="70.28515625" style="1" bestFit="1" customWidth="1"/>
    <col min="4" max="16384" width="9.140625" style="1"/>
  </cols>
  <sheetData>
    <row r="1" spans="1:3" s="3" customFormat="1" ht="10.5" x14ac:dyDescent="0.15">
      <c r="A1" s="3" t="s">
        <v>0</v>
      </c>
      <c r="B1" s="5" t="s">
        <v>2351</v>
      </c>
      <c r="C1" s="3" t="s">
        <v>2352</v>
      </c>
    </row>
    <row r="2" spans="1:3" x14ac:dyDescent="0.2">
      <c r="A2" s="1">
        <v>1</v>
      </c>
      <c r="B2" s="6" t="s">
        <v>2353</v>
      </c>
      <c r="C2" s="1" t="s">
        <v>2354</v>
      </c>
    </row>
    <row r="3" spans="1:3" x14ac:dyDescent="0.2">
      <c r="A3" s="1">
        <v>2</v>
      </c>
      <c r="B3" s="6" t="s">
        <v>2355</v>
      </c>
      <c r="C3" s="1" t="s">
        <v>2356</v>
      </c>
    </row>
    <row r="4" spans="1:3" x14ac:dyDescent="0.2">
      <c r="A4" s="1">
        <v>3</v>
      </c>
      <c r="B4" s="6" t="s">
        <v>2357</v>
      </c>
      <c r="C4" s="1" t="s">
        <v>2358</v>
      </c>
    </row>
    <row r="5" spans="1:3" x14ac:dyDescent="0.2">
      <c r="A5" s="1">
        <v>4</v>
      </c>
      <c r="B5" s="6" t="s">
        <v>2359</v>
      </c>
      <c r="C5" s="1" t="s">
        <v>2360</v>
      </c>
    </row>
    <row r="6" spans="1:3" x14ac:dyDescent="0.2">
      <c r="A6" s="1">
        <v>5</v>
      </c>
      <c r="B6" s="6" t="s">
        <v>2361</v>
      </c>
      <c r="C6" s="1" t="s">
        <v>2362</v>
      </c>
    </row>
    <row r="7" spans="1:3" x14ac:dyDescent="0.2">
      <c r="A7" s="1">
        <v>6</v>
      </c>
      <c r="B7" s="6" t="s">
        <v>2363</v>
      </c>
      <c r="C7" s="1" t="s">
        <v>2364</v>
      </c>
    </row>
    <row r="8" spans="1:3" x14ac:dyDescent="0.2">
      <c r="A8" s="1">
        <v>7</v>
      </c>
      <c r="B8" s="6" t="s">
        <v>2365</v>
      </c>
      <c r="C8" s="1" t="s">
        <v>2366</v>
      </c>
    </row>
    <row r="9" spans="1:3" x14ac:dyDescent="0.2">
      <c r="A9" s="1">
        <v>8</v>
      </c>
      <c r="B9" s="6" t="s">
        <v>2367</v>
      </c>
      <c r="C9" s="1" t="s">
        <v>2368</v>
      </c>
    </row>
    <row r="10" spans="1:3" x14ac:dyDescent="0.2">
      <c r="A10" s="1">
        <v>9</v>
      </c>
      <c r="B10" s="6" t="s">
        <v>2369</v>
      </c>
      <c r="C10" s="1" t="s">
        <v>2370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C243"/>
  <sheetViews>
    <sheetView topLeftCell="L1" workbookViewId="0">
      <selection activeCell="Q20" sqref="Q20"/>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16" max="16" width="8.5703125" bestFit="1" customWidth="1"/>
    <col min="17" max="17" width="15.28515625" bestFit="1" customWidth="1"/>
    <col min="18" max="18" width="21" bestFit="1" customWidth="1"/>
    <col min="19" max="19" width="12" bestFit="1"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P1" s="61" t="s">
        <v>3398</v>
      </c>
      <c r="Q1" s="62"/>
      <c r="R1" s="62"/>
      <c r="S1" s="58" t="s">
        <v>3392</v>
      </c>
      <c r="CC1" t="s">
        <v>2346</v>
      </c>
    </row>
    <row r="2" spans="1:81" x14ac:dyDescent="0.25">
      <c r="A2" t="s">
        <v>2347</v>
      </c>
      <c r="B2" t="s">
        <v>2194</v>
      </c>
      <c r="D2" t="s">
        <v>3393</v>
      </c>
      <c r="F2" s="12" t="s">
        <v>3396</v>
      </c>
      <c r="L2" s="12"/>
      <c r="M2" t="s">
        <v>2350</v>
      </c>
      <c r="P2" s="49" t="s">
        <v>3362</v>
      </c>
      <c r="Q2" s="49" t="s">
        <v>3400</v>
      </c>
      <c r="R2" s="49" t="s">
        <v>3399</v>
      </c>
      <c r="S2" s="47" t="s">
        <v>2334</v>
      </c>
    </row>
    <row r="3" spans="1:81" x14ac:dyDescent="0.25">
      <c r="A3" t="s">
        <v>3092</v>
      </c>
      <c r="B3" t="s">
        <v>2195</v>
      </c>
      <c r="F3" s="12" t="s">
        <v>3396</v>
      </c>
      <c r="M3" t="s">
        <v>3333</v>
      </c>
      <c r="P3" s="51"/>
      <c r="Q3" s="51"/>
      <c r="R3" s="51"/>
      <c r="S3" s="47"/>
    </row>
    <row r="4" spans="1:81" x14ac:dyDescent="0.25">
      <c r="A4" t="s">
        <v>3093</v>
      </c>
      <c r="B4" t="s">
        <v>2195</v>
      </c>
      <c r="F4" s="12" t="s">
        <v>3396</v>
      </c>
      <c r="M4" t="s">
        <v>3333</v>
      </c>
      <c r="P4" s="51"/>
      <c r="Q4" s="51"/>
      <c r="R4" s="51"/>
      <c r="S4" s="47"/>
    </row>
    <row r="5" spans="1:81" x14ac:dyDescent="0.25">
      <c r="A5" t="s">
        <v>3094</v>
      </c>
      <c r="B5" t="s">
        <v>2195</v>
      </c>
      <c r="F5" s="12" t="s">
        <v>3396</v>
      </c>
      <c r="M5" t="s">
        <v>3333</v>
      </c>
      <c r="P5" s="51"/>
      <c r="Q5" s="51"/>
      <c r="R5" s="51"/>
      <c r="S5" s="47"/>
    </row>
    <row r="6" spans="1:81" x14ac:dyDescent="0.25">
      <c r="A6" t="s">
        <v>3095</v>
      </c>
      <c r="B6" t="s">
        <v>2195</v>
      </c>
      <c r="F6" s="12" t="s">
        <v>3396</v>
      </c>
      <c r="M6" t="s">
        <v>3333</v>
      </c>
      <c r="P6" s="51"/>
      <c r="Q6" s="51"/>
      <c r="R6" s="51"/>
      <c r="S6" s="47"/>
    </row>
    <row r="7" spans="1:81" x14ac:dyDescent="0.25">
      <c r="A7" t="s">
        <v>3096</v>
      </c>
      <c r="B7" t="s">
        <v>2195</v>
      </c>
      <c r="F7" s="12" t="s">
        <v>3396</v>
      </c>
      <c r="M7" t="s">
        <v>3333</v>
      </c>
      <c r="P7" s="47"/>
      <c r="Q7" s="47"/>
      <c r="R7" s="47"/>
      <c r="S7" s="47"/>
    </row>
    <row r="8" spans="1:81" x14ac:dyDescent="0.25">
      <c r="A8" t="s">
        <v>3097</v>
      </c>
      <c r="B8" t="s">
        <v>2195</v>
      </c>
      <c r="F8" s="12" t="s">
        <v>3396</v>
      </c>
      <c r="M8" t="s">
        <v>3333</v>
      </c>
      <c r="P8" s="51"/>
      <c r="Q8" s="51"/>
      <c r="R8" s="51"/>
      <c r="S8" s="47"/>
    </row>
    <row r="9" spans="1:81" x14ac:dyDescent="0.25">
      <c r="A9" t="s">
        <v>3098</v>
      </c>
      <c r="B9" t="s">
        <v>2195</v>
      </c>
      <c r="F9" s="12" t="s">
        <v>3396</v>
      </c>
      <c r="M9" t="s">
        <v>3333</v>
      </c>
      <c r="P9" s="51"/>
      <c r="Q9" s="51"/>
      <c r="R9" s="51"/>
      <c r="S9" s="47"/>
    </row>
    <row r="10" spans="1:81" x14ac:dyDescent="0.25">
      <c r="A10" t="s">
        <v>3099</v>
      </c>
      <c r="B10" t="s">
        <v>2195</v>
      </c>
      <c r="F10" s="12" t="s">
        <v>3396</v>
      </c>
      <c r="M10" t="s">
        <v>3333</v>
      </c>
    </row>
    <row r="11" spans="1:81" x14ac:dyDescent="0.25">
      <c r="A11" t="s">
        <v>3100</v>
      </c>
      <c r="B11" t="s">
        <v>2195</v>
      </c>
      <c r="F11" s="12" t="s">
        <v>3396</v>
      </c>
      <c r="M11" t="s">
        <v>3333</v>
      </c>
    </row>
    <row r="12" spans="1:81" x14ac:dyDescent="0.25">
      <c r="A12" t="s">
        <v>3101</v>
      </c>
      <c r="B12" t="s">
        <v>2195</v>
      </c>
      <c r="F12" s="12" t="s">
        <v>3396</v>
      </c>
      <c r="M12" t="s">
        <v>3333</v>
      </c>
    </row>
    <row r="13" spans="1:81" x14ac:dyDescent="0.25">
      <c r="A13" t="s">
        <v>3102</v>
      </c>
      <c r="B13" t="s">
        <v>2195</v>
      </c>
      <c r="F13" s="12" t="s">
        <v>3396</v>
      </c>
      <c r="M13" t="s">
        <v>3333</v>
      </c>
    </row>
    <row r="14" spans="1:81" x14ac:dyDescent="0.25">
      <c r="A14" t="s">
        <v>3103</v>
      </c>
      <c r="B14" t="s">
        <v>2195</v>
      </c>
      <c r="F14" s="12" t="s">
        <v>3396</v>
      </c>
      <c r="M14" t="s">
        <v>3333</v>
      </c>
    </row>
    <row r="15" spans="1:81" x14ac:dyDescent="0.25">
      <c r="A15" t="s">
        <v>3104</v>
      </c>
      <c r="B15" t="s">
        <v>2195</v>
      </c>
      <c r="F15" s="12" t="s">
        <v>3396</v>
      </c>
      <c r="M15" t="s">
        <v>3333</v>
      </c>
    </row>
    <row r="16" spans="1:81" x14ac:dyDescent="0.25">
      <c r="A16" t="s">
        <v>3105</v>
      </c>
      <c r="B16" t="s">
        <v>2195</v>
      </c>
      <c r="F16" s="12" t="s">
        <v>3396</v>
      </c>
      <c r="M16" t="s">
        <v>3333</v>
      </c>
    </row>
    <row r="17" spans="1:13" x14ac:dyDescent="0.25">
      <c r="A17" t="s">
        <v>3106</v>
      </c>
      <c r="B17" t="s">
        <v>2195</v>
      </c>
      <c r="F17" s="12" t="s">
        <v>3396</v>
      </c>
      <c r="M17" t="s">
        <v>3333</v>
      </c>
    </row>
    <row r="18" spans="1:13" x14ac:dyDescent="0.25">
      <c r="A18" t="s">
        <v>3107</v>
      </c>
      <c r="B18" t="s">
        <v>2195</v>
      </c>
      <c r="F18" s="12" t="s">
        <v>3396</v>
      </c>
      <c r="M18" t="s">
        <v>3333</v>
      </c>
    </row>
    <row r="19" spans="1:13" x14ac:dyDescent="0.25">
      <c r="A19" t="s">
        <v>3108</v>
      </c>
      <c r="B19" t="s">
        <v>2195</v>
      </c>
      <c r="F19" s="12" t="s">
        <v>3396</v>
      </c>
      <c r="M19" t="s">
        <v>3333</v>
      </c>
    </row>
    <row r="20" spans="1:13" x14ac:dyDescent="0.25">
      <c r="A20" t="s">
        <v>3109</v>
      </c>
      <c r="B20" t="s">
        <v>2195</v>
      </c>
      <c r="F20" s="12" t="s">
        <v>3396</v>
      </c>
      <c r="M20" t="s">
        <v>3333</v>
      </c>
    </row>
    <row r="21" spans="1:13" x14ac:dyDescent="0.25">
      <c r="A21" t="s">
        <v>3110</v>
      </c>
      <c r="B21" t="s">
        <v>2195</v>
      </c>
      <c r="F21" s="12" t="s">
        <v>3396</v>
      </c>
      <c r="M21" t="s">
        <v>3333</v>
      </c>
    </row>
    <row r="22" spans="1:13" x14ac:dyDescent="0.25">
      <c r="A22" t="s">
        <v>3111</v>
      </c>
      <c r="B22" t="s">
        <v>2195</v>
      </c>
      <c r="F22" s="12" t="s">
        <v>3396</v>
      </c>
      <c r="M22" t="s">
        <v>3333</v>
      </c>
    </row>
    <row r="23" spans="1:13" x14ac:dyDescent="0.25">
      <c r="A23" t="s">
        <v>3112</v>
      </c>
      <c r="B23" t="s">
        <v>2195</v>
      </c>
      <c r="F23" s="12" t="s">
        <v>3396</v>
      </c>
      <c r="M23" t="s">
        <v>3333</v>
      </c>
    </row>
    <row r="24" spans="1:13" x14ac:dyDescent="0.25">
      <c r="A24" t="s">
        <v>3113</v>
      </c>
      <c r="B24" t="s">
        <v>2195</v>
      </c>
      <c r="F24" s="12" t="s">
        <v>3396</v>
      </c>
      <c r="M24" t="s">
        <v>3333</v>
      </c>
    </row>
    <row r="25" spans="1:13" x14ac:dyDescent="0.25">
      <c r="A25" t="s">
        <v>3114</v>
      </c>
      <c r="B25" t="s">
        <v>2195</v>
      </c>
      <c r="F25" s="12" t="s">
        <v>3396</v>
      </c>
      <c r="M25" t="s">
        <v>3333</v>
      </c>
    </row>
    <row r="26" spans="1:13" x14ac:dyDescent="0.25">
      <c r="A26" t="s">
        <v>3115</v>
      </c>
      <c r="B26" t="s">
        <v>2195</v>
      </c>
      <c r="F26" s="12" t="s">
        <v>3396</v>
      </c>
      <c r="M26" t="s">
        <v>3333</v>
      </c>
    </row>
    <row r="27" spans="1:13" x14ac:dyDescent="0.25">
      <c r="A27" t="s">
        <v>3116</v>
      </c>
      <c r="B27" t="s">
        <v>2195</v>
      </c>
      <c r="F27" s="12" t="s">
        <v>3396</v>
      </c>
      <c r="M27" t="s">
        <v>3333</v>
      </c>
    </row>
    <row r="28" spans="1:13" x14ac:dyDescent="0.25">
      <c r="A28" t="s">
        <v>3117</v>
      </c>
      <c r="B28" t="s">
        <v>2195</v>
      </c>
      <c r="F28" s="12" t="s">
        <v>3396</v>
      </c>
      <c r="M28" t="s">
        <v>3333</v>
      </c>
    </row>
    <row r="29" spans="1:13" x14ac:dyDescent="0.25">
      <c r="A29" t="s">
        <v>3118</v>
      </c>
      <c r="B29" t="s">
        <v>2195</v>
      </c>
      <c r="F29" s="12" t="s">
        <v>3396</v>
      </c>
      <c r="M29" t="s">
        <v>3333</v>
      </c>
    </row>
    <row r="30" spans="1:13" x14ac:dyDescent="0.25">
      <c r="A30" t="s">
        <v>3119</v>
      </c>
      <c r="B30" t="s">
        <v>2195</v>
      </c>
      <c r="F30" s="12" t="s">
        <v>3396</v>
      </c>
      <c r="M30" t="s">
        <v>3333</v>
      </c>
    </row>
    <row r="31" spans="1:13" x14ac:dyDescent="0.25">
      <c r="A31" t="s">
        <v>3120</v>
      </c>
      <c r="B31" t="s">
        <v>2195</v>
      </c>
      <c r="F31" s="12" t="s">
        <v>3396</v>
      </c>
      <c r="M31" t="s">
        <v>3333</v>
      </c>
    </row>
    <row r="32" spans="1:13" x14ac:dyDescent="0.25">
      <c r="A32" t="s">
        <v>3121</v>
      </c>
      <c r="B32" t="s">
        <v>2195</v>
      </c>
      <c r="F32" s="12" t="s">
        <v>3396</v>
      </c>
      <c r="M32" t="s">
        <v>3333</v>
      </c>
    </row>
    <row r="33" spans="1:13" x14ac:dyDescent="0.25">
      <c r="A33" t="s">
        <v>3122</v>
      </c>
      <c r="B33" t="s">
        <v>2195</v>
      </c>
      <c r="F33" s="12" t="s">
        <v>3396</v>
      </c>
      <c r="M33" t="s">
        <v>3333</v>
      </c>
    </row>
    <row r="34" spans="1:13" x14ac:dyDescent="0.25">
      <c r="A34" t="s">
        <v>3123</v>
      </c>
      <c r="B34" t="s">
        <v>2195</v>
      </c>
      <c r="F34" s="12" t="s">
        <v>3396</v>
      </c>
      <c r="M34" t="s">
        <v>3333</v>
      </c>
    </row>
    <row r="35" spans="1:13" x14ac:dyDescent="0.25">
      <c r="A35" t="s">
        <v>3124</v>
      </c>
      <c r="B35" t="s">
        <v>2195</v>
      </c>
      <c r="F35" s="12" t="s">
        <v>3396</v>
      </c>
      <c r="M35" t="s">
        <v>3333</v>
      </c>
    </row>
    <row r="36" spans="1:13" x14ac:dyDescent="0.25">
      <c r="A36" t="s">
        <v>3125</v>
      </c>
      <c r="B36" t="s">
        <v>2195</v>
      </c>
      <c r="F36" s="12" t="s">
        <v>3396</v>
      </c>
      <c r="M36" t="s">
        <v>3333</v>
      </c>
    </row>
    <row r="37" spans="1:13" x14ac:dyDescent="0.25">
      <c r="A37" t="s">
        <v>3126</v>
      </c>
      <c r="B37" t="s">
        <v>2195</v>
      </c>
      <c r="F37" s="12" t="s">
        <v>3396</v>
      </c>
      <c r="M37" t="s">
        <v>3333</v>
      </c>
    </row>
    <row r="38" spans="1:13" x14ac:dyDescent="0.25">
      <c r="A38" t="s">
        <v>3127</v>
      </c>
      <c r="B38" t="s">
        <v>2195</v>
      </c>
      <c r="F38" s="12" t="s">
        <v>3396</v>
      </c>
      <c r="M38" t="s">
        <v>3333</v>
      </c>
    </row>
    <row r="39" spans="1:13" x14ac:dyDescent="0.25">
      <c r="A39" t="s">
        <v>3128</v>
      </c>
      <c r="B39" t="s">
        <v>2195</v>
      </c>
      <c r="F39" s="12" t="s">
        <v>3396</v>
      </c>
      <c r="M39" t="s">
        <v>3333</v>
      </c>
    </row>
    <row r="40" spans="1:13" x14ac:dyDescent="0.25">
      <c r="A40" t="s">
        <v>3129</v>
      </c>
      <c r="B40" t="s">
        <v>2195</v>
      </c>
      <c r="F40" s="12" t="s">
        <v>3396</v>
      </c>
      <c r="M40" t="s">
        <v>3333</v>
      </c>
    </row>
    <row r="41" spans="1:13" x14ac:dyDescent="0.25">
      <c r="A41" t="s">
        <v>3130</v>
      </c>
      <c r="B41" t="s">
        <v>2195</v>
      </c>
      <c r="F41" s="12" t="s">
        <v>3396</v>
      </c>
      <c r="M41" t="s">
        <v>3333</v>
      </c>
    </row>
    <row r="42" spans="1:13" x14ac:dyDescent="0.25">
      <c r="A42" t="s">
        <v>3131</v>
      </c>
      <c r="B42" t="s">
        <v>2195</v>
      </c>
      <c r="F42" s="12" t="s">
        <v>3396</v>
      </c>
      <c r="M42" t="s">
        <v>3333</v>
      </c>
    </row>
    <row r="43" spans="1:13" x14ac:dyDescent="0.25">
      <c r="A43" t="s">
        <v>3132</v>
      </c>
      <c r="B43" t="s">
        <v>2195</v>
      </c>
      <c r="F43" s="12" t="s">
        <v>3396</v>
      </c>
      <c r="M43" t="s">
        <v>3333</v>
      </c>
    </row>
    <row r="44" spans="1:13" x14ac:dyDescent="0.25">
      <c r="A44" t="s">
        <v>3133</v>
      </c>
      <c r="B44" t="s">
        <v>2195</v>
      </c>
      <c r="F44" s="12" t="s">
        <v>3396</v>
      </c>
      <c r="M44" t="s">
        <v>3333</v>
      </c>
    </row>
    <row r="45" spans="1:13" x14ac:dyDescent="0.25">
      <c r="A45" t="s">
        <v>3134</v>
      </c>
      <c r="B45" t="s">
        <v>2195</v>
      </c>
      <c r="F45" s="12" t="s">
        <v>3396</v>
      </c>
      <c r="M45" t="s">
        <v>3333</v>
      </c>
    </row>
    <row r="46" spans="1:13" x14ac:dyDescent="0.25">
      <c r="A46" t="s">
        <v>3135</v>
      </c>
      <c r="B46" t="s">
        <v>2195</v>
      </c>
      <c r="F46" s="12" t="s">
        <v>3396</v>
      </c>
      <c r="M46" t="s">
        <v>3333</v>
      </c>
    </row>
    <row r="47" spans="1:13" x14ac:dyDescent="0.25">
      <c r="A47" t="s">
        <v>3136</v>
      </c>
      <c r="B47" t="s">
        <v>2195</v>
      </c>
      <c r="F47" s="12" t="s">
        <v>3396</v>
      </c>
      <c r="M47" t="s">
        <v>3333</v>
      </c>
    </row>
    <row r="48" spans="1:13" x14ac:dyDescent="0.25">
      <c r="A48" t="s">
        <v>3137</v>
      </c>
      <c r="B48" t="s">
        <v>2195</v>
      </c>
      <c r="F48" s="12" t="s">
        <v>3396</v>
      </c>
      <c r="M48" t="s">
        <v>3333</v>
      </c>
    </row>
    <row r="49" spans="1:13" x14ac:dyDescent="0.25">
      <c r="A49" t="s">
        <v>3138</v>
      </c>
      <c r="B49" t="s">
        <v>2195</v>
      </c>
      <c r="F49" s="12" t="s">
        <v>3396</v>
      </c>
      <c r="M49" t="s">
        <v>3333</v>
      </c>
    </row>
    <row r="50" spans="1:13" x14ac:dyDescent="0.25">
      <c r="A50" t="s">
        <v>3139</v>
      </c>
      <c r="B50" t="s">
        <v>2195</v>
      </c>
      <c r="F50" s="12" t="s">
        <v>3396</v>
      </c>
      <c r="M50" t="s">
        <v>3333</v>
      </c>
    </row>
    <row r="51" spans="1:13" x14ac:dyDescent="0.25">
      <c r="A51" t="s">
        <v>3140</v>
      </c>
      <c r="B51" t="s">
        <v>2195</v>
      </c>
      <c r="F51" s="12" t="s">
        <v>3396</v>
      </c>
      <c r="M51" t="s">
        <v>3333</v>
      </c>
    </row>
    <row r="52" spans="1:13" x14ac:dyDescent="0.25">
      <c r="A52" t="s">
        <v>3141</v>
      </c>
      <c r="B52" t="s">
        <v>2195</v>
      </c>
      <c r="F52" s="12" t="s">
        <v>3396</v>
      </c>
      <c r="M52" t="s">
        <v>3333</v>
      </c>
    </row>
    <row r="53" spans="1:13" x14ac:dyDescent="0.25">
      <c r="A53" t="s">
        <v>3142</v>
      </c>
      <c r="B53" t="s">
        <v>2195</v>
      </c>
      <c r="F53" s="12" t="s">
        <v>3396</v>
      </c>
      <c r="M53" t="s">
        <v>3333</v>
      </c>
    </row>
    <row r="54" spans="1:13" x14ac:dyDescent="0.25">
      <c r="A54" t="s">
        <v>3143</v>
      </c>
      <c r="B54" t="s">
        <v>2195</v>
      </c>
      <c r="F54" s="12" t="s">
        <v>3396</v>
      </c>
      <c r="M54" t="s">
        <v>3333</v>
      </c>
    </row>
    <row r="55" spans="1:13" x14ac:dyDescent="0.25">
      <c r="A55" t="s">
        <v>3144</v>
      </c>
      <c r="B55" t="s">
        <v>2195</v>
      </c>
      <c r="F55" s="12" t="s">
        <v>3396</v>
      </c>
      <c r="M55" t="s">
        <v>3333</v>
      </c>
    </row>
    <row r="56" spans="1:13" x14ac:dyDescent="0.25">
      <c r="A56" t="s">
        <v>3145</v>
      </c>
      <c r="B56" t="s">
        <v>2195</v>
      </c>
      <c r="F56" s="12" t="s">
        <v>3396</v>
      </c>
      <c r="M56" t="s">
        <v>3333</v>
      </c>
    </row>
    <row r="57" spans="1:13" x14ac:dyDescent="0.25">
      <c r="A57" t="s">
        <v>3146</v>
      </c>
      <c r="B57" t="s">
        <v>2195</v>
      </c>
      <c r="F57" s="12" t="s">
        <v>3396</v>
      </c>
      <c r="M57" t="s">
        <v>3333</v>
      </c>
    </row>
    <row r="58" spans="1:13" x14ac:dyDescent="0.25">
      <c r="A58" t="s">
        <v>3147</v>
      </c>
      <c r="B58" t="s">
        <v>2195</v>
      </c>
      <c r="F58" s="12" t="s">
        <v>3396</v>
      </c>
      <c r="M58" t="s">
        <v>3333</v>
      </c>
    </row>
    <row r="59" spans="1:13" x14ac:dyDescent="0.25">
      <c r="A59" t="s">
        <v>3148</v>
      </c>
      <c r="B59" t="s">
        <v>2195</v>
      </c>
      <c r="F59" s="12" t="s">
        <v>3396</v>
      </c>
      <c r="M59" t="s">
        <v>3333</v>
      </c>
    </row>
    <row r="60" spans="1:13" x14ac:dyDescent="0.25">
      <c r="A60" t="s">
        <v>3149</v>
      </c>
      <c r="B60" t="s">
        <v>2195</v>
      </c>
      <c r="F60" s="12" t="s">
        <v>3396</v>
      </c>
      <c r="M60" t="s">
        <v>3333</v>
      </c>
    </row>
    <row r="61" spans="1:13" x14ac:dyDescent="0.25">
      <c r="A61" t="s">
        <v>3150</v>
      </c>
      <c r="B61" t="s">
        <v>2195</v>
      </c>
      <c r="F61" s="12" t="s">
        <v>3396</v>
      </c>
      <c r="M61" t="s">
        <v>3333</v>
      </c>
    </row>
    <row r="62" spans="1:13" x14ac:dyDescent="0.25">
      <c r="A62" t="s">
        <v>3151</v>
      </c>
      <c r="B62" t="s">
        <v>2195</v>
      </c>
      <c r="F62" s="12" t="s">
        <v>3396</v>
      </c>
      <c r="M62" t="s">
        <v>3333</v>
      </c>
    </row>
    <row r="63" spans="1:13" x14ac:dyDescent="0.25">
      <c r="A63" t="s">
        <v>3152</v>
      </c>
      <c r="B63" t="s">
        <v>2195</v>
      </c>
      <c r="F63" s="12" t="s">
        <v>3396</v>
      </c>
      <c r="M63" t="s">
        <v>3333</v>
      </c>
    </row>
    <row r="64" spans="1:13" x14ac:dyDescent="0.25">
      <c r="A64" t="s">
        <v>3153</v>
      </c>
      <c r="B64" t="s">
        <v>2195</v>
      </c>
      <c r="F64" s="12" t="s">
        <v>3396</v>
      </c>
      <c r="M64" t="s">
        <v>3333</v>
      </c>
    </row>
    <row r="65" spans="1:13" x14ac:dyDescent="0.25">
      <c r="A65" t="s">
        <v>3154</v>
      </c>
      <c r="B65" t="s">
        <v>2195</v>
      </c>
      <c r="F65" s="12" t="s">
        <v>3396</v>
      </c>
      <c r="M65" t="s">
        <v>3333</v>
      </c>
    </row>
    <row r="66" spans="1:13" x14ac:dyDescent="0.25">
      <c r="A66" t="s">
        <v>3155</v>
      </c>
      <c r="B66" t="s">
        <v>2195</v>
      </c>
      <c r="F66" s="12" t="s">
        <v>3396</v>
      </c>
      <c r="M66" t="s">
        <v>3333</v>
      </c>
    </row>
    <row r="67" spans="1:13" x14ac:dyDescent="0.25">
      <c r="A67" t="s">
        <v>3156</v>
      </c>
      <c r="B67" t="s">
        <v>2195</v>
      </c>
      <c r="F67" s="12" t="s">
        <v>3396</v>
      </c>
      <c r="M67" t="s">
        <v>3333</v>
      </c>
    </row>
    <row r="68" spans="1:13" x14ac:dyDescent="0.25">
      <c r="A68" t="s">
        <v>3157</v>
      </c>
      <c r="B68" t="s">
        <v>2195</v>
      </c>
      <c r="F68" s="12" t="s">
        <v>3396</v>
      </c>
      <c r="M68" t="s">
        <v>3333</v>
      </c>
    </row>
    <row r="69" spans="1:13" x14ac:dyDescent="0.25">
      <c r="A69" t="s">
        <v>3158</v>
      </c>
      <c r="B69" t="s">
        <v>2195</v>
      </c>
      <c r="F69" s="12" t="s">
        <v>3396</v>
      </c>
      <c r="M69" t="s">
        <v>3333</v>
      </c>
    </row>
    <row r="70" spans="1:13" x14ac:dyDescent="0.25">
      <c r="A70" t="s">
        <v>3159</v>
      </c>
      <c r="B70" t="s">
        <v>2195</v>
      </c>
      <c r="F70" s="12" t="s">
        <v>3396</v>
      </c>
      <c r="M70" t="s">
        <v>3333</v>
      </c>
    </row>
    <row r="71" spans="1:13" x14ac:dyDescent="0.25">
      <c r="A71" t="s">
        <v>3160</v>
      </c>
      <c r="B71" t="s">
        <v>2195</v>
      </c>
      <c r="F71" s="12" t="s">
        <v>3396</v>
      </c>
      <c r="M71" t="s">
        <v>3333</v>
      </c>
    </row>
    <row r="72" spans="1:13" x14ac:dyDescent="0.25">
      <c r="A72" t="s">
        <v>3161</v>
      </c>
      <c r="B72" t="s">
        <v>2195</v>
      </c>
      <c r="F72" s="12" t="s">
        <v>3396</v>
      </c>
      <c r="M72" t="s">
        <v>3333</v>
      </c>
    </row>
    <row r="73" spans="1:13" x14ac:dyDescent="0.25">
      <c r="A73" t="s">
        <v>3162</v>
      </c>
      <c r="B73" t="s">
        <v>2195</v>
      </c>
      <c r="F73" s="12" t="s">
        <v>3396</v>
      </c>
      <c r="M73" t="s">
        <v>3333</v>
      </c>
    </row>
    <row r="74" spans="1:13" x14ac:dyDescent="0.25">
      <c r="A74" t="s">
        <v>3163</v>
      </c>
      <c r="B74" t="s">
        <v>2195</v>
      </c>
      <c r="F74" s="12" t="s">
        <v>3396</v>
      </c>
      <c r="M74" t="s">
        <v>3333</v>
      </c>
    </row>
    <row r="75" spans="1:13" x14ac:dyDescent="0.25">
      <c r="A75" t="s">
        <v>3164</v>
      </c>
      <c r="B75" t="s">
        <v>2195</v>
      </c>
      <c r="F75" s="12" t="s">
        <v>3396</v>
      </c>
      <c r="M75" t="s">
        <v>3333</v>
      </c>
    </row>
    <row r="76" spans="1:13" x14ac:dyDescent="0.25">
      <c r="A76" t="s">
        <v>3165</v>
      </c>
      <c r="B76" t="s">
        <v>2195</v>
      </c>
      <c r="F76" s="12" t="s">
        <v>3396</v>
      </c>
      <c r="M76" t="s">
        <v>3333</v>
      </c>
    </row>
    <row r="77" spans="1:13" x14ac:dyDescent="0.25">
      <c r="A77" t="s">
        <v>3166</v>
      </c>
      <c r="B77" t="s">
        <v>2195</v>
      </c>
      <c r="F77" s="12" t="s">
        <v>3396</v>
      </c>
      <c r="M77" t="s">
        <v>3333</v>
      </c>
    </row>
    <row r="78" spans="1:13" x14ac:dyDescent="0.25">
      <c r="A78" t="s">
        <v>3167</v>
      </c>
      <c r="B78" t="s">
        <v>2195</v>
      </c>
      <c r="F78" s="12" t="s">
        <v>3396</v>
      </c>
      <c r="M78" t="s">
        <v>3333</v>
      </c>
    </row>
    <row r="79" spans="1:13" x14ac:dyDescent="0.25">
      <c r="A79" t="s">
        <v>3168</v>
      </c>
      <c r="B79" t="s">
        <v>2195</v>
      </c>
      <c r="F79" s="12" t="s">
        <v>3396</v>
      </c>
      <c r="M79" t="s">
        <v>3333</v>
      </c>
    </row>
    <row r="80" spans="1:13" x14ac:dyDescent="0.25">
      <c r="A80" t="s">
        <v>3169</v>
      </c>
      <c r="B80" t="s">
        <v>2195</v>
      </c>
      <c r="F80" s="12" t="s">
        <v>3396</v>
      </c>
      <c r="M80" t="s">
        <v>3333</v>
      </c>
    </row>
    <row r="81" spans="1:13" x14ac:dyDescent="0.25">
      <c r="A81" t="s">
        <v>3170</v>
      </c>
      <c r="B81" t="s">
        <v>2195</v>
      </c>
      <c r="F81" s="12" t="s">
        <v>3396</v>
      </c>
      <c r="M81" t="s">
        <v>3333</v>
      </c>
    </row>
    <row r="82" spans="1:13" x14ac:dyDescent="0.25">
      <c r="A82" t="s">
        <v>3171</v>
      </c>
      <c r="B82" t="s">
        <v>2195</v>
      </c>
      <c r="F82" s="12" t="s">
        <v>3396</v>
      </c>
      <c r="M82" t="s">
        <v>3333</v>
      </c>
    </row>
    <row r="83" spans="1:13" x14ac:dyDescent="0.25">
      <c r="A83" t="s">
        <v>3172</v>
      </c>
      <c r="B83" t="s">
        <v>2195</v>
      </c>
      <c r="F83" s="12" t="s">
        <v>3396</v>
      </c>
      <c r="M83" t="s">
        <v>3333</v>
      </c>
    </row>
    <row r="84" spans="1:13" x14ac:dyDescent="0.25">
      <c r="A84" t="s">
        <v>3173</v>
      </c>
      <c r="B84" t="s">
        <v>2195</v>
      </c>
      <c r="F84" s="12" t="s">
        <v>3396</v>
      </c>
      <c r="M84" t="s">
        <v>3333</v>
      </c>
    </row>
    <row r="85" spans="1:13" x14ac:dyDescent="0.25">
      <c r="A85" t="s">
        <v>3174</v>
      </c>
      <c r="B85" t="s">
        <v>2195</v>
      </c>
      <c r="F85" s="12" t="s">
        <v>3396</v>
      </c>
      <c r="M85" t="s">
        <v>3333</v>
      </c>
    </row>
    <row r="86" spans="1:13" x14ac:dyDescent="0.25">
      <c r="A86" t="s">
        <v>3175</v>
      </c>
      <c r="B86" t="s">
        <v>2195</v>
      </c>
      <c r="F86" s="12" t="s">
        <v>3396</v>
      </c>
      <c r="M86" t="s">
        <v>3333</v>
      </c>
    </row>
    <row r="87" spans="1:13" x14ac:dyDescent="0.25">
      <c r="A87" t="s">
        <v>3176</v>
      </c>
      <c r="B87" t="s">
        <v>2195</v>
      </c>
      <c r="F87" s="12" t="s">
        <v>3396</v>
      </c>
      <c r="M87" t="s">
        <v>3333</v>
      </c>
    </row>
    <row r="88" spans="1:13" x14ac:dyDescent="0.25">
      <c r="A88" t="s">
        <v>3177</v>
      </c>
      <c r="B88" t="s">
        <v>2195</v>
      </c>
      <c r="F88" s="12" t="s">
        <v>3396</v>
      </c>
      <c r="M88" t="s">
        <v>3333</v>
      </c>
    </row>
    <row r="89" spans="1:13" x14ac:dyDescent="0.25">
      <c r="A89" t="s">
        <v>3178</v>
      </c>
      <c r="B89" t="s">
        <v>2195</v>
      </c>
      <c r="F89" s="12" t="s">
        <v>3396</v>
      </c>
      <c r="M89" t="s">
        <v>3333</v>
      </c>
    </row>
    <row r="90" spans="1:13" x14ac:dyDescent="0.25">
      <c r="A90" t="s">
        <v>3179</v>
      </c>
      <c r="B90" t="s">
        <v>2195</v>
      </c>
      <c r="F90" s="12" t="s">
        <v>3396</v>
      </c>
      <c r="M90" t="s">
        <v>3333</v>
      </c>
    </row>
    <row r="91" spans="1:13" x14ac:dyDescent="0.25">
      <c r="A91" t="s">
        <v>3180</v>
      </c>
      <c r="B91" t="s">
        <v>2195</v>
      </c>
      <c r="F91" s="12" t="s">
        <v>3396</v>
      </c>
      <c r="M91" t="s">
        <v>3333</v>
      </c>
    </row>
    <row r="92" spans="1:13" x14ac:dyDescent="0.25">
      <c r="A92" t="s">
        <v>3181</v>
      </c>
      <c r="B92" t="s">
        <v>2195</v>
      </c>
      <c r="F92" s="12" t="s">
        <v>3396</v>
      </c>
      <c r="M92" t="s">
        <v>3333</v>
      </c>
    </row>
    <row r="93" spans="1:13" x14ac:dyDescent="0.25">
      <c r="A93" t="s">
        <v>3182</v>
      </c>
      <c r="B93" t="s">
        <v>2195</v>
      </c>
      <c r="F93" s="12" t="s">
        <v>3396</v>
      </c>
      <c r="M93" t="s">
        <v>3333</v>
      </c>
    </row>
    <row r="94" spans="1:13" x14ac:dyDescent="0.25">
      <c r="A94" t="s">
        <v>3183</v>
      </c>
      <c r="B94" t="s">
        <v>2195</v>
      </c>
      <c r="F94" s="12" t="s">
        <v>3396</v>
      </c>
      <c r="M94" t="s">
        <v>3333</v>
      </c>
    </row>
    <row r="95" spans="1:13" x14ac:dyDescent="0.25">
      <c r="A95" t="s">
        <v>3184</v>
      </c>
      <c r="B95" t="s">
        <v>2195</v>
      </c>
      <c r="F95" s="12" t="s">
        <v>3396</v>
      </c>
      <c r="M95" t="s">
        <v>3333</v>
      </c>
    </row>
    <row r="96" spans="1:13" x14ac:dyDescent="0.25">
      <c r="A96" t="s">
        <v>3185</v>
      </c>
      <c r="B96" t="s">
        <v>2195</v>
      </c>
      <c r="F96" s="12" t="s">
        <v>3396</v>
      </c>
      <c r="M96" t="s">
        <v>3333</v>
      </c>
    </row>
    <row r="97" spans="1:13" x14ac:dyDescent="0.25">
      <c r="A97" t="s">
        <v>3186</v>
      </c>
      <c r="B97" t="s">
        <v>2195</v>
      </c>
      <c r="F97" s="12" t="s">
        <v>3396</v>
      </c>
      <c r="M97" t="s">
        <v>3333</v>
      </c>
    </row>
    <row r="98" spans="1:13" x14ac:dyDescent="0.25">
      <c r="A98" t="s">
        <v>3187</v>
      </c>
      <c r="B98" t="s">
        <v>2195</v>
      </c>
      <c r="F98" s="12" t="s">
        <v>3396</v>
      </c>
      <c r="M98" t="s">
        <v>3333</v>
      </c>
    </row>
    <row r="99" spans="1:13" x14ac:dyDescent="0.25">
      <c r="A99" t="s">
        <v>3188</v>
      </c>
      <c r="B99" t="s">
        <v>2195</v>
      </c>
      <c r="F99" s="12" t="s">
        <v>3396</v>
      </c>
      <c r="M99" t="s">
        <v>3333</v>
      </c>
    </row>
    <row r="100" spans="1:13" x14ac:dyDescent="0.25">
      <c r="A100" t="s">
        <v>3189</v>
      </c>
      <c r="B100" t="s">
        <v>2195</v>
      </c>
      <c r="F100" s="12" t="s">
        <v>3396</v>
      </c>
      <c r="M100" t="s">
        <v>3333</v>
      </c>
    </row>
    <row r="101" spans="1:13" x14ac:dyDescent="0.25">
      <c r="A101" t="s">
        <v>3190</v>
      </c>
      <c r="B101" t="s">
        <v>2195</v>
      </c>
      <c r="F101" s="12" t="s">
        <v>3396</v>
      </c>
      <c r="M101" t="s">
        <v>3333</v>
      </c>
    </row>
    <row r="102" spans="1:13" x14ac:dyDescent="0.25">
      <c r="A102" t="s">
        <v>3191</v>
      </c>
      <c r="B102" t="s">
        <v>2195</v>
      </c>
      <c r="F102" s="12" t="s">
        <v>3396</v>
      </c>
      <c r="M102" t="s">
        <v>3333</v>
      </c>
    </row>
    <row r="103" spans="1:13" x14ac:dyDescent="0.25">
      <c r="A103" t="s">
        <v>3192</v>
      </c>
      <c r="B103" t="s">
        <v>2195</v>
      </c>
      <c r="F103" s="12" t="s">
        <v>3396</v>
      </c>
      <c r="M103" t="s">
        <v>3333</v>
      </c>
    </row>
    <row r="104" spans="1:13" x14ac:dyDescent="0.25">
      <c r="A104" t="s">
        <v>3193</v>
      </c>
      <c r="B104" t="s">
        <v>2195</v>
      </c>
      <c r="F104" s="12" t="s">
        <v>3396</v>
      </c>
      <c r="M104" t="s">
        <v>3333</v>
      </c>
    </row>
    <row r="105" spans="1:13" x14ac:dyDescent="0.25">
      <c r="A105" t="s">
        <v>3194</v>
      </c>
      <c r="B105" t="s">
        <v>2195</v>
      </c>
      <c r="F105" s="12" t="s">
        <v>3396</v>
      </c>
      <c r="M105" t="s">
        <v>3333</v>
      </c>
    </row>
    <row r="106" spans="1:13" x14ac:dyDescent="0.25">
      <c r="A106" t="s">
        <v>3195</v>
      </c>
      <c r="B106" t="s">
        <v>2195</v>
      </c>
      <c r="F106" s="12" t="s">
        <v>3396</v>
      </c>
      <c r="M106" t="s">
        <v>3333</v>
      </c>
    </row>
    <row r="107" spans="1:13" x14ac:dyDescent="0.25">
      <c r="A107" t="s">
        <v>3196</v>
      </c>
      <c r="B107" t="s">
        <v>2195</v>
      </c>
      <c r="F107" s="12" t="s">
        <v>3396</v>
      </c>
      <c r="M107" t="s">
        <v>3333</v>
      </c>
    </row>
    <row r="108" spans="1:13" x14ac:dyDescent="0.25">
      <c r="A108" t="s">
        <v>3197</v>
      </c>
      <c r="B108" t="s">
        <v>2195</v>
      </c>
      <c r="F108" s="12" t="s">
        <v>3396</v>
      </c>
      <c r="M108" t="s">
        <v>3333</v>
      </c>
    </row>
    <row r="109" spans="1:13" x14ac:dyDescent="0.25">
      <c r="A109" t="s">
        <v>3198</v>
      </c>
      <c r="B109" t="s">
        <v>2195</v>
      </c>
      <c r="F109" s="12" t="s">
        <v>3396</v>
      </c>
      <c r="M109" t="s">
        <v>3333</v>
      </c>
    </row>
    <row r="110" spans="1:13" x14ac:dyDescent="0.25">
      <c r="A110" t="s">
        <v>3199</v>
      </c>
      <c r="B110" t="s">
        <v>2195</v>
      </c>
      <c r="F110" s="12" t="s">
        <v>3396</v>
      </c>
      <c r="M110" t="s">
        <v>3333</v>
      </c>
    </row>
    <row r="111" spans="1:13" x14ac:dyDescent="0.25">
      <c r="A111" t="s">
        <v>3200</v>
      </c>
      <c r="B111" t="s">
        <v>2195</v>
      </c>
      <c r="F111" s="12" t="s">
        <v>3396</v>
      </c>
      <c r="M111" t="s">
        <v>3333</v>
      </c>
    </row>
    <row r="112" spans="1:13" x14ac:dyDescent="0.25">
      <c r="A112" t="s">
        <v>3201</v>
      </c>
      <c r="B112" t="s">
        <v>2195</v>
      </c>
      <c r="F112" s="12" t="s">
        <v>3396</v>
      </c>
      <c r="M112" t="s">
        <v>3333</v>
      </c>
    </row>
    <row r="113" spans="1:13" x14ac:dyDescent="0.25">
      <c r="A113" t="s">
        <v>3202</v>
      </c>
      <c r="B113" t="s">
        <v>2195</v>
      </c>
      <c r="F113" s="12" t="s">
        <v>3396</v>
      </c>
      <c r="M113" t="s">
        <v>3333</v>
      </c>
    </row>
    <row r="114" spans="1:13" x14ac:dyDescent="0.25">
      <c r="A114" t="s">
        <v>3203</v>
      </c>
      <c r="B114" t="s">
        <v>2195</v>
      </c>
      <c r="F114" s="12" t="s">
        <v>3396</v>
      </c>
      <c r="M114" t="s">
        <v>3333</v>
      </c>
    </row>
    <row r="115" spans="1:13" x14ac:dyDescent="0.25">
      <c r="A115" t="s">
        <v>3204</v>
      </c>
      <c r="B115" t="s">
        <v>2195</v>
      </c>
      <c r="F115" s="12" t="s">
        <v>3396</v>
      </c>
      <c r="M115" t="s">
        <v>3333</v>
      </c>
    </row>
    <row r="116" spans="1:13" x14ac:dyDescent="0.25">
      <c r="A116" t="s">
        <v>3205</v>
      </c>
      <c r="B116" t="s">
        <v>2195</v>
      </c>
      <c r="F116" s="12" t="s">
        <v>3396</v>
      </c>
      <c r="M116" t="s">
        <v>3333</v>
      </c>
    </row>
    <row r="117" spans="1:13" x14ac:dyDescent="0.25">
      <c r="A117" t="s">
        <v>3206</v>
      </c>
      <c r="B117" t="s">
        <v>2195</v>
      </c>
      <c r="F117" s="12" t="s">
        <v>3396</v>
      </c>
      <c r="M117" t="s">
        <v>3333</v>
      </c>
    </row>
    <row r="118" spans="1:13" x14ac:dyDescent="0.25">
      <c r="A118" t="s">
        <v>3207</v>
      </c>
      <c r="B118" t="s">
        <v>2195</v>
      </c>
      <c r="F118" s="12" t="s">
        <v>3396</v>
      </c>
      <c r="M118" t="s">
        <v>3333</v>
      </c>
    </row>
    <row r="119" spans="1:13" x14ac:dyDescent="0.25">
      <c r="A119" t="s">
        <v>3208</v>
      </c>
      <c r="B119" t="s">
        <v>2195</v>
      </c>
      <c r="F119" s="12" t="s">
        <v>3396</v>
      </c>
      <c r="M119" t="s">
        <v>3333</v>
      </c>
    </row>
    <row r="120" spans="1:13" x14ac:dyDescent="0.25">
      <c r="A120" t="s">
        <v>3209</v>
      </c>
      <c r="B120" t="s">
        <v>2195</v>
      </c>
      <c r="F120" s="12" t="s">
        <v>3396</v>
      </c>
      <c r="M120" t="s">
        <v>3333</v>
      </c>
    </row>
    <row r="121" spans="1:13" x14ac:dyDescent="0.25">
      <c r="A121" t="s">
        <v>3210</v>
      </c>
      <c r="B121" t="s">
        <v>2195</v>
      </c>
      <c r="F121" s="12" t="s">
        <v>3396</v>
      </c>
      <c r="M121" t="s">
        <v>3333</v>
      </c>
    </row>
    <row r="122" spans="1:13" x14ac:dyDescent="0.25">
      <c r="A122" t="s">
        <v>3211</v>
      </c>
      <c r="B122" t="s">
        <v>2195</v>
      </c>
      <c r="F122" s="12" t="s">
        <v>3396</v>
      </c>
      <c r="M122" t="s">
        <v>3333</v>
      </c>
    </row>
    <row r="123" spans="1:13" x14ac:dyDescent="0.25">
      <c r="A123" t="s">
        <v>3212</v>
      </c>
      <c r="B123" t="s">
        <v>2195</v>
      </c>
      <c r="F123" s="12" t="s">
        <v>3396</v>
      </c>
      <c r="M123" t="s">
        <v>3333</v>
      </c>
    </row>
    <row r="124" spans="1:13" x14ac:dyDescent="0.25">
      <c r="A124" t="s">
        <v>3213</v>
      </c>
      <c r="B124" t="s">
        <v>2195</v>
      </c>
      <c r="F124" s="12" t="s">
        <v>3396</v>
      </c>
      <c r="M124" t="s">
        <v>3333</v>
      </c>
    </row>
    <row r="125" spans="1:13" x14ac:dyDescent="0.25">
      <c r="A125" t="s">
        <v>3214</v>
      </c>
      <c r="B125" t="s">
        <v>2195</v>
      </c>
      <c r="F125" s="12" t="s">
        <v>3396</v>
      </c>
      <c r="M125" t="s">
        <v>3333</v>
      </c>
    </row>
    <row r="126" spans="1:13" x14ac:dyDescent="0.25">
      <c r="A126" t="s">
        <v>3215</v>
      </c>
      <c r="B126" t="s">
        <v>2195</v>
      </c>
      <c r="F126" s="12" t="s">
        <v>3396</v>
      </c>
      <c r="M126" t="s">
        <v>3333</v>
      </c>
    </row>
    <row r="127" spans="1:13" x14ac:dyDescent="0.25">
      <c r="A127" t="s">
        <v>3216</v>
      </c>
      <c r="B127" t="s">
        <v>2195</v>
      </c>
      <c r="F127" s="12" t="s">
        <v>3396</v>
      </c>
      <c r="M127" t="s">
        <v>3333</v>
      </c>
    </row>
    <row r="128" spans="1:13" x14ac:dyDescent="0.25">
      <c r="A128" t="s">
        <v>3217</v>
      </c>
      <c r="B128" t="s">
        <v>2195</v>
      </c>
      <c r="F128" s="12" t="s">
        <v>3396</v>
      </c>
      <c r="M128" t="s">
        <v>3333</v>
      </c>
    </row>
    <row r="129" spans="1:13" x14ac:dyDescent="0.25">
      <c r="A129" t="s">
        <v>3218</v>
      </c>
      <c r="B129" t="s">
        <v>2195</v>
      </c>
      <c r="F129" s="12" t="s">
        <v>3396</v>
      </c>
      <c r="M129" t="s">
        <v>3333</v>
      </c>
    </row>
    <row r="130" spans="1:13" x14ac:dyDescent="0.25">
      <c r="A130" t="s">
        <v>3219</v>
      </c>
      <c r="B130" t="s">
        <v>2195</v>
      </c>
      <c r="F130" s="12" t="s">
        <v>3396</v>
      </c>
      <c r="M130" t="s">
        <v>3333</v>
      </c>
    </row>
    <row r="131" spans="1:13" x14ac:dyDescent="0.25">
      <c r="A131" t="s">
        <v>3220</v>
      </c>
      <c r="B131" t="s">
        <v>2195</v>
      </c>
      <c r="F131" s="12" t="s">
        <v>3396</v>
      </c>
      <c r="M131" t="s">
        <v>3333</v>
      </c>
    </row>
    <row r="132" spans="1:13" x14ac:dyDescent="0.25">
      <c r="A132" t="s">
        <v>3221</v>
      </c>
      <c r="B132" t="s">
        <v>2195</v>
      </c>
      <c r="F132" s="12" t="s">
        <v>3396</v>
      </c>
      <c r="M132" t="s">
        <v>3333</v>
      </c>
    </row>
    <row r="133" spans="1:13" x14ac:dyDescent="0.25">
      <c r="A133" t="s">
        <v>3222</v>
      </c>
      <c r="B133" t="s">
        <v>2195</v>
      </c>
      <c r="F133" s="12" t="s">
        <v>3396</v>
      </c>
      <c r="M133" t="s">
        <v>3333</v>
      </c>
    </row>
    <row r="134" spans="1:13" x14ac:dyDescent="0.25">
      <c r="A134" t="s">
        <v>3223</v>
      </c>
      <c r="B134" t="s">
        <v>2195</v>
      </c>
      <c r="F134" s="12" t="s">
        <v>3396</v>
      </c>
      <c r="M134" t="s">
        <v>3333</v>
      </c>
    </row>
    <row r="135" spans="1:13" x14ac:dyDescent="0.25">
      <c r="A135" t="s">
        <v>3224</v>
      </c>
      <c r="B135" t="s">
        <v>2195</v>
      </c>
      <c r="F135" s="12" t="s">
        <v>3396</v>
      </c>
      <c r="M135" t="s">
        <v>3333</v>
      </c>
    </row>
    <row r="136" spans="1:13" x14ac:dyDescent="0.25">
      <c r="A136" t="s">
        <v>3225</v>
      </c>
      <c r="B136" t="s">
        <v>2195</v>
      </c>
      <c r="F136" s="12" t="s">
        <v>3396</v>
      </c>
      <c r="M136" t="s">
        <v>3333</v>
      </c>
    </row>
    <row r="137" spans="1:13" x14ac:dyDescent="0.25">
      <c r="A137" t="s">
        <v>3226</v>
      </c>
      <c r="B137" t="s">
        <v>2195</v>
      </c>
      <c r="F137" s="12" t="s">
        <v>3396</v>
      </c>
      <c r="M137" t="s">
        <v>3333</v>
      </c>
    </row>
    <row r="138" spans="1:13" x14ac:dyDescent="0.25">
      <c r="A138" t="s">
        <v>3227</v>
      </c>
      <c r="B138" t="s">
        <v>2195</v>
      </c>
      <c r="F138" s="12" t="s">
        <v>3396</v>
      </c>
      <c r="M138" t="s">
        <v>3333</v>
      </c>
    </row>
    <row r="139" spans="1:13" x14ac:dyDescent="0.25">
      <c r="A139" t="s">
        <v>3228</v>
      </c>
      <c r="B139" t="s">
        <v>2195</v>
      </c>
      <c r="F139" s="12" t="s">
        <v>3396</v>
      </c>
      <c r="M139" t="s">
        <v>3333</v>
      </c>
    </row>
    <row r="140" spans="1:13" x14ac:dyDescent="0.25">
      <c r="A140" t="s">
        <v>3229</v>
      </c>
      <c r="B140" t="s">
        <v>2195</v>
      </c>
      <c r="F140" s="12" t="s">
        <v>3396</v>
      </c>
      <c r="M140" t="s">
        <v>3333</v>
      </c>
    </row>
    <row r="141" spans="1:13" x14ac:dyDescent="0.25">
      <c r="A141" t="s">
        <v>3230</v>
      </c>
      <c r="B141" t="s">
        <v>2195</v>
      </c>
      <c r="F141" s="12" t="s">
        <v>3396</v>
      </c>
      <c r="M141" t="s">
        <v>3333</v>
      </c>
    </row>
    <row r="142" spans="1:13" x14ac:dyDescent="0.25">
      <c r="A142" t="s">
        <v>3231</v>
      </c>
      <c r="B142" t="s">
        <v>2195</v>
      </c>
      <c r="F142" s="12" t="s">
        <v>3396</v>
      </c>
      <c r="M142" t="s">
        <v>3333</v>
      </c>
    </row>
    <row r="143" spans="1:13" x14ac:dyDescent="0.25">
      <c r="A143" t="s">
        <v>3232</v>
      </c>
      <c r="B143" t="s">
        <v>2195</v>
      </c>
      <c r="F143" s="12" t="s">
        <v>3396</v>
      </c>
      <c r="M143" t="s">
        <v>3333</v>
      </c>
    </row>
    <row r="144" spans="1:13" x14ac:dyDescent="0.25">
      <c r="A144" t="s">
        <v>3233</v>
      </c>
      <c r="B144" t="s">
        <v>2195</v>
      </c>
      <c r="F144" s="12" t="s">
        <v>3396</v>
      </c>
      <c r="M144" t="s">
        <v>3333</v>
      </c>
    </row>
    <row r="145" spans="1:13" x14ac:dyDescent="0.25">
      <c r="A145" t="s">
        <v>3234</v>
      </c>
      <c r="B145" t="s">
        <v>2195</v>
      </c>
      <c r="F145" s="12" t="s">
        <v>3396</v>
      </c>
      <c r="M145" t="s">
        <v>3333</v>
      </c>
    </row>
    <row r="146" spans="1:13" x14ac:dyDescent="0.25">
      <c r="A146" t="s">
        <v>3235</v>
      </c>
      <c r="B146" t="s">
        <v>2195</v>
      </c>
      <c r="F146" s="12" t="s">
        <v>3396</v>
      </c>
      <c r="M146" t="s">
        <v>3333</v>
      </c>
    </row>
    <row r="147" spans="1:13" x14ac:dyDescent="0.25">
      <c r="A147" t="s">
        <v>3236</v>
      </c>
      <c r="B147" t="s">
        <v>2195</v>
      </c>
      <c r="F147" s="12" t="s">
        <v>3396</v>
      </c>
      <c r="M147" t="s">
        <v>3333</v>
      </c>
    </row>
    <row r="148" spans="1:13" x14ac:dyDescent="0.25">
      <c r="A148" t="s">
        <v>3237</v>
      </c>
      <c r="B148" t="s">
        <v>2195</v>
      </c>
      <c r="F148" s="12" t="s">
        <v>3396</v>
      </c>
      <c r="M148" t="s">
        <v>3333</v>
      </c>
    </row>
    <row r="149" spans="1:13" x14ac:dyDescent="0.25">
      <c r="A149" t="s">
        <v>3238</v>
      </c>
      <c r="B149" t="s">
        <v>2195</v>
      </c>
      <c r="F149" s="12" t="s">
        <v>3396</v>
      </c>
      <c r="M149" t="s">
        <v>3333</v>
      </c>
    </row>
    <row r="150" spans="1:13" x14ac:dyDescent="0.25">
      <c r="A150" t="s">
        <v>3239</v>
      </c>
      <c r="B150" t="s">
        <v>2195</v>
      </c>
      <c r="F150" s="12" t="s">
        <v>3396</v>
      </c>
      <c r="M150" t="s">
        <v>3333</v>
      </c>
    </row>
    <row r="151" spans="1:13" x14ac:dyDescent="0.25">
      <c r="A151" t="s">
        <v>3240</v>
      </c>
      <c r="B151" t="s">
        <v>2195</v>
      </c>
      <c r="F151" s="12" t="s">
        <v>3396</v>
      </c>
      <c r="M151" t="s">
        <v>3333</v>
      </c>
    </row>
    <row r="152" spans="1:13" x14ac:dyDescent="0.25">
      <c r="A152" t="s">
        <v>3241</v>
      </c>
      <c r="B152" t="s">
        <v>2195</v>
      </c>
      <c r="F152" s="12" t="s">
        <v>3396</v>
      </c>
      <c r="M152" t="s">
        <v>3333</v>
      </c>
    </row>
    <row r="153" spans="1:13" x14ac:dyDescent="0.25">
      <c r="A153" t="s">
        <v>3242</v>
      </c>
      <c r="B153" t="s">
        <v>2195</v>
      </c>
      <c r="F153" s="12" t="s">
        <v>3396</v>
      </c>
      <c r="M153" t="s">
        <v>3333</v>
      </c>
    </row>
    <row r="154" spans="1:13" x14ac:dyDescent="0.25">
      <c r="A154" t="s">
        <v>3243</v>
      </c>
      <c r="B154" t="s">
        <v>2195</v>
      </c>
      <c r="F154" s="12" t="s">
        <v>3396</v>
      </c>
      <c r="M154" t="s">
        <v>3333</v>
      </c>
    </row>
    <row r="155" spans="1:13" x14ac:dyDescent="0.25">
      <c r="A155" t="s">
        <v>3244</v>
      </c>
      <c r="B155" t="s">
        <v>2195</v>
      </c>
      <c r="F155" s="12" t="s">
        <v>3396</v>
      </c>
      <c r="M155" t="s">
        <v>3333</v>
      </c>
    </row>
    <row r="156" spans="1:13" x14ac:dyDescent="0.25">
      <c r="A156" t="s">
        <v>3245</v>
      </c>
      <c r="B156" t="s">
        <v>2195</v>
      </c>
      <c r="F156" s="12" t="s">
        <v>3396</v>
      </c>
      <c r="M156" t="s">
        <v>3333</v>
      </c>
    </row>
    <row r="157" spans="1:13" x14ac:dyDescent="0.25">
      <c r="A157" t="s">
        <v>3246</v>
      </c>
      <c r="B157" t="s">
        <v>2195</v>
      </c>
      <c r="F157" s="12" t="s">
        <v>3396</v>
      </c>
      <c r="M157" t="s">
        <v>3333</v>
      </c>
    </row>
    <row r="158" spans="1:13" x14ac:dyDescent="0.25">
      <c r="A158" t="s">
        <v>3247</v>
      </c>
      <c r="B158" t="s">
        <v>2195</v>
      </c>
      <c r="F158" s="12" t="s">
        <v>3396</v>
      </c>
      <c r="M158" t="s">
        <v>3333</v>
      </c>
    </row>
    <row r="159" spans="1:13" x14ac:dyDescent="0.25">
      <c r="A159" t="s">
        <v>3248</v>
      </c>
      <c r="B159" t="s">
        <v>2195</v>
      </c>
      <c r="F159" s="12" t="s">
        <v>3396</v>
      </c>
      <c r="M159" t="s">
        <v>3333</v>
      </c>
    </row>
    <row r="160" spans="1:13" x14ac:dyDescent="0.25">
      <c r="A160" t="s">
        <v>3249</v>
      </c>
      <c r="B160" t="s">
        <v>2195</v>
      </c>
      <c r="F160" s="12" t="s">
        <v>3396</v>
      </c>
      <c r="M160" t="s">
        <v>3333</v>
      </c>
    </row>
    <row r="161" spans="1:13" x14ac:dyDescent="0.25">
      <c r="A161" t="s">
        <v>3250</v>
      </c>
      <c r="B161" t="s">
        <v>2195</v>
      </c>
      <c r="F161" s="12" t="s">
        <v>3396</v>
      </c>
      <c r="M161" t="s">
        <v>3333</v>
      </c>
    </row>
    <row r="162" spans="1:13" x14ac:dyDescent="0.25">
      <c r="A162" t="s">
        <v>3251</v>
      </c>
      <c r="B162" t="s">
        <v>2195</v>
      </c>
      <c r="F162" s="12" t="s">
        <v>3396</v>
      </c>
      <c r="M162" t="s">
        <v>3333</v>
      </c>
    </row>
    <row r="163" spans="1:13" x14ac:dyDescent="0.25">
      <c r="A163" t="s">
        <v>3252</v>
      </c>
      <c r="B163" t="s">
        <v>2195</v>
      </c>
      <c r="F163" s="12" t="s">
        <v>3396</v>
      </c>
      <c r="M163" t="s">
        <v>3333</v>
      </c>
    </row>
    <row r="164" spans="1:13" x14ac:dyDescent="0.25">
      <c r="A164" t="s">
        <v>3253</v>
      </c>
      <c r="B164" t="s">
        <v>2195</v>
      </c>
      <c r="F164" s="12" t="s">
        <v>3396</v>
      </c>
      <c r="M164" t="s">
        <v>3333</v>
      </c>
    </row>
    <row r="165" spans="1:13" x14ac:dyDescent="0.25">
      <c r="A165" t="s">
        <v>3254</v>
      </c>
      <c r="B165" t="s">
        <v>2195</v>
      </c>
      <c r="F165" s="12" t="s">
        <v>3396</v>
      </c>
      <c r="M165" t="s">
        <v>3333</v>
      </c>
    </row>
    <row r="166" spans="1:13" x14ac:dyDescent="0.25">
      <c r="A166" t="s">
        <v>3255</v>
      </c>
      <c r="B166" t="s">
        <v>2195</v>
      </c>
      <c r="F166" s="12" t="s">
        <v>3396</v>
      </c>
      <c r="M166" t="s">
        <v>3333</v>
      </c>
    </row>
    <row r="167" spans="1:13" x14ac:dyDescent="0.25">
      <c r="A167" t="s">
        <v>3256</v>
      </c>
      <c r="B167" t="s">
        <v>2195</v>
      </c>
      <c r="F167" s="12" t="s">
        <v>3396</v>
      </c>
      <c r="M167" t="s">
        <v>3333</v>
      </c>
    </row>
    <row r="168" spans="1:13" x14ac:dyDescent="0.25">
      <c r="A168" t="s">
        <v>3257</v>
      </c>
      <c r="B168" t="s">
        <v>2195</v>
      </c>
      <c r="F168" s="12" t="s">
        <v>3396</v>
      </c>
      <c r="M168" t="s">
        <v>3333</v>
      </c>
    </row>
    <row r="169" spans="1:13" x14ac:dyDescent="0.25">
      <c r="A169" t="s">
        <v>3258</v>
      </c>
      <c r="B169" t="s">
        <v>2195</v>
      </c>
      <c r="F169" s="12" t="s">
        <v>3396</v>
      </c>
      <c r="M169" t="s">
        <v>3333</v>
      </c>
    </row>
    <row r="170" spans="1:13" x14ac:dyDescent="0.25">
      <c r="A170" t="s">
        <v>3259</v>
      </c>
      <c r="B170" t="s">
        <v>2195</v>
      </c>
      <c r="F170" s="12" t="s">
        <v>3396</v>
      </c>
      <c r="M170" t="s">
        <v>3333</v>
      </c>
    </row>
    <row r="171" spans="1:13" x14ac:dyDescent="0.25">
      <c r="A171" t="s">
        <v>3260</v>
      </c>
      <c r="B171" t="s">
        <v>2195</v>
      </c>
      <c r="F171" s="12" t="s">
        <v>3396</v>
      </c>
      <c r="M171" t="s">
        <v>3333</v>
      </c>
    </row>
    <row r="172" spans="1:13" x14ac:dyDescent="0.25">
      <c r="A172" t="s">
        <v>3261</v>
      </c>
      <c r="B172" t="s">
        <v>2195</v>
      </c>
      <c r="F172" s="12" t="s">
        <v>3396</v>
      </c>
      <c r="M172" t="s">
        <v>3333</v>
      </c>
    </row>
    <row r="173" spans="1:13" x14ac:dyDescent="0.25">
      <c r="A173" t="s">
        <v>3262</v>
      </c>
      <c r="B173" t="s">
        <v>2195</v>
      </c>
      <c r="F173" s="12" t="s">
        <v>3396</v>
      </c>
      <c r="M173" t="s">
        <v>3333</v>
      </c>
    </row>
    <row r="174" spans="1:13" x14ac:dyDescent="0.25">
      <c r="A174" t="s">
        <v>3263</v>
      </c>
      <c r="B174" t="s">
        <v>2195</v>
      </c>
      <c r="F174" s="12" t="s">
        <v>3396</v>
      </c>
      <c r="M174" t="s">
        <v>3333</v>
      </c>
    </row>
    <row r="175" spans="1:13" x14ac:dyDescent="0.25">
      <c r="A175" t="s">
        <v>3264</v>
      </c>
      <c r="B175" t="s">
        <v>2195</v>
      </c>
      <c r="F175" s="12" t="s">
        <v>3396</v>
      </c>
      <c r="M175" t="s">
        <v>3333</v>
      </c>
    </row>
    <row r="176" spans="1:13" x14ac:dyDescent="0.25">
      <c r="A176" t="s">
        <v>3265</v>
      </c>
      <c r="B176" t="s">
        <v>2195</v>
      </c>
      <c r="F176" s="12" t="s">
        <v>3396</v>
      </c>
      <c r="M176" t="s">
        <v>3333</v>
      </c>
    </row>
    <row r="177" spans="1:13" x14ac:dyDescent="0.25">
      <c r="A177" t="s">
        <v>3266</v>
      </c>
      <c r="B177" t="s">
        <v>2195</v>
      </c>
      <c r="F177" s="12" t="s">
        <v>3396</v>
      </c>
      <c r="M177" t="s">
        <v>3333</v>
      </c>
    </row>
    <row r="178" spans="1:13" x14ac:dyDescent="0.25">
      <c r="A178" t="s">
        <v>3267</v>
      </c>
      <c r="B178" t="s">
        <v>2195</v>
      </c>
      <c r="F178" s="12" t="s">
        <v>3396</v>
      </c>
      <c r="M178" t="s">
        <v>3333</v>
      </c>
    </row>
    <row r="179" spans="1:13" x14ac:dyDescent="0.25">
      <c r="A179" t="s">
        <v>3268</v>
      </c>
      <c r="B179" t="s">
        <v>2195</v>
      </c>
      <c r="F179" s="12" t="s">
        <v>3396</v>
      </c>
      <c r="M179" t="s">
        <v>3333</v>
      </c>
    </row>
    <row r="180" spans="1:13" x14ac:dyDescent="0.25">
      <c r="A180" t="s">
        <v>3269</v>
      </c>
      <c r="B180" t="s">
        <v>2195</v>
      </c>
      <c r="F180" s="12" t="s">
        <v>3396</v>
      </c>
      <c r="M180" t="s">
        <v>3333</v>
      </c>
    </row>
    <row r="181" spans="1:13" x14ac:dyDescent="0.25">
      <c r="A181" t="s">
        <v>3270</v>
      </c>
      <c r="B181" t="s">
        <v>2195</v>
      </c>
      <c r="F181" s="12" t="s">
        <v>3396</v>
      </c>
      <c r="M181" t="s">
        <v>3333</v>
      </c>
    </row>
    <row r="182" spans="1:13" x14ac:dyDescent="0.25">
      <c r="A182" t="s">
        <v>3271</v>
      </c>
      <c r="B182" t="s">
        <v>2195</v>
      </c>
      <c r="F182" s="12" t="s">
        <v>3396</v>
      </c>
      <c r="M182" t="s">
        <v>3333</v>
      </c>
    </row>
    <row r="183" spans="1:13" x14ac:dyDescent="0.25">
      <c r="A183" t="s">
        <v>3272</v>
      </c>
      <c r="B183" t="s">
        <v>2195</v>
      </c>
      <c r="F183" s="12" t="s">
        <v>3396</v>
      </c>
      <c r="M183" t="s">
        <v>3333</v>
      </c>
    </row>
    <row r="184" spans="1:13" x14ac:dyDescent="0.25">
      <c r="A184" t="s">
        <v>3273</v>
      </c>
      <c r="B184" t="s">
        <v>2195</v>
      </c>
      <c r="F184" s="12" t="s">
        <v>3396</v>
      </c>
      <c r="M184" t="s">
        <v>3333</v>
      </c>
    </row>
    <row r="185" spans="1:13" x14ac:dyDescent="0.25">
      <c r="A185" t="s">
        <v>3274</v>
      </c>
      <c r="B185" t="s">
        <v>2195</v>
      </c>
      <c r="F185" s="12" t="s">
        <v>3396</v>
      </c>
      <c r="M185" t="s">
        <v>3333</v>
      </c>
    </row>
    <row r="186" spans="1:13" x14ac:dyDescent="0.25">
      <c r="A186" t="s">
        <v>3275</v>
      </c>
      <c r="B186" t="s">
        <v>2195</v>
      </c>
      <c r="F186" s="12" t="s">
        <v>3396</v>
      </c>
      <c r="M186" t="s">
        <v>3333</v>
      </c>
    </row>
    <row r="187" spans="1:13" x14ac:dyDescent="0.25">
      <c r="A187" t="s">
        <v>3276</v>
      </c>
      <c r="B187" t="s">
        <v>2195</v>
      </c>
      <c r="F187" s="12" t="s">
        <v>3396</v>
      </c>
      <c r="M187" t="s">
        <v>3333</v>
      </c>
    </row>
    <row r="188" spans="1:13" x14ac:dyDescent="0.25">
      <c r="A188" t="s">
        <v>3277</v>
      </c>
      <c r="B188" t="s">
        <v>2195</v>
      </c>
      <c r="F188" s="12" t="s">
        <v>3396</v>
      </c>
      <c r="M188" t="s">
        <v>3333</v>
      </c>
    </row>
    <row r="189" spans="1:13" x14ac:dyDescent="0.25">
      <c r="A189" t="s">
        <v>3278</v>
      </c>
      <c r="B189" t="s">
        <v>2195</v>
      </c>
      <c r="F189" s="12" t="s">
        <v>3396</v>
      </c>
      <c r="M189" t="s">
        <v>3333</v>
      </c>
    </row>
    <row r="190" spans="1:13" x14ac:dyDescent="0.25">
      <c r="A190" t="s">
        <v>3279</v>
      </c>
      <c r="B190" t="s">
        <v>2195</v>
      </c>
      <c r="F190" s="12" t="s">
        <v>3396</v>
      </c>
      <c r="M190" t="s">
        <v>3333</v>
      </c>
    </row>
    <row r="191" spans="1:13" x14ac:dyDescent="0.25">
      <c r="A191" t="s">
        <v>3280</v>
      </c>
      <c r="B191" t="s">
        <v>2195</v>
      </c>
      <c r="F191" s="12" t="s">
        <v>3396</v>
      </c>
      <c r="M191" t="s">
        <v>3333</v>
      </c>
    </row>
    <row r="192" spans="1:13" x14ac:dyDescent="0.25">
      <c r="A192" t="s">
        <v>3281</v>
      </c>
      <c r="B192" t="s">
        <v>2195</v>
      </c>
      <c r="F192" s="12" t="s">
        <v>3396</v>
      </c>
      <c r="M192" t="s">
        <v>3333</v>
      </c>
    </row>
    <row r="193" spans="1:13" x14ac:dyDescent="0.25">
      <c r="A193" t="s">
        <v>3282</v>
      </c>
      <c r="B193" t="s">
        <v>2195</v>
      </c>
      <c r="F193" s="12" t="s">
        <v>3396</v>
      </c>
      <c r="M193" t="s">
        <v>3333</v>
      </c>
    </row>
    <row r="194" spans="1:13" x14ac:dyDescent="0.25">
      <c r="A194" t="s">
        <v>3283</v>
      </c>
      <c r="B194" t="s">
        <v>2195</v>
      </c>
      <c r="F194" s="12" t="s">
        <v>3396</v>
      </c>
      <c r="M194" t="s">
        <v>3333</v>
      </c>
    </row>
    <row r="195" spans="1:13" x14ac:dyDescent="0.25">
      <c r="A195" t="s">
        <v>3284</v>
      </c>
      <c r="B195" t="s">
        <v>2195</v>
      </c>
      <c r="F195" s="12" t="s">
        <v>3396</v>
      </c>
      <c r="M195" t="s">
        <v>3333</v>
      </c>
    </row>
    <row r="196" spans="1:13" x14ac:dyDescent="0.25">
      <c r="A196" t="s">
        <v>3285</v>
      </c>
      <c r="B196" t="s">
        <v>2195</v>
      </c>
      <c r="F196" s="12" t="s">
        <v>3396</v>
      </c>
      <c r="M196" t="s">
        <v>3333</v>
      </c>
    </row>
    <row r="197" spans="1:13" x14ac:dyDescent="0.25">
      <c r="A197" t="s">
        <v>3286</v>
      </c>
      <c r="B197" t="s">
        <v>2195</v>
      </c>
      <c r="F197" s="12" t="s">
        <v>3396</v>
      </c>
      <c r="M197" t="s">
        <v>3333</v>
      </c>
    </row>
    <row r="198" spans="1:13" x14ac:dyDescent="0.25">
      <c r="A198" t="s">
        <v>3287</v>
      </c>
      <c r="B198" t="s">
        <v>2195</v>
      </c>
      <c r="F198" s="12" t="s">
        <v>3396</v>
      </c>
      <c r="M198" t="s">
        <v>3333</v>
      </c>
    </row>
    <row r="199" spans="1:13" x14ac:dyDescent="0.25">
      <c r="A199" t="s">
        <v>3288</v>
      </c>
      <c r="B199" t="s">
        <v>2195</v>
      </c>
      <c r="F199" s="12" t="s">
        <v>3396</v>
      </c>
      <c r="M199" t="s">
        <v>3333</v>
      </c>
    </row>
    <row r="200" spans="1:13" x14ac:dyDescent="0.25">
      <c r="A200" t="s">
        <v>3289</v>
      </c>
      <c r="B200" t="s">
        <v>2195</v>
      </c>
      <c r="F200" s="12" t="s">
        <v>3396</v>
      </c>
      <c r="M200" t="s">
        <v>3333</v>
      </c>
    </row>
    <row r="201" spans="1:13" x14ac:dyDescent="0.25">
      <c r="A201" t="s">
        <v>3290</v>
      </c>
      <c r="B201" t="s">
        <v>2195</v>
      </c>
      <c r="F201" s="12" t="s">
        <v>3396</v>
      </c>
      <c r="M201" t="s">
        <v>3333</v>
      </c>
    </row>
    <row r="202" spans="1:13" x14ac:dyDescent="0.25">
      <c r="A202" t="s">
        <v>3291</v>
      </c>
      <c r="B202" t="s">
        <v>2195</v>
      </c>
      <c r="F202" s="12" t="s">
        <v>3396</v>
      </c>
      <c r="M202" t="s">
        <v>3333</v>
      </c>
    </row>
    <row r="203" spans="1:13" x14ac:dyDescent="0.25">
      <c r="A203" t="s">
        <v>3292</v>
      </c>
      <c r="B203" t="s">
        <v>2195</v>
      </c>
      <c r="F203" s="12" t="s">
        <v>3396</v>
      </c>
      <c r="M203" t="s">
        <v>3333</v>
      </c>
    </row>
    <row r="204" spans="1:13" x14ac:dyDescent="0.25">
      <c r="A204" t="s">
        <v>3293</v>
      </c>
      <c r="B204" t="s">
        <v>2195</v>
      </c>
      <c r="F204" s="12" t="s">
        <v>3396</v>
      </c>
      <c r="M204" t="s">
        <v>3333</v>
      </c>
    </row>
    <row r="205" spans="1:13" x14ac:dyDescent="0.25">
      <c r="A205" t="s">
        <v>3294</v>
      </c>
      <c r="B205" t="s">
        <v>2195</v>
      </c>
      <c r="F205" s="12" t="s">
        <v>3396</v>
      </c>
      <c r="M205" t="s">
        <v>3333</v>
      </c>
    </row>
    <row r="206" spans="1:13" x14ac:dyDescent="0.25">
      <c r="A206" t="s">
        <v>3295</v>
      </c>
      <c r="B206" t="s">
        <v>2195</v>
      </c>
      <c r="F206" s="12" t="s">
        <v>3396</v>
      </c>
      <c r="M206" t="s">
        <v>3333</v>
      </c>
    </row>
    <row r="207" spans="1:13" x14ac:dyDescent="0.25">
      <c r="A207" t="s">
        <v>3296</v>
      </c>
      <c r="B207" t="s">
        <v>2195</v>
      </c>
      <c r="F207" s="12" t="s">
        <v>3396</v>
      </c>
      <c r="M207" t="s">
        <v>3333</v>
      </c>
    </row>
    <row r="208" spans="1:13" x14ac:dyDescent="0.25">
      <c r="A208" t="s">
        <v>3297</v>
      </c>
      <c r="B208" t="s">
        <v>2195</v>
      </c>
      <c r="F208" s="12" t="s">
        <v>3396</v>
      </c>
      <c r="M208" t="s">
        <v>3333</v>
      </c>
    </row>
    <row r="209" spans="1:13" x14ac:dyDescent="0.25">
      <c r="A209" t="s">
        <v>3298</v>
      </c>
      <c r="B209" t="s">
        <v>2195</v>
      </c>
      <c r="F209" s="12" t="s">
        <v>3396</v>
      </c>
      <c r="M209" t="s">
        <v>3333</v>
      </c>
    </row>
    <row r="210" spans="1:13" x14ac:dyDescent="0.25">
      <c r="A210" t="s">
        <v>3299</v>
      </c>
      <c r="B210" t="s">
        <v>2195</v>
      </c>
      <c r="F210" s="12" t="s">
        <v>3396</v>
      </c>
      <c r="M210" t="s">
        <v>3333</v>
      </c>
    </row>
    <row r="211" spans="1:13" x14ac:dyDescent="0.25">
      <c r="A211" t="s">
        <v>3300</v>
      </c>
      <c r="B211" t="s">
        <v>2195</v>
      </c>
      <c r="F211" s="12" t="s">
        <v>3396</v>
      </c>
      <c r="M211" t="s">
        <v>3333</v>
      </c>
    </row>
    <row r="212" spans="1:13" x14ac:dyDescent="0.25">
      <c r="A212" t="s">
        <v>3301</v>
      </c>
      <c r="B212" t="s">
        <v>2195</v>
      </c>
      <c r="F212" s="12" t="s">
        <v>3396</v>
      </c>
      <c r="M212" t="s">
        <v>3333</v>
      </c>
    </row>
    <row r="213" spans="1:13" x14ac:dyDescent="0.25">
      <c r="A213" t="s">
        <v>3302</v>
      </c>
      <c r="B213" t="s">
        <v>2195</v>
      </c>
      <c r="F213" s="12" t="s">
        <v>3396</v>
      </c>
      <c r="M213" t="s">
        <v>3333</v>
      </c>
    </row>
    <row r="214" spans="1:13" x14ac:dyDescent="0.25">
      <c r="A214" t="s">
        <v>3303</v>
      </c>
      <c r="B214" t="s">
        <v>2195</v>
      </c>
      <c r="F214" s="12" t="s">
        <v>3396</v>
      </c>
      <c r="M214" t="s">
        <v>3333</v>
      </c>
    </row>
    <row r="215" spans="1:13" x14ac:dyDescent="0.25">
      <c r="A215" t="s">
        <v>3304</v>
      </c>
      <c r="B215" t="s">
        <v>2195</v>
      </c>
      <c r="F215" s="12" t="s">
        <v>3396</v>
      </c>
      <c r="M215" t="s">
        <v>3333</v>
      </c>
    </row>
    <row r="216" spans="1:13" x14ac:dyDescent="0.25">
      <c r="A216" t="s">
        <v>3305</v>
      </c>
      <c r="B216" t="s">
        <v>2195</v>
      </c>
      <c r="F216" s="12" t="s">
        <v>3396</v>
      </c>
      <c r="M216" t="s">
        <v>3333</v>
      </c>
    </row>
    <row r="217" spans="1:13" x14ac:dyDescent="0.25">
      <c r="A217" t="s">
        <v>3306</v>
      </c>
      <c r="B217" t="s">
        <v>2195</v>
      </c>
      <c r="F217" s="12" t="s">
        <v>3396</v>
      </c>
      <c r="M217" t="s">
        <v>3333</v>
      </c>
    </row>
    <row r="218" spans="1:13" x14ac:dyDescent="0.25">
      <c r="A218" t="s">
        <v>3307</v>
      </c>
      <c r="B218" t="s">
        <v>2195</v>
      </c>
      <c r="F218" s="12" t="s">
        <v>3396</v>
      </c>
      <c r="M218" t="s">
        <v>3333</v>
      </c>
    </row>
    <row r="219" spans="1:13" x14ac:dyDescent="0.25">
      <c r="A219" t="s">
        <v>3308</v>
      </c>
      <c r="B219" t="s">
        <v>2195</v>
      </c>
      <c r="F219" s="12" t="s">
        <v>3396</v>
      </c>
      <c r="M219" t="s">
        <v>3333</v>
      </c>
    </row>
    <row r="220" spans="1:13" x14ac:dyDescent="0.25">
      <c r="A220" t="s">
        <v>3309</v>
      </c>
      <c r="B220" t="s">
        <v>2195</v>
      </c>
      <c r="F220" s="12" t="s">
        <v>3396</v>
      </c>
      <c r="M220" t="s">
        <v>3333</v>
      </c>
    </row>
    <row r="221" spans="1:13" x14ac:dyDescent="0.25">
      <c r="A221" t="s">
        <v>3310</v>
      </c>
      <c r="B221" t="s">
        <v>2195</v>
      </c>
      <c r="F221" s="12" t="s">
        <v>3396</v>
      </c>
      <c r="M221" t="s">
        <v>3333</v>
      </c>
    </row>
    <row r="222" spans="1:13" x14ac:dyDescent="0.25">
      <c r="A222" t="s">
        <v>3311</v>
      </c>
      <c r="B222" t="s">
        <v>2195</v>
      </c>
      <c r="F222" s="12" t="s">
        <v>3396</v>
      </c>
      <c r="M222" t="s">
        <v>3333</v>
      </c>
    </row>
    <row r="223" spans="1:13" x14ac:dyDescent="0.25">
      <c r="A223" t="s">
        <v>3312</v>
      </c>
      <c r="B223" t="s">
        <v>2195</v>
      </c>
      <c r="F223" s="12" t="s">
        <v>3396</v>
      </c>
      <c r="M223" t="s">
        <v>3333</v>
      </c>
    </row>
    <row r="224" spans="1:13" x14ac:dyDescent="0.25">
      <c r="A224" t="s">
        <v>3313</v>
      </c>
      <c r="B224" t="s">
        <v>2195</v>
      </c>
      <c r="F224" s="12" t="s">
        <v>3396</v>
      </c>
      <c r="M224" t="s">
        <v>3333</v>
      </c>
    </row>
    <row r="225" spans="1:13" x14ac:dyDescent="0.25">
      <c r="A225" t="s">
        <v>3314</v>
      </c>
      <c r="B225" t="s">
        <v>2195</v>
      </c>
      <c r="F225" s="12" t="s">
        <v>3396</v>
      </c>
      <c r="M225" t="s">
        <v>3333</v>
      </c>
    </row>
    <row r="226" spans="1:13" x14ac:dyDescent="0.25">
      <c r="A226" t="s">
        <v>3315</v>
      </c>
      <c r="B226" t="s">
        <v>2195</v>
      </c>
      <c r="F226" s="12" t="s">
        <v>3396</v>
      </c>
      <c r="M226" t="s">
        <v>3333</v>
      </c>
    </row>
    <row r="227" spans="1:13" x14ac:dyDescent="0.25">
      <c r="A227" t="s">
        <v>3316</v>
      </c>
      <c r="B227" t="s">
        <v>2195</v>
      </c>
      <c r="F227" s="12" t="s">
        <v>3396</v>
      </c>
      <c r="M227" t="s">
        <v>3333</v>
      </c>
    </row>
    <row r="228" spans="1:13" x14ac:dyDescent="0.25">
      <c r="A228" t="s">
        <v>3317</v>
      </c>
      <c r="B228" t="s">
        <v>2195</v>
      </c>
      <c r="F228" s="12" t="s">
        <v>3396</v>
      </c>
      <c r="M228" t="s">
        <v>3333</v>
      </c>
    </row>
    <row r="229" spans="1:13" x14ac:dyDescent="0.25">
      <c r="A229" t="s">
        <v>3318</v>
      </c>
      <c r="B229" t="s">
        <v>2195</v>
      </c>
      <c r="F229" s="12" t="s">
        <v>3396</v>
      </c>
      <c r="M229" t="s">
        <v>3333</v>
      </c>
    </row>
    <row r="230" spans="1:13" x14ac:dyDescent="0.25">
      <c r="A230" t="s">
        <v>3319</v>
      </c>
      <c r="B230" t="s">
        <v>2195</v>
      </c>
      <c r="F230" s="12" t="s">
        <v>3396</v>
      </c>
      <c r="M230" t="s">
        <v>3333</v>
      </c>
    </row>
    <row r="231" spans="1:13" x14ac:dyDescent="0.25">
      <c r="A231" t="s">
        <v>3320</v>
      </c>
      <c r="B231" t="s">
        <v>2195</v>
      </c>
      <c r="F231" s="12" t="s">
        <v>3396</v>
      </c>
      <c r="M231" t="s">
        <v>3333</v>
      </c>
    </row>
    <row r="232" spans="1:13" x14ac:dyDescent="0.25">
      <c r="A232" t="s">
        <v>3321</v>
      </c>
      <c r="B232" t="s">
        <v>2195</v>
      </c>
      <c r="F232" s="12" t="s">
        <v>3396</v>
      </c>
      <c r="M232" t="s">
        <v>3333</v>
      </c>
    </row>
    <row r="233" spans="1:13" x14ac:dyDescent="0.25">
      <c r="A233" t="s">
        <v>3322</v>
      </c>
      <c r="B233" t="s">
        <v>2195</v>
      </c>
      <c r="F233" s="12" t="s">
        <v>3396</v>
      </c>
      <c r="M233" t="s">
        <v>3333</v>
      </c>
    </row>
    <row r="234" spans="1:13" x14ac:dyDescent="0.25">
      <c r="A234" t="s">
        <v>3323</v>
      </c>
      <c r="B234" t="s">
        <v>2195</v>
      </c>
      <c r="F234" s="12" t="s">
        <v>3396</v>
      </c>
      <c r="M234" t="s">
        <v>3333</v>
      </c>
    </row>
    <row r="235" spans="1:13" x14ac:dyDescent="0.25">
      <c r="A235" t="s">
        <v>3324</v>
      </c>
      <c r="B235" t="s">
        <v>2195</v>
      </c>
      <c r="F235" s="12" t="s">
        <v>3396</v>
      </c>
      <c r="M235" t="s">
        <v>3333</v>
      </c>
    </row>
    <row r="236" spans="1:13" x14ac:dyDescent="0.25">
      <c r="A236" t="s">
        <v>3325</v>
      </c>
      <c r="B236" t="s">
        <v>2195</v>
      </c>
      <c r="F236" s="12" t="s">
        <v>3396</v>
      </c>
      <c r="M236" t="s">
        <v>3333</v>
      </c>
    </row>
    <row r="237" spans="1:13" x14ac:dyDescent="0.25">
      <c r="A237" t="s">
        <v>3326</v>
      </c>
      <c r="B237" t="s">
        <v>2195</v>
      </c>
      <c r="F237" s="12" t="s">
        <v>3396</v>
      </c>
      <c r="M237" t="s">
        <v>3333</v>
      </c>
    </row>
    <row r="238" spans="1:13" x14ac:dyDescent="0.25">
      <c r="A238" t="s">
        <v>3327</v>
      </c>
      <c r="B238" t="s">
        <v>2195</v>
      </c>
      <c r="F238" s="12" t="s">
        <v>3396</v>
      </c>
      <c r="M238" t="s">
        <v>3333</v>
      </c>
    </row>
    <row r="239" spans="1:13" x14ac:dyDescent="0.25">
      <c r="A239" t="s">
        <v>3328</v>
      </c>
      <c r="B239" t="s">
        <v>2195</v>
      </c>
      <c r="F239" s="12" t="s">
        <v>3396</v>
      </c>
      <c r="M239" t="s">
        <v>3333</v>
      </c>
    </row>
    <row r="240" spans="1:13" x14ac:dyDescent="0.25">
      <c r="A240" t="s">
        <v>3329</v>
      </c>
      <c r="B240" t="s">
        <v>2195</v>
      </c>
      <c r="F240" s="12" t="s">
        <v>3396</v>
      </c>
      <c r="M240" t="s">
        <v>3333</v>
      </c>
    </row>
    <row r="241" spans="1:13" x14ac:dyDescent="0.25">
      <c r="A241" t="s">
        <v>3330</v>
      </c>
      <c r="B241" t="s">
        <v>2195</v>
      </c>
      <c r="F241" s="12" t="s">
        <v>3396</v>
      </c>
      <c r="M241" t="s">
        <v>3333</v>
      </c>
    </row>
    <row r="242" spans="1:13" x14ac:dyDescent="0.25">
      <c r="A242" t="s">
        <v>3331</v>
      </c>
      <c r="B242" t="s">
        <v>2195</v>
      </c>
      <c r="F242" s="12" t="s">
        <v>3396</v>
      </c>
      <c r="M242" t="s">
        <v>3333</v>
      </c>
    </row>
    <row r="243" spans="1:13" x14ac:dyDescent="0.25">
      <c r="A243" t="s">
        <v>3332</v>
      </c>
      <c r="B243" t="s">
        <v>2195</v>
      </c>
      <c r="F243" s="12" t="s">
        <v>3396</v>
      </c>
      <c r="M243" t="s">
        <v>3333</v>
      </c>
    </row>
  </sheetData>
  <mergeCells count="1">
    <mergeCell ref="P1:R1"/>
  </mergeCells>
  <dataValidations count="2">
    <dataValidation type="list" allowBlank="1" showInputMessage="1" showErrorMessage="1" sqref="B2">
      <formula1>"DWH_DRIVER067,DWH_DRIVER068,DWH_DRIVER069"</formula1>
    </dataValidation>
    <dataValidation type="list" allowBlank="1" showInputMessage="1" showErrorMessage="1" sqref="M2:M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[2]Phong!#REF!</xm:f>
          </x14:formula1>
          <xm:sqref>D3:D29</xm:sqref>
        </x14:dataValidation>
        <x14:dataValidation type="list" allowBlank="1" showInputMessage="1" showErrorMessage="1">
          <x14:formula1>
            <xm:f>'[2]Khach hang'!#REF!</xm:f>
          </x14:formula1>
          <xm:sqref>E2:E29</xm:sqref>
        </x14:dataValidation>
        <x14:dataValidation type="list" allowBlank="1" showInputMessage="1" showErrorMessage="1">
          <x14:formula1>
            <xm:f>'[2]Du an'!#REF!</xm:f>
          </x14:formula1>
          <xm:sqref>H2:H29</xm:sqref>
        </x14:dataValidation>
        <x14:dataValidation type="list" allowBlank="1" showInputMessage="1" showErrorMessage="1">
          <x14:formula1>
            <xm:f>'[2]San pham'!#REF!</xm:f>
          </x14:formula1>
          <xm:sqref>C2:C29</xm:sqref>
        </x14:dataValidation>
        <x14:dataValidation type="list" allowBlank="1" showInputMessage="1" showErrorMessage="1">
          <x14:formula1>
            <xm:f>'[2]Don vi'!#REF!</xm:f>
          </x14:formula1>
          <xm:sqref>A2:A243</xm:sqref>
        </x14:dataValidation>
        <x14:dataValidation type="list" allowBlank="1" showInputMessage="1" showErrorMessage="1">
          <x14:formula1>
            <xm:f>[1]Phong!#REF!</xm:f>
          </x14:formula1>
          <xm:sqref>D2</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B263"/>
  <sheetViews>
    <sheetView zoomScaleNormal="100" workbookViewId="0">
      <pane xSplit="4" ySplit="1" topLeftCell="E2" activePane="bottomRight" state="frozen"/>
      <selection pane="topRight" activeCell="E1" sqref="E1"/>
      <selection pane="bottomLeft" activeCell="A9" sqref="A9"/>
      <selection pane="bottomRight" activeCell="B8" sqref="B8"/>
    </sheetView>
  </sheetViews>
  <sheetFormatPr defaultColWidth="9.140625" defaultRowHeight="12" x14ac:dyDescent="0.25"/>
  <cols>
    <col min="1" max="1" width="5.28515625" style="15" customWidth="1"/>
    <col min="2" max="2" width="15.7109375" style="15" customWidth="1"/>
    <col min="3" max="3" width="18.42578125" style="15" customWidth="1"/>
    <col min="4" max="4" width="29.28515625" style="33" customWidth="1"/>
    <col min="5" max="5" width="6.42578125" style="33" customWidth="1"/>
    <col min="6" max="6" width="4.5703125" style="33" customWidth="1"/>
    <col min="7" max="7" width="6.5703125" style="33" customWidth="1"/>
    <col min="8" max="8" width="8.42578125" style="33" customWidth="1"/>
    <col min="9" max="9" width="8.28515625" style="33" customWidth="1"/>
    <col min="10" max="11" width="5.28515625" style="33" customWidth="1"/>
    <col min="12" max="12" width="14.85546875" style="33" customWidth="1"/>
    <col min="13" max="13" width="7.5703125" style="33" customWidth="1"/>
    <col min="14" max="14" width="68.7109375" style="33" customWidth="1"/>
    <col min="15" max="15" width="16.140625" style="33" customWidth="1"/>
    <col min="16" max="16" width="13" style="34" customWidth="1"/>
    <col min="17" max="17" width="6.5703125" style="34" customWidth="1"/>
    <col min="18" max="18" width="12.140625" style="34" customWidth="1"/>
    <col min="19" max="19" width="7" style="34" customWidth="1"/>
    <col min="20" max="20" width="6.140625" style="34" customWidth="1"/>
    <col min="21" max="21" width="33.5703125" style="34" customWidth="1"/>
    <col min="22" max="22" width="7.5703125" style="34" customWidth="1"/>
    <col min="23" max="23" width="11.7109375" style="34" customWidth="1"/>
    <col min="24" max="24" width="10" style="34" customWidth="1"/>
    <col min="25" max="25" width="6.140625" style="14" customWidth="1"/>
    <col min="26" max="26" width="10.28515625" style="14" customWidth="1"/>
    <col min="27" max="27" width="10.7109375" style="14" bestFit="1" customWidth="1"/>
    <col min="28" max="28" width="12.140625" style="14" customWidth="1"/>
    <col min="29" max="16384" width="9.140625" style="14"/>
  </cols>
  <sheetData>
    <row r="1" spans="1:28" ht="14.25" x14ac:dyDescent="0.25">
      <c r="A1" s="31" t="s">
        <v>2372</v>
      </c>
      <c r="B1" s="32"/>
      <c r="C1" s="32"/>
      <c r="D1" s="32"/>
      <c r="E1" s="32"/>
      <c r="F1" s="32"/>
      <c r="G1" s="32"/>
      <c r="H1" s="32"/>
      <c r="I1" s="32"/>
      <c r="J1" s="32"/>
      <c r="K1" s="32"/>
      <c r="L1" s="32"/>
      <c r="M1" s="32"/>
      <c r="N1" s="32"/>
      <c r="O1" s="32"/>
      <c r="P1" s="32"/>
      <c r="Q1" s="32"/>
      <c r="R1" s="32"/>
      <c r="S1" s="32"/>
      <c r="T1" s="32"/>
      <c r="U1" s="32"/>
      <c r="V1" s="32"/>
      <c r="W1" s="32"/>
      <c r="X1" s="32"/>
    </row>
    <row r="2" spans="1:28" ht="9" customHeight="1" x14ac:dyDescent="0.25">
      <c r="U2" s="35" t="s">
        <v>2373</v>
      </c>
    </row>
    <row r="3" spans="1:28" ht="17.100000000000001" customHeight="1" x14ac:dyDescent="0.25">
      <c r="B3" s="36"/>
      <c r="U3" s="35"/>
    </row>
    <row r="4" spans="1:28" s="46" customFormat="1" ht="44.25" customHeight="1" x14ac:dyDescent="0.25">
      <c r="A4" s="44" t="s">
        <v>0</v>
      </c>
      <c r="B4" s="44" t="s">
        <v>2374</v>
      </c>
      <c r="C4" s="44" t="s">
        <v>2375</v>
      </c>
      <c r="D4" s="44" t="s">
        <v>2376</v>
      </c>
      <c r="E4" s="44" t="s">
        <v>2377</v>
      </c>
      <c r="F4" s="44" t="s">
        <v>2371</v>
      </c>
      <c r="G4" s="44" t="s">
        <v>2378</v>
      </c>
      <c r="H4" s="44" t="s">
        <v>2379</v>
      </c>
      <c r="I4" s="44" t="s">
        <v>2380</v>
      </c>
      <c r="J4" s="44" t="s">
        <v>2304</v>
      </c>
      <c r="K4" s="44" t="s">
        <v>2278</v>
      </c>
      <c r="L4" s="44" t="s">
        <v>2381</v>
      </c>
      <c r="M4" s="44" t="s">
        <v>2382</v>
      </c>
      <c r="N4" s="44" t="s">
        <v>2383</v>
      </c>
      <c r="O4" s="44" t="s">
        <v>2384</v>
      </c>
      <c r="P4" s="44" t="s">
        <v>2385</v>
      </c>
      <c r="Q4" s="44" t="s">
        <v>2386</v>
      </c>
      <c r="R4" s="44" t="s">
        <v>2387</v>
      </c>
      <c r="S4" s="44" t="s">
        <v>2388</v>
      </c>
      <c r="T4" s="44" t="s">
        <v>2389</v>
      </c>
      <c r="U4" s="44" t="s">
        <v>2390</v>
      </c>
      <c r="V4" s="44" t="s">
        <v>2391</v>
      </c>
      <c r="W4" s="44" t="s">
        <v>2392</v>
      </c>
      <c r="X4" s="44" t="s">
        <v>2393</v>
      </c>
      <c r="Y4" s="44" t="s">
        <v>2394</v>
      </c>
      <c r="Z4" s="45" t="s">
        <v>2395</v>
      </c>
      <c r="AA4" s="45" t="s">
        <v>2396</v>
      </c>
      <c r="AB4" s="45" t="s">
        <v>2397</v>
      </c>
    </row>
    <row r="5" spans="1:28" s="37" customFormat="1" ht="24" x14ac:dyDescent="0.25">
      <c r="A5" s="13">
        <v>1</v>
      </c>
      <c r="B5" s="13" t="s">
        <v>2194</v>
      </c>
      <c r="C5" s="13"/>
      <c r="D5" s="13" t="s">
        <v>2398</v>
      </c>
      <c r="E5" s="13" t="s">
        <v>2219</v>
      </c>
      <c r="F5" s="13"/>
      <c r="G5" s="13" t="s">
        <v>2219</v>
      </c>
      <c r="H5" s="13" t="s">
        <v>2219</v>
      </c>
      <c r="I5" s="13" t="s">
        <v>2219</v>
      </c>
      <c r="J5" s="13"/>
      <c r="K5" s="13"/>
      <c r="L5" s="13"/>
      <c r="M5" s="13" t="s">
        <v>2199</v>
      </c>
      <c r="N5" s="13"/>
      <c r="O5" s="13"/>
      <c r="P5" s="17"/>
      <c r="Q5" s="38"/>
      <c r="R5" s="38"/>
      <c r="S5" s="38"/>
      <c r="T5" s="38"/>
      <c r="U5" s="13" t="s">
        <v>2399</v>
      </c>
      <c r="V5" s="38"/>
      <c r="W5" s="13" t="s">
        <v>2192</v>
      </c>
      <c r="X5" s="16" t="s">
        <v>2400</v>
      </c>
      <c r="Y5" s="16" t="s">
        <v>2219</v>
      </c>
      <c r="Z5" s="16"/>
      <c r="AA5" s="16"/>
      <c r="AB5" s="16"/>
    </row>
    <row r="6" spans="1:28" s="19" customFormat="1" ht="59.1" customHeight="1" x14ac:dyDescent="0.25">
      <c r="A6" s="13">
        <v>2</v>
      </c>
      <c r="B6" s="13" t="s">
        <v>2195</v>
      </c>
      <c r="C6" s="13"/>
      <c r="D6" s="13" t="s">
        <v>2401</v>
      </c>
      <c r="E6" s="13" t="s">
        <v>2219</v>
      </c>
      <c r="F6" s="13"/>
      <c r="G6" s="13" t="s">
        <v>2219</v>
      </c>
      <c r="H6" s="13" t="s">
        <v>2219</v>
      </c>
      <c r="I6" s="13" t="s">
        <v>2219</v>
      </c>
      <c r="J6" s="13"/>
      <c r="K6" s="13"/>
      <c r="L6" s="13"/>
      <c r="M6" s="13" t="s">
        <v>2199</v>
      </c>
      <c r="N6" s="13"/>
      <c r="O6" s="13"/>
      <c r="P6" s="17"/>
      <c r="Q6" s="17"/>
      <c r="R6" s="17"/>
      <c r="S6" s="17"/>
      <c r="T6" s="17"/>
      <c r="U6" s="17" t="s">
        <v>2402</v>
      </c>
      <c r="V6" s="17"/>
      <c r="W6" s="17" t="s">
        <v>2193</v>
      </c>
      <c r="X6" s="16" t="s">
        <v>2400</v>
      </c>
      <c r="Y6" s="16"/>
      <c r="Z6" s="16"/>
      <c r="AA6" s="16"/>
      <c r="AB6" s="17"/>
    </row>
    <row r="7" spans="1:28" s="19" customFormat="1" ht="61.5" customHeight="1" x14ac:dyDescent="0.25">
      <c r="A7" s="13">
        <v>3</v>
      </c>
      <c r="B7" s="13" t="s">
        <v>2284</v>
      </c>
      <c r="C7" s="13"/>
      <c r="D7" s="13" t="s">
        <v>2403</v>
      </c>
      <c r="E7" s="13" t="s">
        <v>2219</v>
      </c>
      <c r="F7" s="13"/>
      <c r="G7" s="13" t="s">
        <v>2219</v>
      </c>
      <c r="H7" s="13" t="s">
        <v>2219</v>
      </c>
      <c r="I7" s="13" t="s">
        <v>2219</v>
      </c>
      <c r="J7" s="13"/>
      <c r="K7" s="13"/>
      <c r="L7" s="13"/>
      <c r="M7" s="13" t="s">
        <v>2199</v>
      </c>
      <c r="N7" s="13"/>
      <c r="O7" s="13"/>
      <c r="P7" s="17"/>
      <c r="Q7" s="17"/>
      <c r="R7" s="17"/>
      <c r="S7" s="17"/>
      <c r="T7" s="17"/>
      <c r="U7" s="17" t="s">
        <v>2404</v>
      </c>
      <c r="V7" s="17"/>
      <c r="W7" s="17" t="s">
        <v>2193</v>
      </c>
      <c r="X7" s="16" t="s">
        <v>2400</v>
      </c>
      <c r="Y7" s="16"/>
      <c r="Z7" s="16"/>
      <c r="AA7" s="16"/>
      <c r="AB7" s="17"/>
    </row>
    <row r="8" spans="1:28" s="19" customFormat="1" ht="24" x14ac:dyDescent="0.25">
      <c r="A8" s="13"/>
      <c r="B8" s="13" t="s">
        <v>2198</v>
      </c>
      <c r="C8" s="13"/>
      <c r="D8" s="13" t="s">
        <v>2405</v>
      </c>
      <c r="E8" s="13" t="s">
        <v>2219</v>
      </c>
      <c r="F8" s="13"/>
      <c r="G8" s="13" t="s">
        <v>2219</v>
      </c>
      <c r="H8" s="13" t="s">
        <v>2219</v>
      </c>
      <c r="I8" s="13" t="s">
        <v>2219</v>
      </c>
      <c r="J8" s="13"/>
      <c r="K8" s="13"/>
      <c r="L8" s="13"/>
      <c r="M8" s="13" t="s">
        <v>2199</v>
      </c>
      <c r="N8" s="13"/>
      <c r="O8" s="13"/>
      <c r="P8" s="17"/>
      <c r="Q8" s="17"/>
      <c r="R8" s="17"/>
      <c r="S8" s="17"/>
      <c r="T8" s="17"/>
      <c r="U8" s="17" t="s">
        <v>2406</v>
      </c>
      <c r="V8" s="17"/>
      <c r="W8" s="17" t="s">
        <v>2193</v>
      </c>
      <c r="X8" s="16" t="s">
        <v>2400</v>
      </c>
      <c r="Y8" s="16"/>
      <c r="Z8" s="16"/>
      <c r="AA8" s="39">
        <v>43740</v>
      </c>
      <c r="AB8" s="17"/>
    </row>
    <row r="9" spans="1:28" s="19" customFormat="1" ht="24" x14ac:dyDescent="0.25">
      <c r="A9" s="13"/>
      <c r="B9" s="13" t="s">
        <v>2407</v>
      </c>
      <c r="C9" s="13"/>
      <c r="D9" s="13" t="s">
        <v>2408</v>
      </c>
      <c r="E9" s="13"/>
      <c r="F9" s="13"/>
      <c r="G9" s="13"/>
      <c r="H9" s="13"/>
      <c r="I9" s="13"/>
      <c r="J9" s="13"/>
      <c r="K9" s="13"/>
      <c r="L9" s="13"/>
      <c r="M9" s="13" t="s">
        <v>2199</v>
      </c>
      <c r="N9" s="13"/>
      <c r="O9" s="13"/>
      <c r="P9" s="17"/>
      <c r="Q9" s="17"/>
      <c r="R9" s="17"/>
      <c r="S9" s="17"/>
      <c r="T9" s="17"/>
      <c r="U9" s="17" t="s">
        <v>2409</v>
      </c>
      <c r="V9" s="17"/>
      <c r="W9" s="17"/>
      <c r="X9" s="16" t="s">
        <v>2400</v>
      </c>
      <c r="Y9" s="16"/>
      <c r="Z9" s="16"/>
      <c r="AA9" s="39">
        <v>43740</v>
      </c>
      <c r="AB9" s="17"/>
    </row>
    <row r="10" spans="1:28" s="19" customFormat="1" ht="24" x14ac:dyDescent="0.25">
      <c r="A10" s="13"/>
      <c r="B10" s="13" t="s">
        <v>2410</v>
      </c>
      <c r="C10" s="13"/>
      <c r="D10" s="13" t="s">
        <v>2411</v>
      </c>
      <c r="E10" s="13"/>
      <c r="F10" s="13"/>
      <c r="G10" s="13"/>
      <c r="H10" s="13"/>
      <c r="I10" s="13"/>
      <c r="J10" s="13"/>
      <c r="K10" s="13"/>
      <c r="L10" s="13"/>
      <c r="M10" s="13" t="s">
        <v>2199</v>
      </c>
      <c r="N10" s="13"/>
      <c r="O10" s="13"/>
      <c r="P10" s="17"/>
      <c r="Q10" s="17"/>
      <c r="R10" s="17"/>
      <c r="S10" s="17"/>
      <c r="T10" s="17"/>
      <c r="U10" s="17" t="s">
        <v>2412</v>
      </c>
      <c r="V10" s="17"/>
      <c r="W10" s="17"/>
      <c r="X10" s="16" t="s">
        <v>2400</v>
      </c>
      <c r="Y10" s="16"/>
      <c r="Z10" s="16"/>
      <c r="AA10" s="39">
        <v>43740</v>
      </c>
      <c r="AB10" s="17"/>
    </row>
    <row r="11" spans="1:28" s="19" customFormat="1" ht="34.5" customHeight="1" x14ac:dyDescent="0.25">
      <c r="A11" s="13"/>
      <c r="B11" s="13" t="s">
        <v>2413</v>
      </c>
      <c r="C11" s="13"/>
      <c r="D11" s="13" t="s">
        <v>2414</v>
      </c>
      <c r="E11" s="13"/>
      <c r="F11" s="13"/>
      <c r="G11" s="13"/>
      <c r="H11" s="13"/>
      <c r="I11" s="13"/>
      <c r="J11" s="13"/>
      <c r="K11" s="13"/>
      <c r="L11" s="13"/>
      <c r="M11" s="13" t="s">
        <v>2199</v>
      </c>
      <c r="N11" s="13"/>
      <c r="O11" s="13"/>
      <c r="P11" s="17"/>
      <c r="Q11" s="17"/>
      <c r="R11" s="17"/>
      <c r="S11" s="17"/>
      <c r="T11" s="17"/>
      <c r="U11" s="17" t="s">
        <v>2415</v>
      </c>
      <c r="V11" s="17"/>
      <c r="W11" s="17"/>
      <c r="X11" s="16" t="s">
        <v>2400</v>
      </c>
      <c r="Y11" s="16"/>
      <c r="Z11" s="16"/>
      <c r="AA11" s="39">
        <v>43740</v>
      </c>
      <c r="AB11" s="17"/>
    </row>
    <row r="12" spans="1:28" s="19" customFormat="1" ht="37.5" customHeight="1" x14ac:dyDescent="0.25">
      <c r="A12" s="13">
        <v>4</v>
      </c>
      <c r="B12" s="13" t="s">
        <v>2235</v>
      </c>
      <c r="C12" s="13"/>
      <c r="D12" s="13" t="s">
        <v>2416</v>
      </c>
      <c r="E12" s="13" t="s">
        <v>2219</v>
      </c>
      <c r="F12" s="13"/>
      <c r="G12" s="13" t="s">
        <v>2219</v>
      </c>
      <c r="H12" s="13" t="s">
        <v>2219</v>
      </c>
      <c r="I12" s="13" t="s">
        <v>2219</v>
      </c>
      <c r="J12" s="13"/>
      <c r="K12" s="13"/>
      <c r="L12" s="13"/>
      <c r="M12" s="13" t="s">
        <v>2199</v>
      </c>
      <c r="N12" s="13"/>
      <c r="O12" s="13" t="s">
        <v>2417</v>
      </c>
      <c r="P12" s="17" t="s">
        <v>2418</v>
      </c>
      <c r="Q12" s="17"/>
      <c r="R12" s="17"/>
      <c r="S12" s="17"/>
      <c r="T12" s="17"/>
      <c r="U12" s="17"/>
      <c r="V12" s="17"/>
      <c r="W12" s="17" t="s">
        <v>2192</v>
      </c>
      <c r="X12" s="17" t="s">
        <v>2301</v>
      </c>
      <c r="Y12" s="17"/>
      <c r="Z12" s="17" t="s">
        <v>2419</v>
      </c>
      <c r="AA12" s="16"/>
      <c r="AB12" s="17" t="s">
        <v>2420</v>
      </c>
    </row>
    <row r="13" spans="1:28" s="19" customFormat="1" ht="72" x14ac:dyDescent="0.25">
      <c r="A13" s="13">
        <v>5</v>
      </c>
      <c r="B13" s="13" t="s">
        <v>2236</v>
      </c>
      <c r="C13" s="13"/>
      <c r="D13" s="13" t="s">
        <v>2421</v>
      </c>
      <c r="E13" s="13" t="s">
        <v>2219</v>
      </c>
      <c r="F13" s="13"/>
      <c r="G13" s="13" t="s">
        <v>2219</v>
      </c>
      <c r="H13" s="13" t="s">
        <v>2219</v>
      </c>
      <c r="I13" s="13" t="s">
        <v>2219</v>
      </c>
      <c r="J13" s="13"/>
      <c r="K13" s="13"/>
      <c r="L13" s="13"/>
      <c r="M13" s="13" t="s">
        <v>2199</v>
      </c>
      <c r="N13" s="13" t="s">
        <v>2422</v>
      </c>
      <c r="O13" s="13" t="s">
        <v>2417</v>
      </c>
      <c r="P13" s="17" t="s">
        <v>2418</v>
      </c>
      <c r="Q13" s="17" t="s">
        <v>2423</v>
      </c>
      <c r="R13" s="17" t="s">
        <v>2424</v>
      </c>
      <c r="S13" s="17"/>
      <c r="T13" s="17"/>
      <c r="U13" s="17"/>
      <c r="V13" s="17"/>
      <c r="W13" s="17" t="s">
        <v>2193</v>
      </c>
      <c r="X13" s="17" t="s">
        <v>2301</v>
      </c>
      <c r="Y13" s="17"/>
      <c r="Z13" s="17" t="s">
        <v>2419</v>
      </c>
      <c r="AA13" s="16"/>
      <c r="AB13" s="17" t="s">
        <v>2420</v>
      </c>
    </row>
    <row r="14" spans="1:28" s="19" customFormat="1" ht="151.5" customHeight="1" x14ac:dyDescent="0.25">
      <c r="A14" s="13">
        <v>6</v>
      </c>
      <c r="B14" s="13" t="s">
        <v>2237</v>
      </c>
      <c r="C14" s="13"/>
      <c r="D14" s="13" t="s">
        <v>2425</v>
      </c>
      <c r="E14" s="18" t="s">
        <v>2200</v>
      </c>
      <c r="F14" s="18"/>
      <c r="G14" s="18">
        <v>75</v>
      </c>
      <c r="H14" s="18" t="s">
        <v>2219</v>
      </c>
      <c r="I14" s="18" t="s">
        <v>2219</v>
      </c>
      <c r="J14" s="13"/>
      <c r="K14" s="13"/>
      <c r="L14" s="8" t="s">
        <v>2426</v>
      </c>
      <c r="M14" s="13" t="s">
        <v>2199</v>
      </c>
      <c r="N14" s="13" t="s">
        <v>2427</v>
      </c>
      <c r="O14" s="13" t="s">
        <v>2428</v>
      </c>
      <c r="P14" s="17"/>
      <c r="Q14" s="17" t="s">
        <v>2429</v>
      </c>
      <c r="R14" s="17" t="s">
        <v>2429</v>
      </c>
      <c r="S14" s="17" t="s">
        <v>2430</v>
      </c>
      <c r="T14" s="17"/>
      <c r="U14" s="13" t="s">
        <v>2431</v>
      </c>
      <c r="V14" s="17"/>
      <c r="W14" s="17" t="s">
        <v>2192</v>
      </c>
      <c r="X14" s="17" t="s">
        <v>2301</v>
      </c>
      <c r="Y14" s="17" t="s">
        <v>2219</v>
      </c>
      <c r="Z14" s="17" t="s">
        <v>2419</v>
      </c>
      <c r="AA14" s="16"/>
      <c r="AB14" s="17" t="s">
        <v>2432</v>
      </c>
    </row>
    <row r="15" spans="1:28" s="19" customFormat="1" ht="120" x14ac:dyDescent="0.25">
      <c r="A15" s="13">
        <v>7</v>
      </c>
      <c r="B15" s="13" t="s">
        <v>2238</v>
      </c>
      <c r="C15" s="13"/>
      <c r="D15" s="13" t="s">
        <v>2425</v>
      </c>
      <c r="E15" s="13" t="s">
        <v>2219</v>
      </c>
      <c r="F15" s="13"/>
      <c r="G15" s="13" t="s">
        <v>2219</v>
      </c>
      <c r="H15" s="13" t="s">
        <v>2219</v>
      </c>
      <c r="I15" s="13" t="s">
        <v>2219</v>
      </c>
      <c r="J15" s="13"/>
      <c r="K15" s="13"/>
      <c r="L15" s="8" t="s">
        <v>2426</v>
      </c>
      <c r="M15" s="13" t="s">
        <v>2199</v>
      </c>
      <c r="N15" s="13" t="s">
        <v>2433</v>
      </c>
      <c r="O15" s="13" t="s">
        <v>2428</v>
      </c>
      <c r="P15" s="17" t="s">
        <v>2434</v>
      </c>
      <c r="Q15" s="17" t="s">
        <v>2429</v>
      </c>
      <c r="R15" s="17" t="s">
        <v>2429</v>
      </c>
      <c r="S15" s="17" t="s">
        <v>2430</v>
      </c>
      <c r="T15" s="17"/>
      <c r="U15" s="13" t="s">
        <v>2431</v>
      </c>
      <c r="V15" s="17"/>
      <c r="W15" s="17" t="s">
        <v>2193</v>
      </c>
      <c r="X15" s="17" t="s">
        <v>2301</v>
      </c>
      <c r="Y15" s="17"/>
      <c r="Z15" s="17" t="s">
        <v>2419</v>
      </c>
      <c r="AA15" s="16"/>
      <c r="AB15" s="17" t="s">
        <v>2432</v>
      </c>
    </row>
    <row r="16" spans="1:28" s="19" customFormat="1" ht="48" x14ac:dyDescent="0.25">
      <c r="A16" s="13">
        <v>8</v>
      </c>
      <c r="B16" s="13" t="s">
        <v>2196</v>
      </c>
      <c r="C16" s="13"/>
      <c r="D16" s="13" t="s">
        <v>2204</v>
      </c>
      <c r="E16" s="13" t="s">
        <v>2219</v>
      </c>
      <c r="F16" s="13"/>
      <c r="G16" s="13" t="s">
        <v>2097</v>
      </c>
      <c r="H16" s="18" t="s">
        <v>2435</v>
      </c>
      <c r="I16" s="18" t="s">
        <v>2200</v>
      </c>
      <c r="J16" s="13"/>
      <c r="K16" s="13"/>
      <c r="L16" s="13"/>
      <c r="M16" s="13"/>
      <c r="N16" s="13"/>
      <c r="O16" s="13"/>
      <c r="P16" s="17" t="s">
        <v>2436</v>
      </c>
      <c r="Q16" s="17"/>
      <c r="R16" s="17"/>
      <c r="S16" s="17"/>
      <c r="T16" s="17"/>
      <c r="U16" s="17" t="s">
        <v>2437</v>
      </c>
      <c r="V16" s="17"/>
      <c r="W16" s="17" t="s">
        <v>2193</v>
      </c>
      <c r="X16" s="16" t="s">
        <v>2301</v>
      </c>
      <c r="Y16" s="16"/>
      <c r="Z16" s="17" t="s">
        <v>2419</v>
      </c>
      <c r="AA16" s="16"/>
      <c r="AB16" s="17" t="s">
        <v>2432</v>
      </c>
    </row>
    <row r="17" spans="1:28" s="19" customFormat="1" ht="87" customHeight="1" x14ac:dyDescent="0.25">
      <c r="A17" s="13">
        <v>9</v>
      </c>
      <c r="B17" s="13" t="s">
        <v>2203</v>
      </c>
      <c r="C17" s="13"/>
      <c r="D17" s="13" t="s">
        <v>2438</v>
      </c>
      <c r="E17" s="13" t="s">
        <v>2219</v>
      </c>
      <c r="F17" s="13"/>
      <c r="G17" s="13" t="s">
        <v>2219</v>
      </c>
      <c r="H17" s="18" t="s">
        <v>2435</v>
      </c>
      <c r="I17" s="18" t="s">
        <v>2200</v>
      </c>
      <c r="J17" s="13"/>
      <c r="K17" s="13"/>
      <c r="L17" s="13"/>
      <c r="M17" s="13"/>
      <c r="N17" s="13"/>
      <c r="O17" s="13"/>
      <c r="P17" s="17" t="s">
        <v>2439</v>
      </c>
      <c r="Q17" s="17"/>
      <c r="R17" s="17"/>
      <c r="S17" s="17"/>
      <c r="T17" s="17"/>
      <c r="U17" s="17" t="s">
        <v>2440</v>
      </c>
      <c r="V17" s="17"/>
      <c r="W17" s="17" t="s">
        <v>2193</v>
      </c>
      <c r="X17" s="16" t="s">
        <v>2301</v>
      </c>
      <c r="Y17" s="16"/>
      <c r="Z17" s="17" t="s">
        <v>2419</v>
      </c>
      <c r="AA17" s="16"/>
      <c r="AB17" s="17" t="s">
        <v>2432</v>
      </c>
    </row>
    <row r="18" spans="1:28" s="19" customFormat="1" ht="36" x14ac:dyDescent="0.25">
      <c r="A18" s="13">
        <v>10</v>
      </c>
      <c r="B18" s="13" t="s">
        <v>2207</v>
      </c>
      <c r="C18" s="13"/>
      <c r="D18" s="13" t="s">
        <v>2441</v>
      </c>
      <c r="E18" s="13" t="s">
        <v>2219</v>
      </c>
      <c r="F18" s="13"/>
      <c r="G18" s="13" t="s">
        <v>2219</v>
      </c>
      <c r="H18" s="18" t="s">
        <v>2435</v>
      </c>
      <c r="I18" s="18" t="s">
        <v>2200</v>
      </c>
      <c r="J18" s="13"/>
      <c r="K18" s="13"/>
      <c r="L18" s="13"/>
      <c r="M18" s="13"/>
      <c r="N18" s="13"/>
      <c r="O18" s="13"/>
      <c r="P18" s="17"/>
      <c r="Q18" s="17"/>
      <c r="R18" s="17"/>
      <c r="S18" s="17"/>
      <c r="T18" s="17"/>
      <c r="U18" s="17" t="s">
        <v>2442</v>
      </c>
      <c r="V18" s="17"/>
      <c r="W18" s="17" t="s">
        <v>2193</v>
      </c>
      <c r="X18" s="16" t="s">
        <v>2301</v>
      </c>
      <c r="Y18" s="16"/>
      <c r="Z18" s="17" t="s">
        <v>2419</v>
      </c>
      <c r="AA18" s="16"/>
      <c r="AB18" s="17" t="s">
        <v>2432</v>
      </c>
    </row>
    <row r="19" spans="1:28" s="19" customFormat="1" ht="72" x14ac:dyDescent="0.25">
      <c r="A19" s="13">
        <v>11</v>
      </c>
      <c r="B19" s="13" t="s">
        <v>2443</v>
      </c>
      <c r="C19" s="13"/>
      <c r="D19" s="13" t="s">
        <v>2444</v>
      </c>
      <c r="E19" s="13" t="s">
        <v>2219</v>
      </c>
      <c r="F19" s="13"/>
      <c r="G19" s="13">
        <v>54</v>
      </c>
      <c r="H19" s="18" t="s">
        <v>2205</v>
      </c>
      <c r="I19" s="13">
        <v>263</v>
      </c>
      <c r="J19" s="13"/>
      <c r="K19" s="13"/>
      <c r="L19" s="13"/>
      <c r="M19" s="13" t="s">
        <v>2199</v>
      </c>
      <c r="N19" s="13" t="s">
        <v>2445</v>
      </c>
      <c r="O19" s="13" t="s">
        <v>2446</v>
      </c>
      <c r="P19" s="17" t="s">
        <v>2447</v>
      </c>
      <c r="Q19" s="17" t="s">
        <v>2448</v>
      </c>
      <c r="R19" s="17"/>
      <c r="S19" s="17" t="s">
        <v>2449</v>
      </c>
      <c r="T19" s="17"/>
      <c r="U19" s="17" t="s">
        <v>2450</v>
      </c>
      <c r="V19" s="17"/>
      <c r="W19" s="17" t="s">
        <v>2193</v>
      </c>
      <c r="X19" s="17" t="s">
        <v>2301</v>
      </c>
      <c r="Y19" s="17"/>
      <c r="Z19" s="17" t="s">
        <v>2419</v>
      </c>
      <c r="AA19" s="16"/>
      <c r="AB19" s="17" t="s">
        <v>2432</v>
      </c>
    </row>
    <row r="20" spans="1:28" s="19" customFormat="1" ht="36" x14ac:dyDescent="0.25">
      <c r="A20" s="13">
        <v>12</v>
      </c>
      <c r="B20" s="13" t="s">
        <v>2451</v>
      </c>
      <c r="C20" s="13"/>
      <c r="D20" s="13" t="s">
        <v>2452</v>
      </c>
      <c r="E20" s="26" t="s">
        <v>2219</v>
      </c>
      <c r="F20" s="26"/>
      <c r="G20" s="26" t="s">
        <v>2219</v>
      </c>
      <c r="H20" s="26" t="s">
        <v>2219</v>
      </c>
      <c r="I20" s="26" t="s">
        <v>2219</v>
      </c>
      <c r="J20" s="26"/>
      <c r="K20" s="26"/>
      <c r="L20" s="26"/>
      <c r="M20" s="13" t="s">
        <v>2199</v>
      </c>
      <c r="N20" s="17" t="s">
        <v>2453</v>
      </c>
      <c r="O20" s="13" t="s">
        <v>2454</v>
      </c>
      <c r="P20" s="17" t="s">
        <v>2455</v>
      </c>
      <c r="Q20" s="17" t="s">
        <v>2448</v>
      </c>
      <c r="R20" s="17" t="s">
        <v>2448</v>
      </c>
      <c r="S20" s="17" t="s">
        <v>2449</v>
      </c>
      <c r="T20" s="17"/>
      <c r="U20" s="17" t="s">
        <v>2456</v>
      </c>
      <c r="V20" s="17"/>
      <c r="W20" s="17" t="s">
        <v>2193</v>
      </c>
      <c r="X20" s="17" t="s">
        <v>2301</v>
      </c>
      <c r="Y20" s="17"/>
      <c r="Z20" s="17" t="s">
        <v>2419</v>
      </c>
      <c r="AA20" s="16"/>
      <c r="AB20" s="17" t="s">
        <v>2432</v>
      </c>
    </row>
    <row r="21" spans="1:28" s="19" customFormat="1" ht="48" x14ac:dyDescent="0.25">
      <c r="A21" s="13"/>
      <c r="B21" s="13"/>
      <c r="C21" s="13"/>
      <c r="D21" s="13" t="s">
        <v>2457</v>
      </c>
      <c r="E21" s="13" t="s">
        <v>2219</v>
      </c>
      <c r="F21" s="13"/>
      <c r="G21" s="13" t="s">
        <v>2219</v>
      </c>
      <c r="H21" s="13" t="s">
        <v>2219</v>
      </c>
      <c r="I21" s="18" t="s">
        <v>2200</v>
      </c>
      <c r="J21" s="13"/>
      <c r="K21" s="13"/>
      <c r="L21" s="13"/>
      <c r="M21" s="13" t="s">
        <v>2199</v>
      </c>
      <c r="N21" s="13" t="s">
        <v>2400</v>
      </c>
      <c r="O21" s="13"/>
      <c r="P21" s="17"/>
      <c r="Q21" s="17"/>
      <c r="R21" s="17"/>
      <c r="S21" s="17"/>
      <c r="T21" s="17"/>
      <c r="U21" s="17" t="s">
        <v>2458</v>
      </c>
      <c r="V21" s="17"/>
      <c r="W21" s="17" t="s">
        <v>2193</v>
      </c>
      <c r="X21" s="16" t="s">
        <v>2400</v>
      </c>
      <c r="Y21" s="16"/>
      <c r="Z21" s="16"/>
      <c r="AA21" s="16"/>
      <c r="AB21" s="17" t="s">
        <v>2420</v>
      </c>
    </row>
    <row r="22" spans="1:28" s="19" customFormat="1" ht="48" x14ac:dyDescent="0.25">
      <c r="A22" s="13"/>
      <c r="B22" s="13"/>
      <c r="C22" s="13"/>
      <c r="D22" s="13" t="s">
        <v>2217</v>
      </c>
      <c r="E22" s="13" t="s">
        <v>2219</v>
      </c>
      <c r="F22" s="13"/>
      <c r="G22" s="13" t="s">
        <v>2219</v>
      </c>
      <c r="H22" s="13" t="s">
        <v>2219</v>
      </c>
      <c r="I22" s="18" t="s">
        <v>2200</v>
      </c>
      <c r="J22" s="13"/>
      <c r="K22" s="13"/>
      <c r="L22" s="13"/>
      <c r="M22" s="13" t="s">
        <v>2199</v>
      </c>
      <c r="N22" s="13" t="s">
        <v>2400</v>
      </c>
      <c r="O22" s="13"/>
      <c r="P22" s="17"/>
      <c r="Q22" s="17"/>
      <c r="R22" s="17"/>
      <c r="S22" s="17"/>
      <c r="T22" s="17"/>
      <c r="U22" s="17" t="s">
        <v>2459</v>
      </c>
      <c r="V22" s="17"/>
      <c r="W22" s="17" t="s">
        <v>2192</v>
      </c>
      <c r="X22" s="16" t="s">
        <v>2400</v>
      </c>
      <c r="Y22" s="16"/>
      <c r="Z22" s="16"/>
      <c r="AA22" s="16"/>
      <c r="AB22" s="17" t="s">
        <v>2420</v>
      </c>
    </row>
    <row r="23" spans="1:28" s="19" customFormat="1" ht="48" x14ac:dyDescent="0.25">
      <c r="A23" s="13"/>
      <c r="B23" s="13"/>
      <c r="C23" s="13"/>
      <c r="D23" s="13" t="s">
        <v>2217</v>
      </c>
      <c r="E23" s="13" t="s">
        <v>2219</v>
      </c>
      <c r="F23" s="13"/>
      <c r="G23" s="13" t="s">
        <v>2219</v>
      </c>
      <c r="H23" s="13" t="s">
        <v>2219</v>
      </c>
      <c r="I23" s="18" t="s">
        <v>2200</v>
      </c>
      <c r="J23" s="13"/>
      <c r="K23" s="13"/>
      <c r="L23" s="13"/>
      <c r="M23" s="13" t="s">
        <v>2199</v>
      </c>
      <c r="N23" s="13" t="s">
        <v>2400</v>
      </c>
      <c r="O23" s="13"/>
      <c r="P23" s="17"/>
      <c r="Q23" s="17"/>
      <c r="R23" s="17"/>
      <c r="S23" s="17"/>
      <c r="T23" s="17"/>
      <c r="U23" s="17" t="s">
        <v>2459</v>
      </c>
      <c r="V23" s="17"/>
      <c r="W23" s="17" t="s">
        <v>2193</v>
      </c>
      <c r="X23" s="16" t="s">
        <v>2400</v>
      </c>
      <c r="Y23" s="16"/>
      <c r="Z23" s="16"/>
      <c r="AA23" s="16"/>
      <c r="AB23" s="17" t="s">
        <v>2420</v>
      </c>
    </row>
    <row r="24" spans="1:28" s="19" customFormat="1" ht="48" x14ac:dyDescent="0.25">
      <c r="A24" s="13"/>
      <c r="B24" s="13"/>
      <c r="C24" s="13"/>
      <c r="D24" s="13" t="s">
        <v>2218</v>
      </c>
      <c r="E24" s="13" t="s">
        <v>2219</v>
      </c>
      <c r="F24" s="13"/>
      <c r="G24" s="13" t="s">
        <v>2219</v>
      </c>
      <c r="H24" s="13" t="s">
        <v>2219</v>
      </c>
      <c r="I24" s="18" t="s">
        <v>2200</v>
      </c>
      <c r="J24" s="13"/>
      <c r="K24" s="13"/>
      <c r="L24" s="13"/>
      <c r="M24" s="13" t="s">
        <v>2199</v>
      </c>
      <c r="N24" s="13" t="s">
        <v>2400</v>
      </c>
      <c r="O24" s="13"/>
      <c r="P24" s="17"/>
      <c r="Q24" s="17"/>
      <c r="R24" s="17"/>
      <c r="S24" s="17"/>
      <c r="T24" s="17"/>
      <c r="U24" s="17" t="s">
        <v>2460</v>
      </c>
      <c r="V24" s="17"/>
      <c r="W24" s="17" t="s">
        <v>2192</v>
      </c>
      <c r="X24" s="16" t="s">
        <v>2400</v>
      </c>
      <c r="Y24" s="16"/>
      <c r="Z24" s="16"/>
      <c r="AA24" s="16"/>
      <c r="AB24" s="17" t="s">
        <v>2420</v>
      </c>
    </row>
    <row r="25" spans="1:28" s="19" customFormat="1" ht="48" x14ac:dyDescent="0.25">
      <c r="A25" s="13"/>
      <c r="B25" s="13"/>
      <c r="C25" s="13"/>
      <c r="D25" s="13" t="s">
        <v>2218</v>
      </c>
      <c r="E25" s="13" t="s">
        <v>2219</v>
      </c>
      <c r="F25" s="13"/>
      <c r="G25" s="13" t="s">
        <v>2219</v>
      </c>
      <c r="H25" s="13" t="s">
        <v>2219</v>
      </c>
      <c r="I25" s="18" t="s">
        <v>2200</v>
      </c>
      <c r="J25" s="13"/>
      <c r="K25" s="13"/>
      <c r="L25" s="13"/>
      <c r="M25" s="13" t="s">
        <v>2199</v>
      </c>
      <c r="N25" s="13" t="s">
        <v>2400</v>
      </c>
      <c r="O25" s="13"/>
      <c r="P25" s="17"/>
      <c r="Q25" s="17"/>
      <c r="R25" s="17"/>
      <c r="S25" s="17"/>
      <c r="T25" s="17"/>
      <c r="U25" s="17" t="s">
        <v>2460</v>
      </c>
      <c r="V25" s="17"/>
      <c r="W25" s="17" t="s">
        <v>2193</v>
      </c>
      <c r="X25" s="16" t="s">
        <v>2400</v>
      </c>
      <c r="Y25" s="16"/>
      <c r="Z25" s="16"/>
      <c r="AA25" s="16"/>
      <c r="AB25" s="17" t="s">
        <v>2420</v>
      </c>
    </row>
    <row r="26" spans="1:28" s="19" customFormat="1" ht="48" x14ac:dyDescent="0.25">
      <c r="A26" s="13">
        <v>13</v>
      </c>
      <c r="B26" s="13" t="s">
        <v>2461</v>
      </c>
      <c r="C26" s="13" t="s">
        <v>2221</v>
      </c>
      <c r="D26" s="13" t="s">
        <v>2462</v>
      </c>
      <c r="E26" s="13" t="s">
        <v>2219</v>
      </c>
      <c r="F26" s="13"/>
      <c r="G26" s="13" t="s">
        <v>2219</v>
      </c>
      <c r="H26" s="13"/>
      <c r="I26" s="18"/>
      <c r="J26" s="13" t="s">
        <v>2219</v>
      </c>
      <c r="K26" s="13"/>
      <c r="L26" s="13"/>
      <c r="M26" s="13" t="s">
        <v>2199</v>
      </c>
      <c r="N26" s="17" t="s">
        <v>2463</v>
      </c>
      <c r="O26" s="13"/>
      <c r="P26" s="17"/>
      <c r="Q26" s="17" t="s">
        <v>2464</v>
      </c>
      <c r="R26" s="17" t="s">
        <v>2465</v>
      </c>
      <c r="S26" s="17" t="s">
        <v>2449</v>
      </c>
      <c r="T26" s="17"/>
      <c r="U26" s="17" t="s">
        <v>2466</v>
      </c>
      <c r="V26" s="17" t="s">
        <v>2449</v>
      </c>
      <c r="W26" s="17" t="s">
        <v>2193</v>
      </c>
      <c r="X26" s="17" t="s">
        <v>2301</v>
      </c>
      <c r="Y26" s="17"/>
      <c r="Z26" s="17" t="s">
        <v>2419</v>
      </c>
      <c r="AA26" s="16"/>
      <c r="AB26" s="17" t="s">
        <v>2420</v>
      </c>
    </row>
    <row r="27" spans="1:28" s="19" customFormat="1" ht="192" x14ac:dyDescent="0.25">
      <c r="A27" s="13">
        <v>14</v>
      </c>
      <c r="B27" s="13" t="s">
        <v>2222</v>
      </c>
      <c r="C27" s="13"/>
      <c r="D27" s="13" t="s">
        <v>2467</v>
      </c>
      <c r="E27" s="13" t="s">
        <v>2219</v>
      </c>
      <c r="F27" s="13"/>
      <c r="G27" s="13" t="s">
        <v>2219</v>
      </c>
      <c r="H27" s="18" t="s">
        <v>2435</v>
      </c>
      <c r="I27" s="18" t="s">
        <v>2200</v>
      </c>
      <c r="J27" s="13"/>
      <c r="K27" s="13"/>
      <c r="L27" s="13"/>
      <c r="M27" s="13" t="s">
        <v>2199</v>
      </c>
      <c r="N27" s="13" t="s">
        <v>2400</v>
      </c>
      <c r="O27" s="13" t="s">
        <v>2468</v>
      </c>
      <c r="P27" s="17" t="s">
        <v>2469</v>
      </c>
      <c r="Q27" s="17" t="s">
        <v>2470</v>
      </c>
      <c r="R27" s="17" t="s">
        <v>2464</v>
      </c>
      <c r="S27" s="17"/>
      <c r="T27" s="17"/>
      <c r="U27" s="17" t="s">
        <v>2471</v>
      </c>
      <c r="V27" s="17"/>
      <c r="W27" s="17" t="s">
        <v>2192</v>
      </c>
      <c r="X27" s="17" t="s">
        <v>2400</v>
      </c>
      <c r="Y27" s="17" t="s">
        <v>2219</v>
      </c>
      <c r="Z27" s="17" t="s">
        <v>2419</v>
      </c>
      <c r="AA27" s="16"/>
      <c r="AB27" s="17" t="s">
        <v>2420</v>
      </c>
    </row>
    <row r="28" spans="1:28" s="19" customFormat="1" ht="192" x14ac:dyDescent="0.25">
      <c r="A28" s="13">
        <v>15</v>
      </c>
      <c r="B28" s="13" t="s">
        <v>2223</v>
      </c>
      <c r="C28" s="13"/>
      <c r="D28" s="13" t="s">
        <v>2472</v>
      </c>
      <c r="E28" s="13" t="s">
        <v>2219</v>
      </c>
      <c r="F28" s="13"/>
      <c r="G28" s="13" t="s">
        <v>2219</v>
      </c>
      <c r="H28" s="18" t="s">
        <v>2435</v>
      </c>
      <c r="I28" s="18" t="s">
        <v>2200</v>
      </c>
      <c r="J28" s="13"/>
      <c r="K28" s="13"/>
      <c r="L28" s="13"/>
      <c r="M28" s="13" t="s">
        <v>2199</v>
      </c>
      <c r="N28" s="13" t="s">
        <v>2400</v>
      </c>
      <c r="O28" s="13" t="s">
        <v>2468</v>
      </c>
      <c r="P28" s="17" t="s">
        <v>2469</v>
      </c>
      <c r="Q28" s="17" t="s">
        <v>2470</v>
      </c>
      <c r="R28" s="17" t="s">
        <v>2464</v>
      </c>
      <c r="S28" s="17"/>
      <c r="T28" s="17"/>
      <c r="U28" s="17" t="s">
        <v>2473</v>
      </c>
      <c r="V28" s="17"/>
      <c r="W28" s="17" t="s">
        <v>2193</v>
      </c>
      <c r="X28" s="17" t="s">
        <v>2400</v>
      </c>
      <c r="Y28" s="17"/>
      <c r="Z28" s="17" t="s">
        <v>2419</v>
      </c>
      <c r="AA28" s="16"/>
      <c r="AB28" s="17" t="s">
        <v>2420</v>
      </c>
    </row>
    <row r="29" spans="1:28" s="19" customFormat="1" ht="84" x14ac:dyDescent="0.25">
      <c r="A29" s="13">
        <v>16</v>
      </c>
      <c r="B29" s="13" t="s">
        <v>2474</v>
      </c>
      <c r="C29" s="13"/>
      <c r="D29" s="13" t="s">
        <v>2475</v>
      </c>
      <c r="E29" s="13" t="s">
        <v>2219</v>
      </c>
      <c r="F29" s="13"/>
      <c r="G29" s="13" t="s">
        <v>2219</v>
      </c>
      <c r="H29" s="18" t="s">
        <v>2435</v>
      </c>
      <c r="I29" s="18" t="s">
        <v>2200</v>
      </c>
      <c r="J29" s="13"/>
      <c r="K29" s="13"/>
      <c r="L29" s="13"/>
      <c r="M29" s="13" t="s">
        <v>2199</v>
      </c>
      <c r="N29" s="17" t="s">
        <v>2476</v>
      </c>
      <c r="O29" s="13" t="s">
        <v>2220</v>
      </c>
      <c r="P29" s="17" t="s">
        <v>2477</v>
      </c>
      <c r="Q29" s="17" t="s">
        <v>2478</v>
      </c>
      <c r="R29" s="17" t="s">
        <v>2197</v>
      </c>
      <c r="S29" s="17"/>
      <c r="T29" s="17"/>
      <c r="U29" s="17" t="s">
        <v>2479</v>
      </c>
      <c r="V29" s="17"/>
      <c r="W29" s="17" t="s">
        <v>2193</v>
      </c>
      <c r="X29" s="17" t="s">
        <v>2301</v>
      </c>
      <c r="Y29" s="17"/>
      <c r="Z29" s="17" t="s">
        <v>2419</v>
      </c>
      <c r="AA29" s="16"/>
      <c r="AB29" s="17" t="s">
        <v>2420</v>
      </c>
    </row>
    <row r="30" spans="1:28" s="19" customFormat="1" ht="63.95" customHeight="1" x14ac:dyDescent="0.25">
      <c r="A30" s="13">
        <v>17</v>
      </c>
      <c r="B30" s="13" t="s">
        <v>2224</v>
      </c>
      <c r="C30" s="13"/>
      <c r="D30" s="13" t="s">
        <v>2480</v>
      </c>
      <c r="E30" s="13" t="s">
        <v>2219</v>
      </c>
      <c r="F30" s="13"/>
      <c r="G30" s="13" t="s">
        <v>2219</v>
      </c>
      <c r="H30" s="18" t="s">
        <v>2435</v>
      </c>
      <c r="I30" s="18" t="s">
        <v>2200</v>
      </c>
      <c r="J30" s="13"/>
      <c r="K30" s="13"/>
      <c r="L30" s="13"/>
      <c r="M30" s="13" t="s">
        <v>2199</v>
      </c>
      <c r="N30" s="17" t="s">
        <v>2476</v>
      </c>
      <c r="O30" s="13" t="s">
        <v>2220</v>
      </c>
      <c r="P30" s="17" t="s">
        <v>2481</v>
      </c>
      <c r="Q30" s="17" t="s">
        <v>2478</v>
      </c>
      <c r="R30" s="17" t="s">
        <v>2197</v>
      </c>
      <c r="S30" s="17"/>
      <c r="T30" s="17"/>
      <c r="U30" s="17" t="s">
        <v>2482</v>
      </c>
      <c r="V30" s="17"/>
      <c r="W30" s="17" t="s">
        <v>2193</v>
      </c>
      <c r="X30" s="17" t="s">
        <v>2301</v>
      </c>
      <c r="Y30" s="17"/>
      <c r="Z30" s="17" t="s">
        <v>2419</v>
      </c>
      <c r="AA30" s="16"/>
      <c r="AB30" s="17" t="s">
        <v>2420</v>
      </c>
    </row>
    <row r="31" spans="1:28" s="19" customFormat="1" ht="33.6" customHeight="1" x14ac:dyDescent="0.25">
      <c r="A31" s="13">
        <v>18</v>
      </c>
      <c r="B31" s="13" t="s">
        <v>2483</v>
      </c>
      <c r="C31" s="13"/>
      <c r="D31" s="13" t="s">
        <v>2484</v>
      </c>
      <c r="E31" s="13" t="s">
        <v>2219</v>
      </c>
      <c r="F31" s="13"/>
      <c r="G31" s="13" t="s">
        <v>2219</v>
      </c>
      <c r="H31" s="18" t="s">
        <v>2435</v>
      </c>
      <c r="I31" s="18" t="s">
        <v>2200</v>
      </c>
      <c r="J31" s="13"/>
      <c r="K31" s="13"/>
      <c r="L31" s="13"/>
      <c r="M31" s="13" t="s">
        <v>2199</v>
      </c>
      <c r="N31" s="17" t="s">
        <v>2476</v>
      </c>
      <c r="O31" s="13" t="s">
        <v>2220</v>
      </c>
      <c r="P31" s="17" t="s">
        <v>2481</v>
      </c>
      <c r="Q31" s="17" t="s">
        <v>2478</v>
      </c>
      <c r="R31" s="17" t="s">
        <v>2197</v>
      </c>
      <c r="S31" s="17"/>
      <c r="T31" s="17"/>
      <c r="U31" s="17" t="s">
        <v>2485</v>
      </c>
      <c r="V31" s="17"/>
      <c r="W31" s="17" t="s">
        <v>2193</v>
      </c>
      <c r="X31" s="17" t="s">
        <v>2301</v>
      </c>
      <c r="Y31" s="17"/>
      <c r="Z31" s="17" t="s">
        <v>2419</v>
      </c>
      <c r="AA31" s="16"/>
      <c r="AB31" s="17" t="s">
        <v>2420</v>
      </c>
    </row>
    <row r="32" spans="1:28" s="19" customFormat="1" ht="48" customHeight="1" x14ac:dyDescent="0.25">
      <c r="A32" s="13"/>
      <c r="B32" s="13"/>
      <c r="C32" s="13"/>
      <c r="D32" s="13" t="s">
        <v>2486</v>
      </c>
      <c r="E32" s="13" t="s">
        <v>2219</v>
      </c>
      <c r="F32" s="13"/>
      <c r="G32" s="13" t="s">
        <v>2219</v>
      </c>
      <c r="H32" s="18" t="s">
        <v>2435</v>
      </c>
      <c r="I32" s="18" t="s">
        <v>2200</v>
      </c>
      <c r="J32" s="13"/>
      <c r="K32" s="13"/>
      <c r="L32" s="13"/>
      <c r="M32" s="13" t="s">
        <v>2199</v>
      </c>
      <c r="N32" s="13" t="s">
        <v>2400</v>
      </c>
      <c r="O32" s="13"/>
      <c r="P32" s="17" t="s">
        <v>2487</v>
      </c>
      <c r="Q32" s="17" t="s">
        <v>2464</v>
      </c>
      <c r="R32" s="17" t="s">
        <v>2464</v>
      </c>
      <c r="S32" s="17"/>
      <c r="T32" s="17"/>
      <c r="U32" s="17" t="s">
        <v>2488</v>
      </c>
      <c r="V32" s="17"/>
      <c r="W32" s="17" t="s">
        <v>2193</v>
      </c>
      <c r="X32" s="16" t="s">
        <v>2400</v>
      </c>
      <c r="Y32" s="16"/>
      <c r="Z32" s="17"/>
      <c r="AA32" s="16"/>
      <c r="AB32" s="17" t="s">
        <v>2420</v>
      </c>
    </row>
    <row r="33" spans="1:28" s="19" customFormat="1" ht="24" x14ac:dyDescent="0.25">
      <c r="A33" s="13">
        <v>19</v>
      </c>
      <c r="B33" s="13" t="s">
        <v>2227</v>
      </c>
      <c r="C33" s="13"/>
      <c r="D33" s="13" t="s">
        <v>2226</v>
      </c>
      <c r="E33" s="13" t="s">
        <v>2219</v>
      </c>
      <c r="F33" s="13"/>
      <c r="G33" s="13" t="s">
        <v>2219</v>
      </c>
      <c r="H33" s="18" t="s">
        <v>2435</v>
      </c>
      <c r="I33" s="18" t="s">
        <v>2200</v>
      </c>
      <c r="J33" s="13"/>
      <c r="K33" s="13"/>
      <c r="L33" s="13"/>
      <c r="M33" s="13" t="s">
        <v>2199</v>
      </c>
      <c r="N33" s="17" t="s">
        <v>2476</v>
      </c>
      <c r="O33" s="13" t="s">
        <v>2220</v>
      </c>
      <c r="P33" s="17" t="s">
        <v>2489</v>
      </c>
      <c r="Q33" s="17" t="s">
        <v>2478</v>
      </c>
      <c r="R33" s="17" t="s">
        <v>2197</v>
      </c>
      <c r="S33" s="17"/>
      <c r="T33" s="17"/>
      <c r="U33" s="17" t="s">
        <v>2490</v>
      </c>
      <c r="V33" s="17"/>
      <c r="W33" s="17" t="s">
        <v>2193</v>
      </c>
      <c r="X33" s="17" t="s">
        <v>2301</v>
      </c>
      <c r="Y33" s="17"/>
      <c r="Z33" s="17" t="s">
        <v>2419</v>
      </c>
      <c r="AA33" s="16"/>
      <c r="AB33" s="17" t="s">
        <v>2420</v>
      </c>
    </row>
    <row r="34" spans="1:28" s="19" customFormat="1" ht="49.5" customHeight="1" x14ac:dyDescent="0.25">
      <c r="A34" s="13"/>
      <c r="B34" s="13"/>
      <c r="C34" s="13"/>
      <c r="D34" s="13" t="s">
        <v>2491</v>
      </c>
      <c r="E34" s="13"/>
      <c r="F34" s="13"/>
      <c r="G34" s="13"/>
      <c r="H34" s="13"/>
      <c r="I34" s="13"/>
      <c r="J34" s="13"/>
      <c r="K34" s="13"/>
      <c r="L34" s="13"/>
      <c r="M34" s="13" t="s">
        <v>2492</v>
      </c>
      <c r="N34" s="13" t="s">
        <v>2493</v>
      </c>
      <c r="O34" s="13" t="s">
        <v>2494</v>
      </c>
      <c r="P34" s="13" t="s">
        <v>2495</v>
      </c>
      <c r="Q34" s="17" t="s">
        <v>2496</v>
      </c>
      <c r="R34" s="17" t="s">
        <v>2496</v>
      </c>
      <c r="S34" s="17"/>
      <c r="T34" s="17"/>
      <c r="U34" s="17"/>
      <c r="V34" s="17"/>
      <c r="W34" s="17" t="s">
        <v>2193</v>
      </c>
      <c r="X34" s="17" t="s">
        <v>2301</v>
      </c>
      <c r="Y34" s="17"/>
      <c r="Z34" s="17" t="s">
        <v>2419</v>
      </c>
      <c r="AA34" s="16"/>
      <c r="AB34" s="17"/>
    </row>
    <row r="35" spans="1:28" s="19" customFormat="1" ht="36" x14ac:dyDescent="0.25">
      <c r="A35" s="13"/>
      <c r="B35" s="13"/>
      <c r="C35" s="13"/>
      <c r="D35" s="13" t="s">
        <v>2225</v>
      </c>
      <c r="E35" s="13"/>
      <c r="F35" s="13"/>
      <c r="G35" s="13"/>
      <c r="H35" s="13"/>
      <c r="I35" s="13"/>
      <c r="J35" s="13"/>
      <c r="K35" s="13"/>
      <c r="L35" s="13"/>
      <c r="M35" s="13" t="s">
        <v>2492</v>
      </c>
      <c r="N35" s="13" t="s">
        <v>2497</v>
      </c>
      <c r="O35" s="13" t="s">
        <v>2494</v>
      </c>
      <c r="P35" s="13" t="s">
        <v>2498</v>
      </c>
      <c r="Q35" s="17" t="s">
        <v>2496</v>
      </c>
      <c r="R35" s="17" t="s">
        <v>2496</v>
      </c>
      <c r="S35" s="17"/>
      <c r="T35" s="17"/>
      <c r="U35" s="17"/>
      <c r="V35" s="17"/>
      <c r="W35" s="17" t="s">
        <v>2193</v>
      </c>
      <c r="X35" s="17" t="s">
        <v>2301</v>
      </c>
      <c r="Y35" s="17"/>
      <c r="Z35" s="17" t="s">
        <v>2419</v>
      </c>
      <c r="AA35" s="16"/>
      <c r="AB35" s="17"/>
    </row>
    <row r="36" spans="1:28" s="19" customFormat="1" ht="35.450000000000003" customHeight="1" x14ac:dyDescent="0.25">
      <c r="A36" s="13"/>
      <c r="B36" s="13"/>
      <c r="C36" s="13"/>
      <c r="D36" s="13" t="s">
        <v>2228</v>
      </c>
      <c r="E36" s="13"/>
      <c r="F36" s="13"/>
      <c r="G36" s="13"/>
      <c r="H36" s="13"/>
      <c r="I36" s="13"/>
      <c r="J36" s="13"/>
      <c r="K36" s="13"/>
      <c r="L36" s="13"/>
      <c r="M36" s="13" t="s">
        <v>2492</v>
      </c>
      <c r="N36" s="13" t="s">
        <v>2499</v>
      </c>
      <c r="O36" s="13" t="s">
        <v>2494</v>
      </c>
      <c r="P36" s="13" t="s">
        <v>2500</v>
      </c>
      <c r="Q36" s="17" t="s">
        <v>2496</v>
      </c>
      <c r="R36" s="17" t="s">
        <v>2496</v>
      </c>
      <c r="S36" s="17"/>
      <c r="T36" s="17"/>
      <c r="U36" s="17"/>
      <c r="V36" s="17"/>
      <c r="W36" s="17" t="s">
        <v>2193</v>
      </c>
      <c r="X36" s="17" t="s">
        <v>2202</v>
      </c>
      <c r="Y36" s="17"/>
      <c r="Z36" s="17" t="s">
        <v>2419</v>
      </c>
      <c r="AA36" s="16"/>
      <c r="AB36" s="17"/>
    </row>
    <row r="37" spans="1:28" s="19" customFormat="1" ht="48" customHeight="1" x14ac:dyDescent="0.25">
      <c r="A37" s="13"/>
      <c r="B37" s="13"/>
      <c r="C37" s="13"/>
      <c r="D37" s="13" t="s">
        <v>2501</v>
      </c>
      <c r="E37" s="13"/>
      <c r="F37" s="13"/>
      <c r="G37" s="13"/>
      <c r="H37" s="13"/>
      <c r="I37" s="13"/>
      <c r="J37" s="13"/>
      <c r="K37" s="13"/>
      <c r="L37" s="13"/>
      <c r="M37" s="13" t="s">
        <v>2492</v>
      </c>
      <c r="N37" s="13" t="s">
        <v>2502</v>
      </c>
      <c r="O37" s="13" t="s">
        <v>2494</v>
      </c>
      <c r="P37" s="13" t="s">
        <v>2503</v>
      </c>
      <c r="Q37" s="17" t="s">
        <v>2496</v>
      </c>
      <c r="R37" s="17" t="s">
        <v>2496</v>
      </c>
      <c r="S37" s="17"/>
      <c r="T37" s="17"/>
      <c r="U37" s="17"/>
      <c r="V37" s="17"/>
      <c r="W37" s="17" t="s">
        <v>2193</v>
      </c>
      <c r="X37" s="17" t="s">
        <v>2202</v>
      </c>
      <c r="Y37" s="17"/>
      <c r="Z37" s="17" t="s">
        <v>2419</v>
      </c>
      <c r="AA37" s="16"/>
      <c r="AB37" s="17"/>
    </row>
    <row r="38" spans="1:28" s="19" customFormat="1" ht="144" x14ac:dyDescent="0.25">
      <c r="A38" s="13">
        <v>20</v>
      </c>
      <c r="B38" s="13" t="s">
        <v>2229</v>
      </c>
      <c r="C38" s="13"/>
      <c r="D38" s="13" t="s">
        <v>2504</v>
      </c>
      <c r="E38" s="13" t="s">
        <v>2219</v>
      </c>
      <c r="F38" s="13"/>
      <c r="G38" s="13" t="s">
        <v>2219</v>
      </c>
      <c r="H38" s="18" t="s">
        <v>2435</v>
      </c>
      <c r="I38" s="18" t="s">
        <v>2200</v>
      </c>
      <c r="J38" s="13"/>
      <c r="K38" s="13"/>
      <c r="L38" s="13"/>
      <c r="M38" s="13" t="s">
        <v>2199</v>
      </c>
      <c r="N38" s="13" t="s">
        <v>2505</v>
      </c>
      <c r="O38" s="13" t="s">
        <v>2506</v>
      </c>
      <c r="P38" s="17" t="s">
        <v>2507</v>
      </c>
      <c r="Q38" s="17" t="s">
        <v>2508</v>
      </c>
      <c r="R38" s="17" t="s">
        <v>2508</v>
      </c>
      <c r="S38" s="17" t="s">
        <v>2509</v>
      </c>
      <c r="T38" s="17"/>
      <c r="U38" s="17" t="s">
        <v>2510</v>
      </c>
      <c r="V38" s="17"/>
      <c r="W38" s="17" t="s">
        <v>2193</v>
      </c>
      <c r="X38" s="17" t="s">
        <v>2301</v>
      </c>
      <c r="Y38" s="17"/>
      <c r="Z38" s="17" t="s">
        <v>2419</v>
      </c>
      <c r="AA38" s="16"/>
      <c r="AB38" s="17" t="s">
        <v>2432</v>
      </c>
    </row>
    <row r="39" spans="1:28" s="19" customFormat="1" ht="72" x14ac:dyDescent="0.25">
      <c r="A39" s="13">
        <v>21</v>
      </c>
      <c r="B39" s="13" t="s">
        <v>2511</v>
      </c>
      <c r="C39" s="13"/>
      <c r="D39" s="13" t="s">
        <v>2512</v>
      </c>
      <c r="E39" s="13" t="s">
        <v>2219</v>
      </c>
      <c r="F39" s="13"/>
      <c r="G39" s="13" t="s">
        <v>2219</v>
      </c>
      <c r="H39" s="18" t="s">
        <v>2435</v>
      </c>
      <c r="I39" s="18" t="s">
        <v>2200</v>
      </c>
      <c r="J39" s="13"/>
      <c r="K39" s="13"/>
      <c r="L39" s="13"/>
      <c r="M39" s="13" t="s">
        <v>2199</v>
      </c>
      <c r="N39" s="13" t="s">
        <v>2513</v>
      </c>
      <c r="O39" s="13" t="s">
        <v>2506</v>
      </c>
      <c r="P39" s="17" t="s">
        <v>2507</v>
      </c>
      <c r="Q39" s="17" t="s">
        <v>2508</v>
      </c>
      <c r="R39" s="17" t="s">
        <v>2508</v>
      </c>
      <c r="S39" s="17"/>
      <c r="T39" s="17"/>
      <c r="U39" s="17" t="s">
        <v>2514</v>
      </c>
      <c r="V39" s="17"/>
      <c r="W39" s="17" t="s">
        <v>2193</v>
      </c>
      <c r="X39" s="17" t="s">
        <v>2301</v>
      </c>
      <c r="Y39" s="17"/>
      <c r="Z39" s="17" t="s">
        <v>2419</v>
      </c>
      <c r="AA39" s="16"/>
      <c r="AB39" s="17" t="s">
        <v>2420</v>
      </c>
    </row>
    <row r="40" spans="1:28" s="19" customFormat="1" ht="72" x14ac:dyDescent="0.25">
      <c r="A40" s="13">
        <v>22</v>
      </c>
      <c r="B40" s="13" t="s">
        <v>2232</v>
      </c>
      <c r="C40" s="13"/>
      <c r="D40" s="13" t="s">
        <v>2515</v>
      </c>
      <c r="E40" s="13" t="s">
        <v>2219</v>
      </c>
      <c r="F40" s="13"/>
      <c r="G40" s="13" t="s">
        <v>2219</v>
      </c>
      <c r="H40" s="18" t="s">
        <v>2435</v>
      </c>
      <c r="I40" s="18" t="s">
        <v>2200</v>
      </c>
      <c r="J40" s="13"/>
      <c r="K40" s="13"/>
      <c r="L40" s="13"/>
      <c r="M40" s="13" t="s">
        <v>2199</v>
      </c>
      <c r="N40" s="13" t="s">
        <v>2516</v>
      </c>
      <c r="O40" s="13" t="s">
        <v>2506</v>
      </c>
      <c r="P40" s="17" t="s">
        <v>2507</v>
      </c>
      <c r="Q40" s="17" t="s">
        <v>2508</v>
      </c>
      <c r="R40" s="17" t="s">
        <v>2508</v>
      </c>
      <c r="S40" s="17"/>
      <c r="T40" s="17"/>
      <c r="U40" s="17" t="s">
        <v>2517</v>
      </c>
      <c r="V40" s="17"/>
      <c r="W40" s="17" t="s">
        <v>2193</v>
      </c>
      <c r="X40" s="17" t="s">
        <v>2301</v>
      </c>
      <c r="Y40" s="17"/>
      <c r="Z40" s="17" t="s">
        <v>2419</v>
      </c>
      <c r="AA40" s="16"/>
      <c r="AB40" s="17" t="s">
        <v>2420</v>
      </c>
    </row>
    <row r="41" spans="1:28" s="19" customFormat="1" ht="48" x14ac:dyDescent="0.25">
      <c r="A41" s="13"/>
      <c r="B41" s="13"/>
      <c r="C41" s="13"/>
      <c r="D41" s="13" t="s">
        <v>2518</v>
      </c>
      <c r="E41" s="13"/>
      <c r="F41" s="13"/>
      <c r="G41" s="13"/>
      <c r="H41" s="13"/>
      <c r="I41" s="13"/>
      <c r="J41" s="13"/>
      <c r="K41" s="13"/>
      <c r="L41" s="13"/>
      <c r="M41" s="13" t="s">
        <v>2492</v>
      </c>
      <c r="N41" s="13" t="s">
        <v>2519</v>
      </c>
      <c r="O41" s="13" t="s">
        <v>2520</v>
      </c>
      <c r="P41" s="13" t="s">
        <v>2521</v>
      </c>
      <c r="Q41" s="17" t="s">
        <v>2508</v>
      </c>
      <c r="R41" s="17" t="s">
        <v>2508</v>
      </c>
      <c r="S41" s="17"/>
      <c r="T41" s="17"/>
      <c r="U41" s="17"/>
      <c r="V41" s="17"/>
      <c r="W41" s="17" t="s">
        <v>2193</v>
      </c>
      <c r="X41" s="17" t="s">
        <v>2301</v>
      </c>
      <c r="Y41" s="17"/>
      <c r="Z41" s="17" t="s">
        <v>2419</v>
      </c>
      <c r="AA41" s="16"/>
      <c r="AB41" s="17"/>
    </row>
    <row r="42" spans="1:28" s="19" customFormat="1" ht="36" x14ac:dyDescent="0.25">
      <c r="A42" s="13"/>
      <c r="B42" s="13"/>
      <c r="C42" s="13"/>
      <c r="D42" s="13" t="s">
        <v>2522</v>
      </c>
      <c r="E42" s="13"/>
      <c r="F42" s="13"/>
      <c r="G42" s="13"/>
      <c r="H42" s="13"/>
      <c r="I42" s="13"/>
      <c r="J42" s="13"/>
      <c r="K42" s="13"/>
      <c r="L42" s="13"/>
      <c r="M42" s="13" t="s">
        <v>2199</v>
      </c>
      <c r="N42" s="13" t="s">
        <v>2523</v>
      </c>
      <c r="O42" s="13" t="s">
        <v>2524</v>
      </c>
      <c r="P42" s="13" t="s">
        <v>2525</v>
      </c>
      <c r="Q42" s="17" t="s">
        <v>2508</v>
      </c>
      <c r="R42" s="17" t="s">
        <v>2508</v>
      </c>
      <c r="S42" s="17"/>
      <c r="T42" s="17"/>
      <c r="U42" s="17"/>
      <c r="V42" s="17"/>
      <c r="W42" s="17" t="s">
        <v>2193</v>
      </c>
      <c r="X42" s="17" t="s">
        <v>2301</v>
      </c>
      <c r="Y42" s="17"/>
      <c r="Z42" s="17" t="s">
        <v>2419</v>
      </c>
      <c r="AA42" s="16"/>
      <c r="AB42" s="17" t="s">
        <v>2420</v>
      </c>
    </row>
    <row r="43" spans="1:28" s="19" customFormat="1" ht="72" x14ac:dyDescent="0.25">
      <c r="A43" s="13">
        <v>23</v>
      </c>
      <c r="B43" s="13" t="s">
        <v>2526</v>
      </c>
      <c r="C43" s="13"/>
      <c r="D43" s="13" t="s">
        <v>2527</v>
      </c>
      <c r="E43" s="13" t="s">
        <v>2219</v>
      </c>
      <c r="F43" s="13"/>
      <c r="G43" s="13" t="s">
        <v>2219</v>
      </c>
      <c r="H43" s="18" t="s">
        <v>2435</v>
      </c>
      <c r="I43" s="18" t="s">
        <v>2200</v>
      </c>
      <c r="J43" s="13"/>
      <c r="K43" s="13"/>
      <c r="L43" s="13"/>
      <c r="M43" s="13" t="s">
        <v>2199</v>
      </c>
      <c r="N43" s="13" t="s">
        <v>2528</v>
      </c>
      <c r="O43" s="13" t="s">
        <v>2506</v>
      </c>
      <c r="P43" s="13" t="s">
        <v>2529</v>
      </c>
      <c r="Q43" s="17" t="s">
        <v>2508</v>
      </c>
      <c r="R43" s="17" t="s">
        <v>2508</v>
      </c>
      <c r="S43" s="17"/>
      <c r="T43" s="17"/>
      <c r="U43" s="17" t="s">
        <v>2530</v>
      </c>
      <c r="V43" s="17"/>
      <c r="W43" s="17" t="s">
        <v>2193</v>
      </c>
      <c r="X43" s="17" t="s">
        <v>2301</v>
      </c>
      <c r="Y43" s="17"/>
      <c r="Z43" s="17" t="s">
        <v>2419</v>
      </c>
      <c r="AA43" s="16"/>
      <c r="AB43" s="17" t="s">
        <v>2432</v>
      </c>
    </row>
    <row r="44" spans="1:28" s="19" customFormat="1" ht="48" x14ac:dyDescent="0.25">
      <c r="A44" s="13">
        <v>24</v>
      </c>
      <c r="B44" s="13" t="s">
        <v>2230</v>
      </c>
      <c r="C44" s="13"/>
      <c r="D44" s="13" t="s">
        <v>2531</v>
      </c>
      <c r="E44" s="13" t="s">
        <v>2219</v>
      </c>
      <c r="F44" s="13"/>
      <c r="G44" s="13" t="s">
        <v>2219</v>
      </c>
      <c r="H44" s="18" t="s">
        <v>2435</v>
      </c>
      <c r="I44" s="18" t="s">
        <v>2200</v>
      </c>
      <c r="J44" s="13"/>
      <c r="K44" s="13"/>
      <c r="L44" s="13"/>
      <c r="M44" s="13" t="s">
        <v>2199</v>
      </c>
      <c r="N44" s="13" t="s">
        <v>2532</v>
      </c>
      <c r="O44" s="13" t="s">
        <v>2506</v>
      </c>
      <c r="P44" s="17" t="s">
        <v>2533</v>
      </c>
      <c r="Q44" s="17" t="s">
        <v>2508</v>
      </c>
      <c r="R44" s="17" t="s">
        <v>2508</v>
      </c>
      <c r="S44" s="17"/>
      <c r="T44" s="17"/>
      <c r="U44" s="17" t="s">
        <v>2534</v>
      </c>
      <c r="V44" s="17"/>
      <c r="W44" s="17" t="s">
        <v>2193</v>
      </c>
      <c r="X44" s="17" t="s">
        <v>2301</v>
      </c>
      <c r="Y44" s="17"/>
      <c r="Z44" s="17" t="s">
        <v>2419</v>
      </c>
      <c r="AA44" s="16"/>
      <c r="AB44" s="17" t="s">
        <v>2420</v>
      </c>
    </row>
    <row r="45" spans="1:28" s="19" customFormat="1" ht="48" x14ac:dyDescent="0.25">
      <c r="A45" s="13">
        <v>25</v>
      </c>
      <c r="B45" s="13" t="s">
        <v>2234</v>
      </c>
      <c r="C45" s="13"/>
      <c r="D45" s="13" t="s">
        <v>2535</v>
      </c>
      <c r="E45" s="13" t="s">
        <v>2219</v>
      </c>
      <c r="F45" s="13"/>
      <c r="G45" s="13" t="s">
        <v>2219</v>
      </c>
      <c r="H45" s="18" t="s">
        <v>2219</v>
      </c>
      <c r="I45" s="18" t="s">
        <v>2219</v>
      </c>
      <c r="J45" s="13"/>
      <c r="K45" s="13"/>
      <c r="L45" s="13"/>
      <c r="M45" s="13" t="s">
        <v>2199</v>
      </c>
      <c r="N45" s="13" t="s">
        <v>2233</v>
      </c>
      <c r="O45" s="13"/>
      <c r="P45" s="17" t="s">
        <v>2536</v>
      </c>
      <c r="Q45" s="17" t="s">
        <v>2508</v>
      </c>
      <c r="R45" s="17" t="s">
        <v>2508</v>
      </c>
      <c r="S45" s="17"/>
      <c r="T45" s="17"/>
      <c r="U45" s="17"/>
      <c r="V45" s="17"/>
      <c r="W45" s="17" t="s">
        <v>2193</v>
      </c>
      <c r="X45" s="17" t="s">
        <v>2301</v>
      </c>
      <c r="Y45" s="17"/>
      <c r="Z45" s="17" t="s">
        <v>2419</v>
      </c>
      <c r="AA45" s="16"/>
      <c r="AB45" s="17" t="s">
        <v>2420</v>
      </c>
    </row>
    <row r="46" spans="1:28" s="19" customFormat="1" ht="192" x14ac:dyDescent="0.25">
      <c r="A46" s="13">
        <v>26</v>
      </c>
      <c r="B46" s="13" t="s">
        <v>2239</v>
      </c>
      <c r="C46" s="13"/>
      <c r="D46" s="13" t="s">
        <v>2537</v>
      </c>
      <c r="E46" s="13" t="s">
        <v>2219</v>
      </c>
      <c r="F46" s="13"/>
      <c r="G46" s="13" t="s">
        <v>2219</v>
      </c>
      <c r="H46" s="18" t="s">
        <v>2219</v>
      </c>
      <c r="I46" s="18" t="s">
        <v>2219</v>
      </c>
      <c r="J46" s="13"/>
      <c r="K46" s="13"/>
      <c r="L46" s="13"/>
      <c r="M46" s="13" t="s">
        <v>2199</v>
      </c>
      <c r="N46" s="13" t="s">
        <v>2538</v>
      </c>
      <c r="O46" s="13" t="s">
        <v>2539</v>
      </c>
      <c r="P46" s="17" t="s">
        <v>2540</v>
      </c>
      <c r="Q46" s="17" t="s">
        <v>2541</v>
      </c>
      <c r="R46" s="17" t="s">
        <v>2541</v>
      </c>
      <c r="S46" s="17" t="s">
        <v>2449</v>
      </c>
      <c r="T46" s="17"/>
      <c r="U46" s="17" t="s">
        <v>2542</v>
      </c>
      <c r="V46" s="17"/>
      <c r="W46" s="17" t="s">
        <v>2193</v>
      </c>
      <c r="X46" s="17" t="s">
        <v>2301</v>
      </c>
      <c r="Y46" s="17"/>
      <c r="Z46" s="17" t="s">
        <v>2419</v>
      </c>
      <c r="AA46" s="16"/>
      <c r="AB46" s="17" t="s">
        <v>2432</v>
      </c>
    </row>
    <row r="47" spans="1:28" s="19" customFormat="1" ht="36" customHeight="1" x14ac:dyDescent="0.25">
      <c r="A47" s="13">
        <v>27</v>
      </c>
      <c r="B47" s="13" t="s">
        <v>2543</v>
      </c>
      <c r="C47" s="13"/>
      <c r="D47" s="13" t="s">
        <v>2544</v>
      </c>
      <c r="E47" s="13" t="s">
        <v>2219</v>
      </c>
      <c r="F47" s="13"/>
      <c r="G47" s="13">
        <v>34</v>
      </c>
      <c r="H47" s="18" t="s">
        <v>2435</v>
      </c>
      <c r="I47" s="18" t="s">
        <v>2200</v>
      </c>
      <c r="J47" s="13"/>
      <c r="K47" s="13"/>
      <c r="L47" s="13"/>
      <c r="M47" s="13" t="s">
        <v>2199</v>
      </c>
      <c r="N47" s="13"/>
      <c r="O47" s="13" t="s">
        <v>2220</v>
      </c>
      <c r="P47" s="17" t="s">
        <v>2476</v>
      </c>
      <c r="Q47" s="17" t="s">
        <v>2478</v>
      </c>
      <c r="R47" s="17" t="s">
        <v>2197</v>
      </c>
      <c r="S47" s="17"/>
      <c r="T47" s="17"/>
      <c r="U47" s="17" t="s">
        <v>2545</v>
      </c>
      <c r="V47" s="17"/>
      <c r="W47" s="17" t="s">
        <v>2192</v>
      </c>
      <c r="X47" s="17" t="s">
        <v>2301</v>
      </c>
      <c r="Y47" s="17" t="s">
        <v>2219</v>
      </c>
      <c r="Z47" s="17" t="s">
        <v>2419</v>
      </c>
      <c r="AA47" s="16"/>
      <c r="AB47" s="17" t="s">
        <v>2420</v>
      </c>
    </row>
    <row r="48" spans="1:28" s="19" customFormat="1" ht="36" x14ac:dyDescent="0.25">
      <c r="A48" s="13">
        <v>28</v>
      </c>
      <c r="B48" s="13" t="s">
        <v>2241</v>
      </c>
      <c r="C48" s="13"/>
      <c r="D48" s="13" t="s">
        <v>2544</v>
      </c>
      <c r="E48" s="13" t="s">
        <v>2219</v>
      </c>
      <c r="F48" s="13"/>
      <c r="G48" s="13" t="s">
        <v>2219</v>
      </c>
      <c r="H48" s="18" t="s">
        <v>2435</v>
      </c>
      <c r="I48" s="18" t="s">
        <v>2200</v>
      </c>
      <c r="J48" s="13"/>
      <c r="K48" s="13"/>
      <c r="L48" s="13"/>
      <c r="M48" s="13" t="s">
        <v>2199</v>
      </c>
      <c r="N48" s="13"/>
      <c r="O48" s="13" t="s">
        <v>2220</v>
      </c>
      <c r="P48" s="17" t="s">
        <v>2476</v>
      </c>
      <c r="Q48" s="17" t="s">
        <v>2478</v>
      </c>
      <c r="R48" s="17" t="s">
        <v>2197</v>
      </c>
      <c r="S48" s="17"/>
      <c r="T48" s="17"/>
      <c r="U48" s="17" t="s">
        <v>2546</v>
      </c>
      <c r="V48" s="17"/>
      <c r="W48" s="17" t="s">
        <v>2193</v>
      </c>
      <c r="X48" s="17" t="s">
        <v>2301</v>
      </c>
      <c r="Y48" s="17"/>
      <c r="Z48" s="17" t="s">
        <v>2419</v>
      </c>
      <c r="AA48" s="16"/>
      <c r="AB48" s="17" t="s">
        <v>2420</v>
      </c>
    </row>
    <row r="49" spans="1:28" s="19" customFormat="1" ht="24" x14ac:dyDescent="0.25">
      <c r="A49" s="13">
        <v>29</v>
      </c>
      <c r="B49" s="13" t="s">
        <v>2242</v>
      </c>
      <c r="C49" s="13" t="s">
        <v>2547</v>
      </c>
      <c r="D49" s="13" t="s">
        <v>2548</v>
      </c>
      <c r="E49" s="18" t="s">
        <v>2200</v>
      </c>
      <c r="F49" s="18"/>
      <c r="G49" s="18" t="s">
        <v>2549</v>
      </c>
      <c r="H49" s="18" t="s">
        <v>2219</v>
      </c>
      <c r="I49" s="18" t="s">
        <v>2219</v>
      </c>
      <c r="J49" s="13"/>
      <c r="K49" s="13"/>
      <c r="L49" s="13" t="s">
        <v>2550</v>
      </c>
      <c r="M49" s="13" t="s">
        <v>2199</v>
      </c>
      <c r="N49" s="13" t="s">
        <v>2551</v>
      </c>
      <c r="O49" s="13"/>
      <c r="P49" s="17"/>
      <c r="Q49" s="17" t="s">
        <v>2552</v>
      </c>
      <c r="R49" s="17"/>
      <c r="S49" s="17" t="s">
        <v>2449</v>
      </c>
      <c r="T49" s="17"/>
      <c r="U49" s="17" t="s">
        <v>2553</v>
      </c>
      <c r="V49" s="17" t="s">
        <v>2449</v>
      </c>
      <c r="W49" s="17" t="s">
        <v>2192</v>
      </c>
      <c r="X49" s="17" t="s">
        <v>2301</v>
      </c>
      <c r="Y49" s="17"/>
      <c r="Z49" s="17" t="s">
        <v>2419</v>
      </c>
      <c r="AA49" s="16"/>
      <c r="AB49" s="17" t="s">
        <v>2420</v>
      </c>
    </row>
    <row r="50" spans="1:28" s="19" customFormat="1" ht="67.5" customHeight="1" x14ac:dyDescent="0.25">
      <c r="A50" s="13">
        <v>30</v>
      </c>
      <c r="B50" s="13" t="s">
        <v>2243</v>
      </c>
      <c r="C50" s="13" t="s">
        <v>2547</v>
      </c>
      <c r="D50" s="13" t="s">
        <v>2548</v>
      </c>
      <c r="E50" s="13" t="s">
        <v>2219</v>
      </c>
      <c r="F50" s="13"/>
      <c r="G50" s="13" t="s">
        <v>2219</v>
      </c>
      <c r="H50" s="18" t="s">
        <v>2219</v>
      </c>
      <c r="I50" s="18" t="s">
        <v>2219</v>
      </c>
      <c r="J50" s="13"/>
      <c r="K50" s="13"/>
      <c r="L50" s="13" t="s">
        <v>2550</v>
      </c>
      <c r="M50" s="13" t="s">
        <v>2199</v>
      </c>
      <c r="N50" s="13" t="s">
        <v>2554</v>
      </c>
      <c r="O50" s="13" t="s">
        <v>2555</v>
      </c>
      <c r="P50" s="13" t="s">
        <v>2556</v>
      </c>
      <c r="Q50" s="17" t="s">
        <v>2552</v>
      </c>
      <c r="R50" s="17"/>
      <c r="S50" s="17" t="s">
        <v>2449</v>
      </c>
      <c r="T50" s="17"/>
      <c r="U50" s="17" t="s">
        <v>2553</v>
      </c>
      <c r="V50" s="17" t="s">
        <v>2449</v>
      </c>
      <c r="W50" s="17" t="s">
        <v>2193</v>
      </c>
      <c r="X50" s="17" t="s">
        <v>2301</v>
      </c>
      <c r="Y50" s="17"/>
      <c r="Z50" s="17" t="s">
        <v>2419</v>
      </c>
      <c r="AA50" s="16"/>
      <c r="AB50" s="17" t="s">
        <v>2432</v>
      </c>
    </row>
    <row r="51" spans="1:28" s="19" customFormat="1" ht="100.5" customHeight="1" x14ac:dyDescent="0.25">
      <c r="A51" s="13">
        <v>31</v>
      </c>
      <c r="B51" s="13" t="s">
        <v>2557</v>
      </c>
      <c r="C51" s="13"/>
      <c r="D51" s="13" t="s">
        <v>2244</v>
      </c>
      <c r="E51" s="18" t="s">
        <v>2200</v>
      </c>
      <c r="F51" s="18"/>
      <c r="G51" s="18" t="s">
        <v>2549</v>
      </c>
      <c r="H51" s="18" t="s">
        <v>2219</v>
      </c>
      <c r="I51" s="18" t="s">
        <v>2219</v>
      </c>
      <c r="J51" s="13"/>
      <c r="K51" s="13"/>
      <c r="L51" s="13"/>
      <c r="M51" s="13" t="s">
        <v>2199</v>
      </c>
      <c r="N51" s="20" t="s">
        <v>2558</v>
      </c>
      <c r="O51" s="13" t="s">
        <v>2559</v>
      </c>
      <c r="P51" s="17"/>
      <c r="Q51" s="17" t="s">
        <v>2560</v>
      </c>
      <c r="R51" s="17" t="s">
        <v>2561</v>
      </c>
      <c r="S51" s="17" t="s">
        <v>2449</v>
      </c>
      <c r="T51" s="17"/>
      <c r="U51" s="17" t="s">
        <v>2562</v>
      </c>
      <c r="V51" s="17" t="s">
        <v>2449</v>
      </c>
      <c r="W51" s="17" t="s">
        <v>2192</v>
      </c>
      <c r="X51" s="17" t="s">
        <v>2301</v>
      </c>
      <c r="Y51" s="17" t="s">
        <v>2219</v>
      </c>
      <c r="Z51" s="17" t="s">
        <v>2419</v>
      </c>
      <c r="AA51" s="16"/>
      <c r="AB51" s="17" t="s">
        <v>2432</v>
      </c>
    </row>
    <row r="52" spans="1:28" s="19" customFormat="1" ht="100.5" customHeight="1" x14ac:dyDescent="0.25">
      <c r="A52" s="13">
        <v>32</v>
      </c>
      <c r="B52" s="13" t="s">
        <v>2563</v>
      </c>
      <c r="C52" s="13"/>
      <c r="D52" s="13" t="s">
        <v>2244</v>
      </c>
      <c r="E52" s="13" t="s">
        <v>2219</v>
      </c>
      <c r="F52" s="13"/>
      <c r="G52" s="13" t="s">
        <v>2219</v>
      </c>
      <c r="H52" s="18" t="s">
        <v>2219</v>
      </c>
      <c r="I52" s="18" t="s">
        <v>2219</v>
      </c>
      <c r="J52" s="13"/>
      <c r="K52" s="13"/>
      <c r="L52" s="13"/>
      <c r="M52" s="13" t="s">
        <v>2199</v>
      </c>
      <c r="N52" s="20" t="s">
        <v>2558</v>
      </c>
      <c r="O52" s="13" t="s">
        <v>2559</v>
      </c>
      <c r="P52" s="17"/>
      <c r="Q52" s="17" t="s">
        <v>2560</v>
      </c>
      <c r="R52" s="17" t="s">
        <v>2561</v>
      </c>
      <c r="S52" s="17" t="s">
        <v>2449</v>
      </c>
      <c r="T52" s="17"/>
      <c r="U52" s="17" t="s">
        <v>2562</v>
      </c>
      <c r="V52" s="17" t="s">
        <v>2449</v>
      </c>
      <c r="W52" s="17" t="s">
        <v>2193</v>
      </c>
      <c r="X52" s="17" t="s">
        <v>2301</v>
      </c>
      <c r="Y52" s="17"/>
      <c r="Z52" s="17" t="s">
        <v>2419</v>
      </c>
      <c r="AA52" s="16"/>
      <c r="AB52" s="17" t="s">
        <v>2432</v>
      </c>
    </row>
    <row r="53" spans="1:28" s="19" customFormat="1" ht="144" x14ac:dyDescent="0.25">
      <c r="A53" s="13"/>
      <c r="B53" s="13"/>
      <c r="C53" s="13"/>
      <c r="D53" s="13" t="s">
        <v>2564</v>
      </c>
      <c r="E53" s="13"/>
      <c r="F53" s="13"/>
      <c r="G53" s="13"/>
      <c r="H53" s="13"/>
      <c r="I53" s="13"/>
      <c r="J53" s="13"/>
      <c r="K53" s="13"/>
      <c r="L53" s="13"/>
      <c r="M53" s="13" t="s">
        <v>2199</v>
      </c>
      <c r="N53" s="13" t="s">
        <v>2565</v>
      </c>
      <c r="O53" s="13" t="s">
        <v>2566</v>
      </c>
      <c r="P53" s="17" t="s">
        <v>2567</v>
      </c>
      <c r="Q53" s="17" t="s">
        <v>2560</v>
      </c>
      <c r="R53" s="17" t="s">
        <v>2561</v>
      </c>
      <c r="S53" s="27"/>
      <c r="T53" s="17"/>
      <c r="U53" s="17"/>
      <c r="V53" s="17"/>
      <c r="W53" s="17" t="s">
        <v>2193</v>
      </c>
      <c r="X53" s="17" t="s">
        <v>2301</v>
      </c>
      <c r="Y53" s="17"/>
      <c r="Z53" s="17"/>
      <c r="AA53" s="16"/>
      <c r="AB53" s="17" t="s">
        <v>2420</v>
      </c>
    </row>
    <row r="54" spans="1:28" s="19" customFormat="1" ht="24" x14ac:dyDescent="0.25">
      <c r="A54" s="13">
        <v>33</v>
      </c>
      <c r="B54" s="13" t="s">
        <v>2248</v>
      </c>
      <c r="C54" s="13"/>
      <c r="D54" s="13" t="s">
        <v>2568</v>
      </c>
      <c r="E54" s="21" t="s">
        <v>2200</v>
      </c>
      <c r="F54" s="21"/>
      <c r="G54" s="21" t="s">
        <v>2549</v>
      </c>
      <c r="H54" s="18" t="s">
        <v>2219</v>
      </c>
      <c r="I54" s="18" t="s">
        <v>2219</v>
      </c>
      <c r="J54" s="13"/>
      <c r="K54" s="13"/>
      <c r="L54" s="13"/>
      <c r="M54" s="13" t="s">
        <v>2199</v>
      </c>
      <c r="N54" s="20" t="s">
        <v>2569</v>
      </c>
      <c r="O54" s="13" t="s">
        <v>2559</v>
      </c>
      <c r="P54" s="17"/>
      <c r="Q54" s="17" t="s">
        <v>2560</v>
      </c>
      <c r="R54" s="17" t="s">
        <v>2561</v>
      </c>
      <c r="S54" s="17" t="s">
        <v>2449</v>
      </c>
      <c r="T54" s="17"/>
      <c r="U54" s="17" t="s">
        <v>2570</v>
      </c>
      <c r="V54" s="17"/>
      <c r="W54" s="17" t="s">
        <v>2192</v>
      </c>
      <c r="X54" s="17" t="s">
        <v>2301</v>
      </c>
      <c r="Y54" s="17" t="s">
        <v>2219</v>
      </c>
      <c r="Z54" s="17" t="s">
        <v>2419</v>
      </c>
      <c r="AA54" s="16"/>
      <c r="AB54" s="17" t="s">
        <v>2432</v>
      </c>
    </row>
    <row r="55" spans="1:28" s="19" customFormat="1" ht="24" x14ac:dyDescent="0.25">
      <c r="A55" s="13">
        <v>34</v>
      </c>
      <c r="B55" s="13" t="s">
        <v>2249</v>
      </c>
      <c r="C55" s="13"/>
      <c r="D55" s="13" t="s">
        <v>2568</v>
      </c>
      <c r="E55" s="13" t="s">
        <v>2219</v>
      </c>
      <c r="F55" s="13"/>
      <c r="G55" s="13" t="s">
        <v>2219</v>
      </c>
      <c r="H55" s="18" t="s">
        <v>2219</v>
      </c>
      <c r="I55" s="18" t="s">
        <v>2219</v>
      </c>
      <c r="J55" s="13"/>
      <c r="K55" s="13"/>
      <c r="L55" s="13"/>
      <c r="M55" s="13" t="s">
        <v>2199</v>
      </c>
      <c r="N55" s="20" t="s">
        <v>2569</v>
      </c>
      <c r="O55" s="13" t="s">
        <v>2559</v>
      </c>
      <c r="P55" s="17"/>
      <c r="Q55" s="17" t="s">
        <v>2560</v>
      </c>
      <c r="R55" s="17" t="s">
        <v>2561</v>
      </c>
      <c r="S55" s="17" t="s">
        <v>2449</v>
      </c>
      <c r="T55" s="17"/>
      <c r="U55" s="17" t="s">
        <v>2570</v>
      </c>
      <c r="V55" s="17"/>
      <c r="W55" s="17" t="s">
        <v>2193</v>
      </c>
      <c r="X55" s="17" t="s">
        <v>2301</v>
      </c>
      <c r="Y55" s="17"/>
      <c r="Z55" s="17" t="s">
        <v>2419</v>
      </c>
      <c r="AA55" s="16"/>
      <c r="AB55" s="17" t="s">
        <v>2432</v>
      </c>
    </row>
    <row r="56" spans="1:28" s="19" customFormat="1" ht="44.1" customHeight="1" x14ac:dyDescent="0.25">
      <c r="A56" s="13">
        <v>35</v>
      </c>
      <c r="B56" s="13" t="s">
        <v>2250</v>
      </c>
      <c r="C56" s="13"/>
      <c r="D56" s="13" t="s">
        <v>2571</v>
      </c>
      <c r="E56" s="21" t="s">
        <v>2200</v>
      </c>
      <c r="F56" s="21"/>
      <c r="G56" s="21" t="s">
        <v>2549</v>
      </c>
      <c r="H56" s="18" t="s">
        <v>2219</v>
      </c>
      <c r="I56" s="18" t="s">
        <v>2219</v>
      </c>
      <c r="J56" s="13"/>
      <c r="K56" s="13"/>
      <c r="L56" s="13"/>
      <c r="M56" s="13" t="s">
        <v>2199</v>
      </c>
      <c r="N56" s="22" t="s">
        <v>2572</v>
      </c>
      <c r="O56" s="13" t="s">
        <v>2559</v>
      </c>
      <c r="P56" s="17"/>
      <c r="Q56" s="17" t="s">
        <v>2560</v>
      </c>
      <c r="R56" s="17" t="s">
        <v>2561</v>
      </c>
      <c r="S56" s="17" t="s">
        <v>2449</v>
      </c>
      <c r="T56" s="17"/>
      <c r="U56" s="17" t="s">
        <v>2570</v>
      </c>
      <c r="V56" s="17"/>
      <c r="W56" s="17" t="s">
        <v>2192</v>
      </c>
      <c r="X56" s="17" t="s">
        <v>2301</v>
      </c>
      <c r="Y56" s="17" t="s">
        <v>2219</v>
      </c>
      <c r="Z56" s="17" t="s">
        <v>2419</v>
      </c>
      <c r="AA56" s="16"/>
      <c r="AB56" s="17" t="s">
        <v>2432</v>
      </c>
    </row>
    <row r="57" spans="1:28" s="19" customFormat="1" ht="44.1" customHeight="1" x14ac:dyDescent="0.25">
      <c r="A57" s="13">
        <v>36</v>
      </c>
      <c r="B57" s="13" t="s">
        <v>2251</v>
      </c>
      <c r="C57" s="13"/>
      <c r="D57" s="13" t="s">
        <v>2571</v>
      </c>
      <c r="E57" s="21" t="s">
        <v>2200</v>
      </c>
      <c r="F57" s="21"/>
      <c r="G57" s="21" t="s">
        <v>2573</v>
      </c>
      <c r="H57" s="18" t="s">
        <v>2219</v>
      </c>
      <c r="I57" s="18" t="s">
        <v>2219</v>
      </c>
      <c r="J57" s="13"/>
      <c r="K57" s="13"/>
      <c r="L57" s="13"/>
      <c r="M57" s="13" t="s">
        <v>2199</v>
      </c>
      <c r="N57" s="22" t="s">
        <v>2572</v>
      </c>
      <c r="O57" s="13" t="s">
        <v>2559</v>
      </c>
      <c r="P57" s="17"/>
      <c r="Q57" s="17" t="s">
        <v>2560</v>
      </c>
      <c r="R57" s="17" t="s">
        <v>2561</v>
      </c>
      <c r="S57" s="17" t="s">
        <v>2449</v>
      </c>
      <c r="T57" s="17"/>
      <c r="U57" s="17" t="s">
        <v>2570</v>
      </c>
      <c r="V57" s="17"/>
      <c r="W57" s="17" t="s">
        <v>2193</v>
      </c>
      <c r="X57" s="17" t="s">
        <v>2301</v>
      </c>
      <c r="Y57" s="17"/>
      <c r="Z57" s="17" t="s">
        <v>2419</v>
      </c>
      <c r="AA57" s="16"/>
      <c r="AB57" s="17" t="s">
        <v>2432</v>
      </c>
    </row>
    <row r="58" spans="1:28" s="19" customFormat="1" ht="24" x14ac:dyDescent="0.25">
      <c r="A58" s="13">
        <v>37</v>
      </c>
      <c r="B58" s="13" t="s">
        <v>2252</v>
      </c>
      <c r="C58" s="13"/>
      <c r="D58" s="13" t="s">
        <v>2574</v>
      </c>
      <c r="E58" s="21" t="s">
        <v>2200</v>
      </c>
      <c r="F58" s="21"/>
      <c r="G58" s="21" t="s">
        <v>2549</v>
      </c>
      <c r="H58" s="18" t="s">
        <v>2219</v>
      </c>
      <c r="I58" s="18" t="s">
        <v>2219</v>
      </c>
      <c r="J58" s="13"/>
      <c r="K58" s="13"/>
      <c r="L58" s="13"/>
      <c r="M58" s="13" t="s">
        <v>2199</v>
      </c>
      <c r="N58" s="13" t="s">
        <v>2575</v>
      </c>
      <c r="O58" s="13" t="s">
        <v>2559</v>
      </c>
      <c r="P58" s="17"/>
      <c r="Q58" s="17" t="s">
        <v>2560</v>
      </c>
      <c r="R58" s="17" t="s">
        <v>2561</v>
      </c>
      <c r="S58" s="17" t="s">
        <v>2449</v>
      </c>
      <c r="T58" s="17"/>
      <c r="U58" s="17" t="s">
        <v>2570</v>
      </c>
      <c r="V58" s="17"/>
      <c r="W58" s="17" t="s">
        <v>2192</v>
      </c>
      <c r="X58" s="17" t="s">
        <v>2301</v>
      </c>
      <c r="Y58" s="17" t="s">
        <v>2219</v>
      </c>
      <c r="Z58" s="17" t="s">
        <v>2419</v>
      </c>
      <c r="AA58" s="16"/>
      <c r="AB58" s="17" t="s">
        <v>2432</v>
      </c>
    </row>
    <row r="59" spans="1:28" s="19" customFormat="1" ht="24" x14ac:dyDescent="0.25">
      <c r="A59" s="13">
        <v>38</v>
      </c>
      <c r="B59" s="13" t="s">
        <v>2253</v>
      </c>
      <c r="C59" s="13"/>
      <c r="D59" s="13" t="s">
        <v>2574</v>
      </c>
      <c r="E59" s="21" t="s">
        <v>2200</v>
      </c>
      <c r="F59" s="21"/>
      <c r="G59" s="21" t="s">
        <v>2573</v>
      </c>
      <c r="H59" s="18" t="s">
        <v>2219</v>
      </c>
      <c r="I59" s="18" t="s">
        <v>2219</v>
      </c>
      <c r="J59" s="13"/>
      <c r="K59" s="13"/>
      <c r="L59" s="13"/>
      <c r="M59" s="13" t="s">
        <v>2199</v>
      </c>
      <c r="N59" s="13" t="s">
        <v>2575</v>
      </c>
      <c r="O59" s="13" t="s">
        <v>2559</v>
      </c>
      <c r="P59" s="17"/>
      <c r="Q59" s="17" t="s">
        <v>2560</v>
      </c>
      <c r="R59" s="17" t="s">
        <v>2561</v>
      </c>
      <c r="S59" s="17" t="s">
        <v>2449</v>
      </c>
      <c r="T59" s="17"/>
      <c r="U59" s="17" t="s">
        <v>2570</v>
      </c>
      <c r="V59" s="17"/>
      <c r="W59" s="17" t="s">
        <v>2193</v>
      </c>
      <c r="X59" s="17" t="s">
        <v>2301</v>
      </c>
      <c r="Y59" s="17"/>
      <c r="Z59" s="17" t="s">
        <v>2419</v>
      </c>
      <c r="AA59" s="16"/>
      <c r="AB59" s="17" t="s">
        <v>2432</v>
      </c>
    </row>
    <row r="60" spans="1:28" s="19" customFormat="1" ht="87.75" customHeight="1" x14ac:dyDescent="0.25">
      <c r="A60" s="13"/>
      <c r="B60" s="13"/>
      <c r="C60" s="13"/>
      <c r="D60" s="13" t="s">
        <v>2576</v>
      </c>
      <c r="E60" s="13"/>
      <c r="F60" s="13"/>
      <c r="G60" s="13"/>
      <c r="H60" s="13"/>
      <c r="I60" s="13"/>
      <c r="J60" s="13"/>
      <c r="K60" s="13"/>
      <c r="L60" s="13"/>
      <c r="M60" s="13" t="s">
        <v>2199</v>
      </c>
      <c r="N60" s="13" t="s">
        <v>2245</v>
      </c>
      <c r="O60" s="13"/>
      <c r="P60" s="17" t="s">
        <v>2577</v>
      </c>
      <c r="Q60" s="17"/>
      <c r="R60" s="17"/>
      <c r="S60" s="17"/>
      <c r="T60" s="17"/>
      <c r="U60" s="17"/>
      <c r="V60" s="17"/>
      <c r="W60" s="17" t="s">
        <v>2193</v>
      </c>
      <c r="X60" s="17" t="s">
        <v>2311</v>
      </c>
      <c r="Y60" s="17"/>
      <c r="Z60" s="17" t="s">
        <v>2419</v>
      </c>
      <c r="AA60" s="16"/>
      <c r="AB60" s="17" t="s">
        <v>2420</v>
      </c>
    </row>
    <row r="61" spans="1:28" s="19" customFormat="1" ht="78" customHeight="1" x14ac:dyDescent="0.25">
      <c r="A61" s="13">
        <v>39</v>
      </c>
      <c r="B61" s="13" t="s">
        <v>2254</v>
      </c>
      <c r="C61" s="13"/>
      <c r="D61" s="13" t="s">
        <v>2578</v>
      </c>
      <c r="E61" s="21" t="s">
        <v>2200</v>
      </c>
      <c r="F61" s="21"/>
      <c r="G61" s="21" t="s">
        <v>2549</v>
      </c>
      <c r="H61" s="18" t="s">
        <v>2219</v>
      </c>
      <c r="I61" s="18" t="s">
        <v>2219</v>
      </c>
      <c r="J61" s="13"/>
      <c r="K61" s="13"/>
      <c r="L61" s="13" t="s">
        <v>2579</v>
      </c>
      <c r="M61" s="13" t="s">
        <v>2199</v>
      </c>
      <c r="N61" s="13" t="s">
        <v>2580</v>
      </c>
      <c r="O61" s="13" t="s">
        <v>2559</v>
      </c>
      <c r="P61" s="17"/>
      <c r="Q61" s="17" t="s">
        <v>2552</v>
      </c>
      <c r="R61" s="17" t="s">
        <v>2581</v>
      </c>
      <c r="S61" s="17" t="s">
        <v>2449</v>
      </c>
      <c r="T61" s="17"/>
      <c r="U61" s="17" t="s">
        <v>2570</v>
      </c>
      <c r="V61" s="17"/>
      <c r="W61" s="17" t="s">
        <v>2192</v>
      </c>
      <c r="X61" s="17" t="s">
        <v>2301</v>
      </c>
      <c r="Y61" s="17" t="s">
        <v>2219</v>
      </c>
      <c r="Z61" s="17" t="s">
        <v>2419</v>
      </c>
      <c r="AA61" s="39">
        <v>43745</v>
      </c>
      <c r="AB61" s="17" t="s">
        <v>2432</v>
      </c>
    </row>
    <row r="62" spans="1:28" s="19" customFormat="1" ht="127.5" customHeight="1" x14ac:dyDescent="0.25">
      <c r="A62" s="13">
        <v>40</v>
      </c>
      <c r="B62" s="13" t="s">
        <v>2255</v>
      </c>
      <c r="C62" s="13"/>
      <c r="D62" s="13" t="s">
        <v>2578</v>
      </c>
      <c r="E62" s="13" t="s">
        <v>2219</v>
      </c>
      <c r="F62" s="13"/>
      <c r="G62" s="13" t="s">
        <v>2219</v>
      </c>
      <c r="H62" s="13" t="s">
        <v>2219</v>
      </c>
      <c r="I62" s="13" t="s">
        <v>2219</v>
      </c>
      <c r="J62" s="13"/>
      <c r="K62" s="13"/>
      <c r="L62" s="13" t="s">
        <v>2579</v>
      </c>
      <c r="M62" s="13" t="s">
        <v>2199</v>
      </c>
      <c r="N62" s="13" t="s">
        <v>2582</v>
      </c>
      <c r="O62" s="13" t="s">
        <v>2559</v>
      </c>
      <c r="P62" s="17"/>
      <c r="Q62" s="17" t="s">
        <v>2552</v>
      </c>
      <c r="R62" s="17" t="s">
        <v>2581</v>
      </c>
      <c r="S62" s="17" t="s">
        <v>2449</v>
      </c>
      <c r="T62" s="17"/>
      <c r="U62" s="17" t="s">
        <v>2570</v>
      </c>
      <c r="V62" s="17"/>
      <c r="W62" s="17" t="s">
        <v>2193</v>
      </c>
      <c r="X62" s="17" t="s">
        <v>2301</v>
      </c>
      <c r="Y62" s="17"/>
      <c r="Z62" s="17" t="s">
        <v>2419</v>
      </c>
      <c r="AA62" s="16"/>
      <c r="AB62" s="17" t="s">
        <v>2432</v>
      </c>
    </row>
    <row r="63" spans="1:28" s="19" customFormat="1" ht="60" x14ac:dyDescent="0.25">
      <c r="A63" s="13"/>
      <c r="B63" s="13"/>
      <c r="C63" s="13"/>
      <c r="D63" s="13" t="s">
        <v>2583</v>
      </c>
      <c r="E63" s="13"/>
      <c r="F63" s="13"/>
      <c r="G63" s="13"/>
      <c r="H63" s="13"/>
      <c r="I63" s="13"/>
      <c r="J63" s="13"/>
      <c r="K63" s="13"/>
      <c r="L63" s="13"/>
      <c r="M63" s="13" t="s">
        <v>2199</v>
      </c>
      <c r="N63" s="13" t="s">
        <v>2245</v>
      </c>
      <c r="O63" s="13"/>
      <c r="P63" s="17" t="s">
        <v>2240</v>
      </c>
      <c r="Q63" s="17"/>
      <c r="R63" s="17"/>
      <c r="S63" s="17"/>
      <c r="T63" s="17"/>
      <c r="U63" s="17"/>
      <c r="V63" s="17"/>
      <c r="W63" s="17" t="s">
        <v>2193</v>
      </c>
      <c r="X63" s="17" t="s">
        <v>2301</v>
      </c>
      <c r="Y63" s="17"/>
      <c r="Z63" s="17" t="s">
        <v>2419</v>
      </c>
      <c r="AA63" s="16"/>
      <c r="AB63" s="17" t="s">
        <v>2420</v>
      </c>
    </row>
    <row r="64" spans="1:28" s="19" customFormat="1" ht="99" customHeight="1" x14ac:dyDescent="0.25">
      <c r="A64" s="13">
        <v>41</v>
      </c>
      <c r="B64" s="13" t="s">
        <v>2246</v>
      </c>
      <c r="C64" s="13"/>
      <c r="D64" s="13" t="s">
        <v>2584</v>
      </c>
      <c r="E64" s="21" t="s">
        <v>2200</v>
      </c>
      <c r="F64" s="21"/>
      <c r="G64" s="21" t="s">
        <v>2549</v>
      </c>
      <c r="H64" s="18" t="s">
        <v>2219</v>
      </c>
      <c r="I64" s="18" t="s">
        <v>2219</v>
      </c>
      <c r="J64" s="13"/>
      <c r="K64" s="13"/>
      <c r="L64" s="13"/>
      <c r="M64" s="13" t="s">
        <v>2199</v>
      </c>
      <c r="N64" s="13" t="s">
        <v>2585</v>
      </c>
      <c r="O64" s="13" t="s">
        <v>2586</v>
      </c>
      <c r="P64" s="17" t="s">
        <v>2587</v>
      </c>
      <c r="Q64" s="17" t="s">
        <v>2560</v>
      </c>
      <c r="R64" s="17" t="s">
        <v>2561</v>
      </c>
      <c r="S64" s="17" t="s">
        <v>2588</v>
      </c>
      <c r="T64" s="17"/>
      <c r="U64" s="17" t="s">
        <v>2570</v>
      </c>
      <c r="V64" s="17"/>
      <c r="W64" s="17" t="s">
        <v>2192</v>
      </c>
      <c r="X64" s="17" t="s">
        <v>2301</v>
      </c>
      <c r="Y64" s="17" t="s">
        <v>2219</v>
      </c>
      <c r="Z64" s="17" t="s">
        <v>2419</v>
      </c>
      <c r="AA64" s="16"/>
      <c r="AB64" s="17" t="s">
        <v>2432</v>
      </c>
    </row>
    <row r="65" spans="1:28" s="19" customFormat="1" ht="102.75" customHeight="1" x14ac:dyDescent="0.25">
      <c r="A65" s="13">
        <v>42</v>
      </c>
      <c r="B65" s="13" t="s">
        <v>2247</v>
      </c>
      <c r="C65" s="13"/>
      <c r="D65" s="13" t="s">
        <v>2584</v>
      </c>
      <c r="E65" s="13" t="s">
        <v>2219</v>
      </c>
      <c r="F65" s="13"/>
      <c r="G65" s="13" t="s">
        <v>2219</v>
      </c>
      <c r="H65" s="13" t="s">
        <v>2219</v>
      </c>
      <c r="I65" s="13" t="s">
        <v>2219</v>
      </c>
      <c r="J65" s="13"/>
      <c r="K65" s="13"/>
      <c r="L65" s="13"/>
      <c r="M65" s="13" t="s">
        <v>2199</v>
      </c>
      <c r="N65" s="13" t="s">
        <v>2589</v>
      </c>
      <c r="O65" s="13" t="s">
        <v>2586</v>
      </c>
      <c r="P65" s="17" t="s">
        <v>2587</v>
      </c>
      <c r="Q65" s="17" t="s">
        <v>2560</v>
      </c>
      <c r="R65" s="17" t="s">
        <v>2561</v>
      </c>
      <c r="S65" s="17" t="s">
        <v>2588</v>
      </c>
      <c r="T65" s="17"/>
      <c r="U65" s="17" t="s">
        <v>2570</v>
      </c>
      <c r="V65" s="17"/>
      <c r="W65" s="17" t="s">
        <v>2193</v>
      </c>
      <c r="X65" s="17" t="s">
        <v>2301</v>
      </c>
      <c r="Y65" s="17"/>
      <c r="Z65" s="17" t="s">
        <v>2419</v>
      </c>
      <c r="AA65" s="16"/>
      <c r="AB65" s="17" t="s">
        <v>2432</v>
      </c>
    </row>
    <row r="66" spans="1:28" s="19" customFormat="1" ht="60" x14ac:dyDescent="0.25">
      <c r="A66" s="13">
        <v>43</v>
      </c>
      <c r="B66" s="13" t="s">
        <v>2257</v>
      </c>
      <c r="C66" s="13"/>
      <c r="D66" s="13" t="s">
        <v>2590</v>
      </c>
      <c r="E66" s="13" t="s">
        <v>2200</v>
      </c>
      <c r="F66" s="13"/>
      <c r="G66" s="13" t="s">
        <v>2549</v>
      </c>
      <c r="H66" s="13" t="s">
        <v>2219</v>
      </c>
      <c r="I66" s="13" t="s">
        <v>2219</v>
      </c>
      <c r="J66" s="13"/>
      <c r="K66" s="13"/>
      <c r="L66" s="13"/>
      <c r="M66" s="13" t="s">
        <v>2199</v>
      </c>
      <c r="N66" s="13" t="s">
        <v>2400</v>
      </c>
      <c r="O66" s="13"/>
      <c r="P66" s="17" t="s">
        <v>2256</v>
      </c>
      <c r="Q66" s="17" t="s">
        <v>2560</v>
      </c>
      <c r="R66" s="17" t="s">
        <v>2561</v>
      </c>
      <c r="S66" s="17"/>
      <c r="T66" s="17"/>
      <c r="U66" s="17" t="s">
        <v>2570</v>
      </c>
      <c r="V66" s="17"/>
      <c r="W66" s="17" t="s">
        <v>2192</v>
      </c>
      <c r="X66" s="17" t="s">
        <v>2400</v>
      </c>
      <c r="Y66" s="17"/>
      <c r="Z66" s="17" t="s">
        <v>2419</v>
      </c>
      <c r="AA66" s="16"/>
      <c r="AB66" s="17"/>
    </row>
    <row r="67" spans="1:28" s="19" customFormat="1" ht="48" customHeight="1" x14ac:dyDescent="0.25">
      <c r="A67" s="13">
        <v>44</v>
      </c>
      <c r="B67" s="13" t="s">
        <v>2258</v>
      </c>
      <c r="C67" s="13"/>
      <c r="D67" s="13" t="s">
        <v>2590</v>
      </c>
      <c r="E67" s="13" t="s">
        <v>2219</v>
      </c>
      <c r="F67" s="13"/>
      <c r="G67" s="13" t="s">
        <v>2219</v>
      </c>
      <c r="H67" s="13" t="s">
        <v>2219</v>
      </c>
      <c r="I67" s="13" t="s">
        <v>2219</v>
      </c>
      <c r="J67" s="13"/>
      <c r="K67" s="13"/>
      <c r="L67" s="13"/>
      <c r="M67" s="13" t="s">
        <v>2199</v>
      </c>
      <c r="N67" s="13" t="s">
        <v>2400</v>
      </c>
      <c r="O67" s="13"/>
      <c r="P67" s="17" t="s">
        <v>2256</v>
      </c>
      <c r="Q67" s="17" t="s">
        <v>2560</v>
      </c>
      <c r="R67" s="17" t="s">
        <v>2561</v>
      </c>
      <c r="S67" s="17"/>
      <c r="T67" s="17"/>
      <c r="U67" s="17" t="s">
        <v>2570</v>
      </c>
      <c r="V67" s="17"/>
      <c r="W67" s="17" t="s">
        <v>2193</v>
      </c>
      <c r="X67" s="17" t="s">
        <v>2400</v>
      </c>
      <c r="Y67" s="17"/>
      <c r="Z67" s="17" t="s">
        <v>2419</v>
      </c>
      <c r="AA67" s="16"/>
      <c r="AB67" s="17"/>
    </row>
    <row r="68" spans="1:28" s="19" customFormat="1" ht="38.25" customHeight="1" x14ac:dyDescent="0.25">
      <c r="A68" s="13">
        <v>45</v>
      </c>
      <c r="B68" s="13" t="s">
        <v>2259</v>
      </c>
      <c r="C68" s="13"/>
      <c r="D68" s="13" t="s">
        <v>2591</v>
      </c>
      <c r="E68" s="13" t="s">
        <v>2219</v>
      </c>
      <c r="F68" s="13"/>
      <c r="G68" s="13" t="s">
        <v>2219</v>
      </c>
      <c r="H68" s="13" t="s">
        <v>2219</v>
      </c>
      <c r="I68" s="13" t="s">
        <v>2219</v>
      </c>
      <c r="J68" s="13"/>
      <c r="K68" s="13"/>
      <c r="L68" s="13"/>
      <c r="M68" s="13" t="s">
        <v>2199</v>
      </c>
      <c r="N68" s="13" t="s">
        <v>2592</v>
      </c>
      <c r="O68" s="13" t="s">
        <v>2593</v>
      </c>
      <c r="P68" s="17"/>
      <c r="Q68" s="17" t="s">
        <v>2594</v>
      </c>
      <c r="R68" s="17" t="s">
        <v>2594</v>
      </c>
      <c r="S68" s="17" t="s">
        <v>2449</v>
      </c>
      <c r="T68" s="17"/>
      <c r="U68" s="17" t="s">
        <v>2595</v>
      </c>
      <c r="V68" s="17"/>
      <c r="W68" s="17" t="s">
        <v>2193</v>
      </c>
      <c r="X68" s="17" t="s">
        <v>2301</v>
      </c>
      <c r="Y68" s="17"/>
      <c r="Z68" s="17" t="s">
        <v>2419</v>
      </c>
      <c r="AA68" s="16"/>
      <c r="AB68" s="17" t="s">
        <v>2432</v>
      </c>
    </row>
    <row r="69" spans="1:28" s="19" customFormat="1" ht="42.75" customHeight="1" x14ac:dyDescent="0.25">
      <c r="A69" s="13"/>
      <c r="B69" s="13"/>
      <c r="C69" s="13"/>
      <c r="D69" s="13" t="s">
        <v>2596</v>
      </c>
      <c r="E69" s="13"/>
      <c r="F69" s="13"/>
      <c r="G69" s="13"/>
      <c r="H69" s="13"/>
      <c r="I69" s="13"/>
      <c r="J69" s="13"/>
      <c r="K69" s="13"/>
      <c r="L69" s="13"/>
      <c r="M69" s="13" t="s">
        <v>2199</v>
      </c>
      <c r="N69" s="13" t="s">
        <v>2597</v>
      </c>
      <c r="O69" s="13"/>
      <c r="P69" s="17" t="s">
        <v>2400</v>
      </c>
      <c r="Q69" s="17"/>
      <c r="R69" s="17"/>
      <c r="S69" s="17"/>
      <c r="T69" s="17"/>
      <c r="U69" s="17"/>
      <c r="V69" s="17"/>
      <c r="W69" s="17" t="s">
        <v>2193</v>
      </c>
      <c r="X69" s="17" t="s">
        <v>2400</v>
      </c>
      <c r="Y69" s="17"/>
      <c r="Z69" s="16"/>
      <c r="AA69" s="16"/>
      <c r="AB69" s="17" t="s">
        <v>2420</v>
      </c>
    </row>
    <row r="70" spans="1:28" s="19" customFormat="1" ht="69" customHeight="1" x14ac:dyDescent="0.25">
      <c r="A70" s="13">
        <v>46</v>
      </c>
      <c r="B70" s="13" t="s">
        <v>2598</v>
      </c>
      <c r="C70" s="13"/>
      <c r="D70" s="13" t="s">
        <v>2599</v>
      </c>
      <c r="E70" s="18" t="s">
        <v>2200</v>
      </c>
      <c r="F70" s="18"/>
      <c r="G70" s="18" t="s">
        <v>2600</v>
      </c>
      <c r="H70" s="13" t="s">
        <v>2219</v>
      </c>
      <c r="I70" s="13" t="s">
        <v>2219</v>
      </c>
      <c r="J70" s="13"/>
      <c r="K70" s="13"/>
      <c r="L70" s="13"/>
      <c r="M70" s="13" t="s">
        <v>2199</v>
      </c>
      <c r="N70" s="13" t="s">
        <v>2601</v>
      </c>
      <c r="O70" s="13" t="s">
        <v>2602</v>
      </c>
      <c r="P70" s="17"/>
      <c r="Q70" s="17" t="s">
        <v>2594</v>
      </c>
      <c r="R70" s="17" t="s">
        <v>2594</v>
      </c>
      <c r="S70" s="17" t="s">
        <v>2603</v>
      </c>
      <c r="T70" s="17"/>
      <c r="U70" s="17"/>
      <c r="V70" s="17"/>
      <c r="W70" s="17" t="s">
        <v>2192</v>
      </c>
      <c r="X70" s="17" t="s">
        <v>2301</v>
      </c>
      <c r="Y70" s="17" t="s">
        <v>2219</v>
      </c>
      <c r="Z70" s="17" t="s">
        <v>2419</v>
      </c>
      <c r="AA70" s="16"/>
      <c r="AB70" s="17" t="s">
        <v>2432</v>
      </c>
    </row>
    <row r="71" spans="1:28" s="19" customFormat="1" ht="183" customHeight="1" x14ac:dyDescent="0.25">
      <c r="A71" s="13">
        <v>47</v>
      </c>
      <c r="B71" s="13" t="s">
        <v>2604</v>
      </c>
      <c r="C71" s="13"/>
      <c r="D71" s="13" t="s">
        <v>2599</v>
      </c>
      <c r="E71" s="13" t="s">
        <v>2219</v>
      </c>
      <c r="F71" s="13"/>
      <c r="G71" s="13" t="s">
        <v>2219</v>
      </c>
      <c r="H71" s="13" t="s">
        <v>2219</v>
      </c>
      <c r="I71" s="13" t="s">
        <v>2219</v>
      </c>
      <c r="J71" s="13"/>
      <c r="K71" s="13"/>
      <c r="L71" s="13"/>
      <c r="M71" s="13" t="s">
        <v>2199</v>
      </c>
      <c r="N71" s="13" t="s">
        <v>2605</v>
      </c>
      <c r="O71" s="13" t="s">
        <v>2602</v>
      </c>
      <c r="P71" s="17"/>
      <c r="Q71" s="17" t="s">
        <v>2594</v>
      </c>
      <c r="R71" s="17" t="s">
        <v>2594</v>
      </c>
      <c r="S71" s="17" t="s">
        <v>2603</v>
      </c>
      <c r="T71" s="17"/>
      <c r="U71" s="17"/>
      <c r="V71" s="17"/>
      <c r="W71" s="17" t="s">
        <v>2193</v>
      </c>
      <c r="X71" s="17" t="s">
        <v>2301</v>
      </c>
      <c r="Y71" s="17"/>
      <c r="Z71" s="17" t="s">
        <v>2419</v>
      </c>
      <c r="AA71" s="16"/>
      <c r="AB71" s="17" t="s">
        <v>2432</v>
      </c>
    </row>
    <row r="72" spans="1:28" s="19" customFormat="1" ht="44.45" customHeight="1" x14ac:dyDescent="0.25">
      <c r="A72" s="13">
        <v>48</v>
      </c>
      <c r="B72" s="13" t="s">
        <v>2260</v>
      </c>
      <c r="C72" s="13"/>
      <c r="D72" s="13" t="s">
        <v>2606</v>
      </c>
      <c r="E72" s="18" t="s">
        <v>2200</v>
      </c>
      <c r="F72" s="18"/>
      <c r="G72" s="18" t="s">
        <v>2607</v>
      </c>
      <c r="H72" s="13" t="s">
        <v>2219</v>
      </c>
      <c r="I72" s="13" t="s">
        <v>2219</v>
      </c>
      <c r="J72" s="13"/>
      <c r="K72" s="13"/>
      <c r="L72" s="13" t="s">
        <v>2608</v>
      </c>
      <c r="M72" s="13" t="s">
        <v>2199</v>
      </c>
      <c r="N72" s="13" t="s">
        <v>2609</v>
      </c>
      <c r="O72" s="13" t="s">
        <v>2610</v>
      </c>
      <c r="P72" s="17"/>
      <c r="Q72" s="17" t="s">
        <v>2448</v>
      </c>
      <c r="R72" s="17" t="s">
        <v>2611</v>
      </c>
      <c r="S72" s="17" t="s">
        <v>2612</v>
      </c>
      <c r="T72" s="17"/>
      <c r="U72" s="17"/>
      <c r="V72" s="17"/>
      <c r="W72" s="17" t="s">
        <v>2192</v>
      </c>
      <c r="X72" s="17" t="s">
        <v>2301</v>
      </c>
      <c r="Y72" s="17" t="s">
        <v>2219</v>
      </c>
      <c r="Z72" s="17" t="s">
        <v>2419</v>
      </c>
      <c r="AA72" s="16"/>
      <c r="AB72" s="17" t="s">
        <v>2432</v>
      </c>
    </row>
    <row r="73" spans="1:28" s="19" customFormat="1" ht="83.25" customHeight="1" x14ac:dyDescent="0.25">
      <c r="A73" s="13">
        <v>49</v>
      </c>
      <c r="B73" s="13" t="s">
        <v>2261</v>
      </c>
      <c r="C73" s="13"/>
      <c r="D73" s="13" t="s">
        <v>2606</v>
      </c>
      <c r="E73" s="13" t="s">
        <v>2219</v>
      </c>
      <c r="F73" s="13"/>
      <c r="G73" s="13" t="s">
        <v>2219</v>
      </c>
      <c r="H73" s="13" t="s">
        <v>2219</v>
      </c>
      <c r="I73" s="13" t="s">
        <v>2219</v>
      </c>
      <c r="J73" s="13"/>
      <c r="K73" s="13"/>
      <c r="L73" s="13" t="s">
        <v>2608</v>
      </c>
      <c r="M73" s="13" t="s">
        <v>2199</v>
      </c>
      <c r="N73" s="17" t="s">
        <v>2613</v>
      </c>
      <c r="O73" s="13" t="s">
        <v>2610</v>
      </c>
      <c r="P73" s="20" t="s">
        <v>2614</v>
      </c>
      <c r="Q73" s="17" t="s">
        <v>2448</v>
      </c>
      <c r="R73" s="17" t="s">
        <v>2611</v>
      </c>
      <c r="S73" s="17" t="s">
        <v>2612</v>
      </c>
      <c r="T73" s="17"/>
      <c r="U73" s="17"/>
      <c r="V73" s="17"/>
      <c r="W73" s="17" t="s">
        <v>2193</v>
      </c>
      <c r="X73" s="17" t="s">
        <v>2301</v>
      </c>
      <c r="Y73" s="17"/>
      <c r="Z73" s="17" t="s">
        <v>2419</v>
      </c>
      <c r="AA73" s="16"/>
      <c r="AB73" s="17" t="s">
        <v>2432</v>
      </c>
    </row>
    <row r="74" spans="1:28" s="19" customFormat="1" ht="44.45" customHeight="1" x14ac:dyDescent="0.25">
      <c r="A74" s="13"/>
      <c r="B74" s="13"/>
      <c r="C74" s="13"/>
      <c r="D74" s="13" t="s">
        <v>2615</v>
      </c>
      <c r="E74" s="13"/>
      <c r="F74" s="13"/>
      <c r="G74" s="13"/>
      <c r="H74" s="13"/>
      <c r="I74" s="13"/>
      <c r="J74" s="13"/>
      <c r="K74" s="13"/>
      <c r="L74" s="13"/>
      <c r="M74" s="13"/>
      <c r="N74" s="13"/>
      <c r="O74" s="13"/>
      <c r="P74" s="17" t="s">
        <v>2616</v>
      </c>
      <c r="Q74" s="17"/>
      <c r="R74" s="17"/>
      <c r="S74" s="17"/>
      <c r="T74" s="17"/>
      <c r="U74" s="17"/>
      <c r="V74" s="17"/>
      <c r="W74" s="17"/>
      <c r="X74" s="17"/>
      <c r="Y74" s="17"/>
      <c r="Z74" s="16"/>
      <c r="AA74" s="16"/>
      <c r="AB74" s="17" t="s">
        <v>2420</v>
      </c>
    </row>
    <row r="75" spans="1:28" s="19" customFormat="1" ht="44.45" customHeight="1" x14ac:dyDescent="0.25">
      <c r="A75" s="13"/>
      <c r="B75" s="13"/>
      <c r="C75" s="13"/>
      <c r="D75" s="13" t="s">
        <v>2617</v>
      </c>
      <c r="E75" s="13"/>
      <c r="F75" s="13"/>
      <c r="G75" s="13"/>
      <c r="H75" s="13"/>
      <c r="I75" s="13"/>
      <c r="J75" s="13"/>
      <c r="K75" s="13"/>
      <c r="L75" s="13"/>
      <c r="M75" s="13"/>
      <c r="N75" s="13"/>
      <c r="O75" s="13"/>
      <c r="P75" s="17" t="s">
        <v>2616</v>
      </c>
      <c r="Q75" s="17"/>
      <c r="R75" s="17"/>
      <c r="S75" s="17"/>
      <c r="T75" s="17"/>
      <c r="U75" s="17"/>
      <c r="V75" s="17"/>
      <c r="W75" s="17"/>
      <c r="X75" s="17"/>
      <c r="Y75" s="17"/>
      <c r="Z75" s="16"/>
      <c r="AA75" s="16"/>
      <c r="AB75" s="17" t="s">
        <v>2420</v>
      </c>
    </row>
    <row r="76" spans="1:28" s="19" customFormat="1" ht="48" x14ac:dyDescent="0.25">
      <c r="A76" s="13">
        <v>50</v>
      </c>
      <c r="B76" s="13" t="s">
        <v>2262</v>
      </c>
      <c r="C76" s="13"/>
      <c r="D76" s="13" t="s">
        <v>2618</v>
      </c>
      <c r="E76" s="18" t="s">
        <v>2200</v>
      </c>
      <c r="F76" s="18"/>
      <c r="G76" s="18" t="s">
        <v>2607</v>
      </c>
      <c r="H76" s="13" t="s">
        <v>2219</v>
      </c>
      <c r="I76" s="13" t="s">
        <v>2219</v>
      </c>
      <c r="J76" s="13"/>
      <c r="K76" s="13"/>
      <c r="L76" s="13" t="s">
        <v>2619</v>
      </c>
      <c r="M76" s="13" t="s">
        <v>2199</v>
      </c>
      <c r="N76" s="13" t="s">
        <v>2620</v>
      </c>
      <c r="O76" s="13"/>
      <c r="P76" s="17"/>
      <c r="Q76" s="17" t="s">
        <v>2448</v>
      </c>
      <c r="R76" s="17" t="s">
        <v>2611</v>
      </c>
      <c r="S76" s="17" t="s">
        <v>2612</v>
      </c>
      <c r="T76" s="17"/>
      <c r="U76" s="17"/>
      <c r="V76" s="17"/>
      <c r="W76" s="17" t="s">
        <v>2192</v>
      </c>
      <c r="X76" s="17" t="s">
        <v>2301</v>
      </c>
      <c r="Y76" s="17" t="s">
        <v>2219</v>
      </c>
      <c r="Z76" s="17" t="s">
        <v>2419</v>
      </c>
      <c r="AA76" s="16"/>
      <c r="AB76" s="17" t="s">
        <v>2432</v>
      </c>
    </row>
    <row r="77" spans="1:28" s="19" customFormat="1" ht="60" x14ac:dyDescent="0.25">
      <c r="A77" s="13">
        <v>51</v>
      </c>
      <c r="B77" s="13" t="s">
        <v>2263</v>
      </c>
      <c r="C77" s="13"/>
      <c r="D77" s="13" t="s">
        <v>2618</v>
      </c>
      <c r="E77" s="13" t="s">
        <v>2219</v>
      </c>
      <c r="F77" s="13"/>
      <c r="G77" s="13" t="s">
        <v>2219</v>
      </c>
      <c r="H77" s="13" t="s">
        <v>2219</v>
      </c>
      <c r="I77" s="13" t="s">
        <v>2219</v>
      </c>
      <c r="J77" s="13"/>
      <c r="K77" s="13"/>
      <c r="L77" s="13" t="s">
        <v>2619</v>
      </c>
      <c r="M77" s="13" t="s">
        <v>2199</v>
      </c>
      <c r="N77" s="22" t="s">
        <v>2621</v>
      </c>
      <c r="O77" s="13" t="s">
        <v>2622</v>
      </c>
      <c r="P77" s="20"/>
      <c r="Q77" s="17" t="s">
        <v>2448</v>
      </c>
      <c r="R77" s="17" t="s">
        <v>2611</v>
      </c>
      <c r="S77" s="17" t="s">
        <v>2612</v>
      </c>
      <c r="T77" s="17"/>
      <c r="U77" s="17"/>
      <c r="V77" s="17"/>
      <c r="W77" s="17" t="s">
        <v>2193</v>
      </c>
      <c r="X77" s="17" t="s">
        <v>2301</v>
      </c>
      <c r="Y77" s="17"/>
      <c r="Z77" s="17" t="s">
        <v>2419</v>
      </c>
      <c r="AA77" s="16"/>
      <c r="AB77" s="17" t="s">
        <v>2432</v>
      </c>
    </row>
    <row r="78" spans="1:28" s="19" customFormat="1" ht="34.5" customHeight="1" x14ac:dyDescent="0.25">
      <c r="A78" s="13">
        <v>52</v>
      </c>
      <c r="B78" s="13" t="s">
        <v>2264</v>
      </c>
      <c r="C78" s="13"/>
      <c r="D78" s="13" t="s">
        <v>2623</v>
      </c>
      <c r="E78" s="18" t="s">
        <v>2200</v>
      </c>
      <c r="F78" s="18"/>
      <c r="G78" s="18" t="s">
        <v>2607</v>
      </c>
      <c r="H78" s="13" t="s">
        <v>2219</v>
      </c>
      <c r="I78" s="13" t="s">
        <v>2219</v>
      </c>
      <c r="J78" s="13"/>
      <c r="K78" s="13"/>
      <c r="L78" s="13" t="s">
        <v>2624</v>
      </c>
      <c r="M78" s="13" t="s">
        <v>2199</v>
      </c>
      <c r="N78" s="13" t="s">
        <v>2625</v>
      </c>
      <c r="O78" s="13"/>
      <c r="P78" s="17" t="s">
        <v>2626</v>
      </c>
      <c r="Q78" s="17" t="s">
        <v>2448</v>
      </c>
      <c r="R78" s="17" t="s">
        <v>2611</v>
      </c>
      <c r="S78" s="17" t="s">
        <v>2612</v>
      </c>
      <c r="T78" s="17"/>
      <c r="U78" s="17"/>
      <c r="V78" s="17"/>
      <c r="W78" s="17" t="s">
        <v>2192</v>
      </c>
      <c r="X78" s="17" t="s">
        <v>2301</v>
      </c>
      <c r="Y78" s="17" t="s">
        <v>2219</v>
      </c>
      <c r="Z78" s="17" t="s">
        <v>2419</v>
      </c>
      <c r="AA78" s="16"/>
      <c r="AB78" s="17" t="s">
        <v>2432</v>
      </c>
    </row>
    <row r="79" spans="1:28" s="19" customFormat="1" ht="81.75" customHeight="1" x14ac:dyDescent="0.25">
      <c r="A79" s="13">
        <v>53</v>
      </c>
      <c r="B79" s="13" t="s">
        <v>2265</v>
      </c>
      <c r="C79" s="13"/>
      <c r="D79" s="13" t="s">
        <v>2623</v>
      </c>
      <c r="E79" s="13" t="s">
        <v>2219</v>
      </c>
      <c r="F79" s="13"/>
      <c r="G79" s="13" t="s">
        <v>2219</v>
      </c>
      <c r="H79" s="13" t="s">
        <v>2219</v>
      </c>
      <c r="I79" s="13" t="s">
        <v>2219</v>
      </c>
      <c r="J79" s="13"/>
      <c r="K79" s="13"/>
      <c r="L79" s="13" t="s">
        <v>2624</v>
      </c>
      <c r="M79" s="13" t="s">
        <v>2199</v>
      </c>
      <c r="N79" s="13" t="s">
        <v>2627</v>
      </c>
      <c r="O79" s="13" t="s">
        <v>2628</v>
      </c>
      <c r="P79" s="20"/>
      <c r="Q79" s="17" t="s">
        <v>2448</v>
      </c>
      <c r="R79" s="17" t="s">
        <v>2611</v>
      </c>
      <c r="S79" s="17" t="s">
        <v>2629</v>
      </c>
      <c r="T79" s="17"/>
      <c r="U79" s="17"/>
      <c r="V79" s="17"/>
      <c r="W79" s="17" t="s">
        <v>2193</v>
      </c>
      <c r="X79" s="17" t="s">
        <v>2301</v>
      </c>
      <c r="Y79" s="17"/>
      <c r="Z79" s="17" t="s">
        <v>2419</v>
      </c>
      <c r="AA79" s="16"/>
      <c r="AB79" s="17" t="s">
        <v>2432</v>
      </c>
    </row>
    <row r="80" spans="1:28" s="19" customFormat="1" ht="132" x14ac:dyDescent="0.25">
      <c r="A80" s="13">
        <v>54</v>
      </c>
      <c r="B80" s="13" t="s">
        <v>2266</v>
      </c>
      <c r="C80" s="13"/>
      <c r="D80" s="13" t="s">
        <v>2630</v>
      </c>
      <c r="E80" s="18" t="s">
        <v>2200</v>
      </c>
      <c r="F80" s="18"/>
      <c r="G80" s="18" t="s">
        <v>2607</v>
      </c>
      <c r="H80" s="13" t="s">
        <v>2219</v>
      </c>
      <c r="I80" s="13" t="s">
        <v>2219</v>
      </c>
      <c r="J80" s="13"/>
      <c r="K80" s="13"/>
      <c r="L80" s="13" t="s">
        <v>2631</v>
      </c>
      <c r="M80" s="13" t="s">
        <v>2199</v>
      </c>
      <c r="N80" s="13" t="s">
        <v>2632</v>
      </c>
      <c r="O80" s="13"/>
      <c r="P80" s="20" t="s">
        <v>2633</v>
      </c>
      <c r="Q80" s="17" t="s">
        <v>2448</v>
      </c>
      <c r="R80" s="17" t="s">
        <v>2611</v>
      </c>
      <c r="S80" s="17" t="s">
        <v>2612</v>
      </c>
      <c r="T80" s="17"/>
      <c r="U80" s="17"/>
      <c r="V80" s="17"/>
      <c r="W80" s="17" t="s">
        <v>2192</v>
      </c>
      <c r="X80" s="17" t="s">
        <v>2301</v>
      </c>
      <c r="Y80" s="17" t="s">
        <v>2219</v>
      </c>
      <c r="Z80" s="17" t="s">
        <v>2419</v>
      </c>
      <c r="AA80" s="16"/>
      <c r="AB80" s="17" t="s">
        <v>2432</v>
      </c>
    </row>
    <row r="81" spans="1:28" s="19" customFormat="1" ht="81.75" customHeight="1" x14ac:dyDescent="0.25">
      <c r="A81" s="13">
        <v>55</v>
      </c>
      <c r="B81" s="13" t="s">
        <v>2267</v>
      </c>
      <c r="C81" s="13"/>
      <c r="D81" s="13" t="s">
        <v>2630</v>
      </c>
      <c r="E81" s="13" t="s">
        <v>2219</v>
      </c>
      <c r="F81" s="13"/>
      <c r="G81" s="13" t="s">
        <v>2219</v>
      </c>
      <c r="H81" s="13" t="s">
        <v>2219</v>
      </c>
      <c r="I81" s="13" t="s">
        <v>2219</v>
      </c>
      <c r="J81" s="13"/>
      <c r="K81" s="13"/>
      <c r="L81" s="13" t="s">
        <v>2631</v>
      </c>
      <c r="M81" s="13" t="s">
        <v>2199</v>
      </c>
      <c r="N81" s="22" t="s">
        <v>2634</v>
      </c>
      <c r="O81" s="13" t="s">
        <v>2635</v>
      </c>
      <c r="P81" s="20" t="s">
        <v>2614</v>
      </c>
      <c r="Q81" s="17" t="s">
        <v>2448</v>
      </c>
      <c r="R81" s="17" t="s">
        <v>2611</v>
      </c>
      <c r="S81" s="17" t="s">
        <v>2612</v>
      </c>
      <c r="T81" s="17"/>
      <c r="U81" s="17"/>
      <c r="V81" s="17"/>
      <c r="W81" s="17" t="s">
        <v>2193</v>
      </c>
      <c r="X81" s="17" t="s">
        <v>2301</v>
      </c>
      <c r="Y81" s="17"/>
      <c r="Z81" s="17" t="s">
        <v>2419</v>
      </c>
      <c r="AA81" s="16"/>
      <c r="AB81" s="17" t="s">
        <v>2432</v>
      </c>
    </row>
    <row r="82" spans="1:28" s="19" customFormat="1" ht="65.25" customHeight="1" x14ac:dyDescent="0.25">
      <c r="A82" s="13"/>
      <c r="B82" s="13"/>
      <c r="C82" s="13"/>
      <c r="D82" s="13" t="s">
        <v>2636</v>
      </c>
      <c r="E82" s="13"/>
      <c r="F82" s="13"/>
      <c r="G82" s="13"/>
      <c r="H82" s="13"/>
      <c r="I82" s="13"/>
      <c r="J82" s="13"/>
      <c r="K82" s="13"/>
      <c r="L82" s="13"/>
      <c r="M82" s="13" t="s">
        <v>2199</v>
      </c>
      <c r="N82" s="13" t="s">
        <v>2637</v>
      </c>
      <c r="O82" s="13"/>
      <c r="P82" s="17" t="s">
        <v>2638</v>
      </c>
      <c r="Q82" s="17"/>
      <c r="R82" s="17" t="s">
        <v>2639</v>
      </c>
      <c r="S82" s="17"/>
      <c r="T82" s="17"/>
      <c r="U82" s="17"/>
      <c r="V82" s="17"/>
      <c r="W82" s="17" t="s">
        <v>2193</v>
      </c>
      <c r="X82" s="17" t="s">
        <v>2311</v>
      </c>
      <c r="Y82" s="17"/>
      <c r="Z82" s="16"/>
      <c r="AA82" s="16"/>
      <c r="AB82" s="17" t="s">
        <v>2420</v>
      </c>
    </row>
    <row r="83" spans="1:28" s="19" customFormat="1" ht="73.5" customHeight="1" x14ac:dyDescent="0.25">
      <c r="A83" s="13">
        <v>56</v>
      </c>
      <c r="B83" s="13" t="s">
        <v>2268</v>
      </c>
      <c r="C83" s="13"/>
      <c r="D83" s="13" t="s">
        <v>2640</v>
      </c>
      <c r="E83" s="18" t="s">
        <v>2200</v>
      </c>
      <c r="F83" s="18"/>
      <c r="G83" s="18" t="s">
        <v>2607</v>
      </c>
      <c r="H83" s="13" t="s">
        <v>2219</v>
      </c>
      <c r="I83" s="13" t="s">
        <v>2219</v>
      </c>
      <c r="J83" s="13"/>
      <c r="K83" s="13"/>
      <c r="L83" s="13" t="s">
        <v>2641</v>
      </c>
      <c r="M83" s="13" t="s">
        <v>2199</v>
      </c>
      <c r="N83" s="13" t="s">
        <v>2642</v>
      </c>
      <c r="O83" s="13"/>
      <c r="P83" s="17" t="s">
        <v>2643</v>
      </c>
      <c r="Q83" s="17" t="s">
        <v>2448</v>
      </c>
      <c r="R83" s="17" t="s">
        <v>2611</v>
      </c>
      <c r="S83" s="17" t="s">
        <v>2612</v>
      </c>
      <c r="T83" s="17"/>
      <c r="U83" s="17"/>
      <c r="V83" s="17"/>
      <c r="W83" s="17" t="s">
        <v>2192</v>
      </c>
      <c r="X83" s="17" t="s">
        <v>2301</v>
      </c>
      <c r="Y83" s="17" t="s">
        <v>2219</v>
      </c>
      <c r="Z83" s="17" t="s">
        <v>2419</v>
      </c>
      <c r="AA83" s="16"/>
      <c r="AB83" s="17" t="s">
        <v>2432</v>
      </c>
    </row>
    <row r="84" spans="1:28" s="19" customFormat="1" ht="60" x14ac:dyDescent="0.25">
      <c r="A84" s="13">
        <v>57</v>
      </c>
      <c r="B84" s="13" t="s">
        <v>2269</v>
      </c>
      <c r="C84" s="13"/>
      <c r="D84" s="13" t="s">
        <v>2640</v>
      </c>
      <c r="E84" s="13" t="s">
        <v>2219</v>
      </c>
      <c r="F84" s="13"/>
      <c r="G84" s="13" t="s">
        <v>2219</v>
      </c>
      <c r="H84" s="13" t="s">
        <v>2219</v>
      </c>
      <c r="I84" s="13" t="s">
        <v>2219</v>
      </c>
      <c r="J84" s="13"/>
      <c r="K84" s="13"/>
      <c r="L84" s="13" t="s">
        <v>2641</v>
      </c>
      <c r="M84" s="13" t="s">
        <v>2199</v>
      </c>
      <c r="N84" s="13" t="s">
        <v>2644</v>
      </c>
      <c r="O84" s="13" t="s">
        <v>2645</v>
      </c>
      <c r="P84" s="17"/>
      <c r="Q84" s="17" t="s">
        <v>2448</v>
      </c>
      <c r="R84" s="17" t="s">
        <v>2611</v>
      </c>
      <c r="S84" s="17" t="s">
        <v>2612</v>
      </c>
      <c r="T84" s="17"/>
      <c r="U84" s="17"/>
      <c r="V84" s="17"/>
      <c r="W84" s="17" t="s">
        <v>2193</v>
      </c>
      <c r="X84" s="17" t="s">
        <v>2301</v>
      </c>
      <c r="Y84" s="17"/>
      <c r="Z84" s="17" t="s">
        <v>2419</v>
      </c>
      <c r="AA84" s="16"/>
      <c r="AB84" s="17" t="s">
        <v>2432</v>
      </c>
    </row>
    <row r="85" spans="1:28" s="19" customFormat="1" ht="62.25" customHeight="1" x14ac:dyDescent="0.25">
      <c r="A85" s="13">
        <v>58</v>
      </c>
      <c r="B85" s="13" t="s">
        <v>2270</v>
      </c>
      <c r="C85" s="13"/>
      <c r="D85" s="13" t="s">
        <v>2646</v>
      </c>
      <c r="E85" s="18" t="s">
        <v>2200</v>
      </c>
      <c r="F85" s="18"/>
      <c r="G85" s="18" t="s">
        <v>2607</v>
      </c>
      <c r="H85" s="13" t="s">
        <v>2219</v>
      </c>
      <c r="I85" s="13" t="s">
        <v>2219</v>
      </c>
      <c r="J85" s="13"/>
      <c r="K85" s="13"/>
      <c r="L85" s="13" t="s">
        <v>2647</v>
      </c>
      <c r="M85" s="13" t="s">
        <v>2199</v>
      </c>
      <c r="N85" s="13" t="s">
        <v>2648</v>
      </c>
      <c r="O85" s="13"/>
      <c r="P85" s="20" t="s">
        <v>2649</v>
      </c>
      <c r="Q85" s="17" t="s">
        <v>2448</v>
      </c>
      <c r="R85" s="17" t="s">
        <v>2611</v>
      </c>
      <c r="S85" s="17" t="s">
        <v>2612</v>
      </c>
      <c r="T85" s="17"/>
      <c r="U85" s="17"/>
      <c r="V85" s="17"/>
      <c r="W85" s="17" t="s">
        <v>2192</v>
      </c>
      <c r="X85" s="17" t="s">
        <v>2301</v>
      </c>
      <c r="Y85" s="17" t="s">
        <v>2219</v>
      </c>
      <c r="Z85" s="17" t="s">
        <v>2419</v>
      </c>
      <c r="AA85" s="16"/>
      <c r="AB85" s="17" t="s">
        <v>2432</v>
      </c>
    </row>
    <row r="86" spans="1:28" s="19" customFormat="1" ht="57" customHeight="1" x14ac:dyDescent="0.25">
      <c r="A86" s="13">
        <v>59</v>
      </c>
      <c r="B86" s="13" t="s">
        <v>2271</v>
      </c>
      <c r="C86" s="13"/>
      <c r="D86" s="13" t="s">
        <v>2646</v>
      </c>
      <c r="E86" s="13" t="s">
        <v>2219</v>
      </c>
      <c r="F86" s="13"/>
      <c r="G86" s="13" t="s">
        <v>2219</v>
      </c>
      <c r="H86" s="13" t="s">
        <v>2219</v>
      </c>
      <c r="I86" s="13" t="s">
        <v>2219</v>
      </c>
      <c r="J86" s="13"/>
      <c r="K86" s="13"/>
      <c r="L86" s="13" t="s">
        <v>2647</v>
      </c>
      <c r="M86" s="13" t="s">
        <v>2199</v>
      </c>
      <c r="N86" s="13" t="s">
        <v>2650</v>
      </c>
      <c r="O86" s="13" t="s">
        <v>2651</v>
      </c>
      <c r="P86" s="17" t="s">
        <v>2652</v>
      </c>
      <c r="Q86" s="17" t="s">
        <v>2448</v>
      </c>
      <c r="R86" s="17" t="s">
        <v>2611</v>
      </c>
      <c r="S86" s="17" t="s">
        <v>2449</v>
      </c>
      <c r="T86" s="17"/>
      <c r="U86" s="17"/>
      <c r="V86" s="17"/>
      <c r="W86" s="17" t="s">
        <v>2193</v>
      </c>
      <c r="X86" s="17" t="s">
        <v>2301</v>
      </c>
      <c r="Y86" s="17"/>
      <c r="Z86" s="17" t="s">
        <v>2419</v>
      </c>
      <c r="AA86" s="16"/>
      <c r="AB86" s="17" t="s">
        <v>2432</v>
      </c>
    </row>
    <row r="87" spans="1:28" s="19" customFormat="1" ht="32.1" customHeight="1" x14ac:dyDescent="0.25">
      <c r="A87" s="13">
        <v>60</v>
      </c>
      <c r="B87" s="13" t="s">
        <v>2272</v>
      </c>
      <c r="C87" s="13"/>
      <c r="D87" s="13" t="s">
        <v>2653</v>
      </c>
      <c r="E87" s="18" t="s">
        <v>2200</v>
      </c>
      <c r="F87" s="18"/>
      <c r="G87" s="18" t="s">
        <v>2607</v>
      </c>
      <c r="H87" s="13" t="s">
        <v>2219</v>
      </c>
      <c r="I87" s="13" t="s">
        <v>2219</v>
      </c>
      <c r="J87" s="13"/>
      <c r="K87" s="13"/>
      <c r="L87" s="13" t="s">
        <v>2647</v>
      </c>
      <c r="M87" s="13" t="s">
        <v>2199</v>
      </c>
      <c r="N87" s="13" t="s">
        <v>2654</v>
      </c>
      <c r="O87" s="13"/>
      <c r="P87" s="20" t="s">
        <v>2655</v>
      </c>
      <c r="Q87" s="17" t="s">
        <v>2448</v>
      </c>
      <c r="R87" s="17" t="s">
        <v>2611</v>
      </c>
      <c r="S87" s="17" t="s">
        <v>2612</v>
      </c>
      <c r="T87" s="17"/>
      <c r="U87" s="17"/>
      <c r="V87" s="17"/>
      <c r="W87" s="17" t="s">
        <v>2192</v>
      </c>
      <c r="X87" s="17" t="s">
        <v>2301</v>
      </c>
      <c r="Y87" s="17" t="s">
        <v>2219</v>
      </c>
      <c r="Z87" s="17" t="s">
        <v>2419</v>
      </c>
      <c r="AA87" s="16"/>
      <c r="AB87" s="17" t="s">
        <v>2432</v>
      </c>
    </row>
    <row r="88" spans="1:28" s="19" customFormat="1" ht="32.1" customHeight="1" x14ac:dyDescent="0.25">
      <c r="A88" s="13">
        <v>61</v>
      </c>
      <c r="B88" s="13" t="s">
        <v>2273</v>
      </c>
      <c r="C88" s="13"/>
      <c r="D88" s="13" t="s">
        <v>2653</v>
      </c>
      <c r="E88" s="13" t="s">
        <v>2219</v>
      </c>
      <c r="F88" s="13"/>
      <c r="G88" s="13" t="s">
        <v>2219</v>
      </c>
      <c r="H88" s="13" t="s">
        <v>2219</v>
      </c>
      <c r="I88" s="13" t="s">
        <v>2219</v>
      </c>
      <c r="J88" s="13"/>
      <c r="K88" s="13"/>
      <c r="L88" s="13" t="s">
        <v>2647</v>
      </c>
      <c r="M88" s="13" t="s">
        <v>2199</v>
      </c>
      <c r="N88" s="13" t="s">
        <v>2656</v>
      </c>
      <c r="O88" s="13" t="s">
        <v>2657</v>
      </c>
      <c r="P88" s="20" t="s">
        <v>2655</v>
      </c>
      <c r="Q88" s="17" t="s">
        <v>2448</v>
      </c>
      <c r="R88" s="17" t="s">
        <v>2611</v>
      </c>
      <c r="S88" s="17" t="s">
        <v>2629</v>
      </c>
      <c r="T88" s="17"/>
      <c r="U88" s="17"/>
      <c r="V88" s="17"/>
      <c r="W88" s="17" t="s">
        <v>2193</v>
      </c>
      <c r="X88" s="17" t="s">
        <v>2301</v>
      </c>
      <c r="Y88" s="17"/>
      <c r="Z88" s="17" t="s">
        <v>2419</v>
      </c>
      <c r="AA88" s="16"/>
      <c r="AB88" s="17" t="s">
        <v>2432</v>
      </c>
    </row>
    <row r="89" spans="1:28" s="19" customFormat="1" ht="43.5" customHeight="1" x14ac:dyDescent="0.25">
      <c r="A89" s="13">
        <v>62</v>
      </c>
      <c r="B89" s="13" t="s">
        <v>2274</v>
      </c>
      <c r="C89" s="13"/>
      <c r="D89" s="13" t="s">
        <v>2658</v>
      </c>
      <c r="E89" s="18" t="s">
        <v>2200</v>
      </c>
      <c r="F89" s="18"/>
      <c r="G89" s="18" t="s">
        <v>2607</v>
      </c>
      <c r="H89" s="13" t="s">
        <v>2219</v>
      </c>
      <c r="I89" s="13" t="s">
        <v>2219</v>
      </c>
      <c r="J89" s="13"/>
      <c r="K89" s="13"/>
      <c r="L89" s="13" t="s">
        <v>2659</v>
      </c>
      <c r="M89" s="13" t="s">
        <v>2199</v>
      </c>
      <c r="N89" s="13" t="s">
        <v>2660</v>
      </c>
      <c r="O89" s="13"/>
      <c r="P89" s="17" t="s">
        <v>2652</v>
      </c>
      <c r="Q89" s="17" t="s">
        <v>2448</v>
      </c>
      <c r="R89" s="17" t="s">
        <v>2611</v>
      </c>
      <c r="S89" s="17" t="s">
        <v>2612</v>
      </c>
      <c r="T89" s="17"/>
      <c r="U89" s="17"/>
      <c r="V89" s="17"/>
      <c r="W89" s="17" t="s">
        <v>2192</v>
      </c>
      <c r="X89" s="17" t="s">
        <v>2301</v>
      </c>
      <c r="Y89" s="17" t="s">
        <v>2219</v>
      </c>
      <c r="Z89" s="17" t="s">
        <v>2419</v>
      </c>
      <c r="AA89" s="16"/>
      <c r="AB89" s="17" t="s">
        <v>2432</v>
      </c>
    </row>
    <row r="90" spans="1:28" s="19" customFormat="1" ht="43.5" customHeight="1" x14ac:dyDescent="0.25">
      <c r="A90" s="13">
        <v>63</v>
      </c>
      <c r="B90" s="13" t="s">
        <v>2275</v>
      </c>
      <c r="C90" s="13"/>
      <c r="D90" s="13" t="s">
        <v>2658</v>
      </c>
      <c r="E90" s="13" t="s">
        <v>2219</v>
      </c>
      <c r="F90" s="13"/>
      <c r="G90" s="13" t="s">
        <v>2219</v>
      </c>
      <c r="H90" s="13" t="s">
        <v>2219</v>
      </c>
      <c r="I90" s="13" t="s">
        <v>2219</v>
      </c>
      <c r="J90" s="13"/>
      <c r="K90" s="13"/>
      <c r="L90" s="13" t="s">
        <v>2659</v>
      </c>
      <c r="M90" s="13" t="s">
        <v>2199</v>
      </c>
      <c r="N90" s="13" t="s">
        <v>2661</v>
      </c>
      <c r="O90" s="13" t="s">
        <v>2662</v>
      </c>
      <c r="P90" s="20"/>
      <c r="Q90" s="17" t="s">
        <v>2448</v>
      </c>
      <c r="R90" s="17" t="s">
        <v>2611</v>
      </c>
      <c r="S90" s="17" t="s">
        <v>2449</v>
      </c>
      <c r="T90" s="17"/>
      <c r="U90" s="17"/>
      <c r="V90" s="17"/>
      <c r="W90" s="17" t="s">
        <v>2193</v>
      </c>
      <c r="X90" s="17" t="s">
        <v>2301</v>
      </c>
      <c r="Y90" s="17"/>
      <c r="Z90" s="17" t="s">
        <v>2419</v>
      </c>
      <c r="AA90" s="16"/>
      <c r="AB90" s="17" t="s">
        <v>2432</v>
      </c>
    </row>
    <row r="91" spans="1:28" s="19" customFormat="1" ht="48" x14ac:dyDescent="0.25">
      <c r="A91" s="13">
        <v>64</v>
      </c>
      <c r="B91" s="13" t="s">
        <v>2276</v>
      </c>
      <c r="C91" s="13"/>
      <c r="D91" s="13" t="s">
        <v>2663</v>
      </c>
      <c r="E91" s="18" t="s">
        <v>2200</v>
      </c>
      <c r="F91" s="18"/>
      <c r="G91" s="18" t="s">
        <v>2607</v>
      </c>
      <c r="H91" s="13" t="s">
        <v>2219</v>
      </c>
      <c r="I91" s="13" t="s">
        <v>2219</v>
      </c>
      <c r="J91" s="13"/>
      <c r="K91" s="13"/>
      <c r="L91" s="13" t="s">
        <v>2664</v>
      </c>
      <c r="M91" s="13" t="s">
        <v>2199</v>
      </c>
      <c r="N91" s="13" t="s">
        <v>2665</v>
      </c>
      <c r="O91" s="13" t="s">
        <v>2666</v>
      </c>
      <c r="P91" s="17"/>
      <c r="Q91" s="17" t="s">
        <v>2448</v>
      </c>
      <c r="R91" s="17" t="s">
        <v>2611</v>
      </c>
      <c r="S91" s="17" t="s">
        <v>2612</v>
      </c>
      <c r="T91" s="17"/>
      <c r="U91" s="17"/>
      <c r="V91" s="17"/>
      <c r="W91" s="17" t="s">
        <v>2192</v>
      </c>
      <c r="X91" s="17" t="s">
        <v>2301</v>
      </c>
      <c r="Y91" s="17" t="s">
        <v>2219</v>
      </c>
      <c r="Z91" s="17" t="s">
        <v>2419</v>
      </c>
      <c r="AA91" s="16"/>
      <c r="AB91" s="17" t="s">
        <v>2432</v>
      </c>
    </row>
    <row r="92" spans="1:28" s="19" customFormat="1" ht="48" x14ac:dyDescent="0.25">
      <c r="A92" s="13">
        <v>65</v>
      </c>
      <c r="B92" s="13" t="s">
        <v>2277</v>
      </c>
      <c r="C92" s="13"/>
      <c r="D92" s="13" t="s">
        <v>2663</v>
      </c>
      <c r="E92" s="13" t="s">
        <v>2219</v>
      </c>
      <c r="F92" s="13"/>
      <c r="G92" s="13" t="s">
        <v>2219</v>
      </c>
      <c r="H92" s="13" t="s">
        <v>2219</v>
      </c>
      <c r="I92" s="13" t="s">
        <v>2219</v>
      </c>
      <c r="J92" s="13"/>
      <c r="K92" s="13"/>
      <c r="L92" s="13" t="s">
        <v>2664</v>
      </c>
      <c r="M92" s="13" t="s">
        <v>2199</v>
      </c>
      <c r="N92" s="13" t="s">
        <v>2667</v>
      </c>
      <c r="O92" s="13" t="s">
        <v>2666</v>
      </c>
      <c r="P92" s="17"/>
      <c r="Q92" s="17" t="s">
        <v>2448</v>
      </c>
      <c r="R92" s="17" t="s">
        <v>2611</v>
      </c>
      <c r="S92" s="17" t="s">
        <v>2449</v>
      </c>
      <c r="T92" s="17"/>
      <c r="U92" s="17"/>
      <c r="V92" s="17"/>
      <c r="W92" s="17" t="s">
        <v>2193</v>
      </c>
      <c r="X92" s="17" t="s">
        <v>2301</v>
      </c>
      <c r="Y92" s="17"/>
      <c r="Z92" s="17" t="s">
        <v>2419</v>
      </c>
      <c r="AA92" s="16"/>
      <c r="AB92" s="17" t="s">
        <v>2432</v>
      </c>
    </row>
    <row r="93" spans="1:28" s="19" customFormat="1" ht="72.95" customHeight="1" x14ac:dyDescent="0.25">
      <c r="A93" s="13"/>
      <c r="B93" s="13"/>
      <c r="C93" s="13"/>
      <c r="D93" s="13" t="s">
        <v>2668</v>
      </c>
      <c r="E93" s="13"/>
      <c r="F93" s="13"/>
      <c r="G93" s="13"/>
      <c r="H93" s="13"/>
      <c r="I93" s="13"/>
      <c r="J93" s="13"/>
      <c r="K93" s="13"/>
      <c r="L93" s="13"/>
      <c r="M93" s="13" t="s">
        <v>2492</v>
      </c>
      <c r="N93" s="13" t="s">
        <v>2669</v>
      </c>
      <c r="O93" s="13"/>
      <c r="P93" s="17"/>
      <c r="Q93" s="17" t="s">
        <v>2448</v>
      </c>
      <c r="R93" s="17" t="s">
        <v>2448</v>
      </c>
      <c r="S93" s="17"/>
      <c r="T93" s="17"/>
      <c r="U93" s="17"/>
      <c r="V93" s="17"/>
      <c r="W93" s="17" t="s">
        <v>2193</v>
      </c>
      <c r="X93" s="17" t="s">
        <v>2202</v>
      </c>
      <c r="Y93" s="17"/>
      <c r="Z93" s="17"/>
      <c r="AA93" s="16"/>
      <c r="AB93" s="17"/>
    </row>
    <row r="94" spans="1:28" s="42" customFormat="1" ht="24" x14ac:dyDescent="0.25">
      <c r="A94" s="40"/>
      <c r="B94" s="40"/>
      <c r="C94" s="40"/>
      <c r="D94" s="40" t="s">
        <v>2670</v>
      </c>
      <c r="E94" s="40"/>
      <c r="F94" s="40"/>
      <c r="G94" s="40"/>
      <c r="H94" s="40"/>
      <c r="I94" s="40"/>
      <c r="J94" s="40"/>
      <c r="K94" s="40"/>
      <c r="L94" s="40"/>
      <c r="M94" s="40" t="s">
        <v>2199</v>
      </c>
      <c r="N94" s="40" t="s">
        <v>2671</v>
      </c>
      <c r="O94" s="40"/>
      <c r="P94" s="41" t="s">
        <v>2240</v>
      </c>
      <c r="Q94" s="41"/>
      <c r="R94" s="41"/>
      <c r="S94" s="41"/>
      <c r="T94" s="41"/>
      <c r="U94" s="41"/>
      <c r="V94" s="41"/>
      <c r="W94" s="41" t="s">
        <v>2193</v>
      </c>
      <c r="X94" s="41" t="s">
        <v>2311</v>
      </c>
      <c r="Y94" s="41"/>
      <c r="Z94" s="17" t="s">
        <v>2419</v>
      </c>
      <c r="AA94" s="16"/>
      <c r="AB94" s="17" t="s">
        <v>2420</v>
      </c>
    </row>
    <row r="95" spans="1:28" s="42" customFormat="1" ht="28.5" customHeight="1" x14ac:dyDescent="0.25">
      <c r="A95" s="40"/>
      <c r="B95" s="40"/>
      <c r="C95" s="40"/>
      <c r="D95" s="40" t="s">
        <v>2672</v>
      </c>
      <c r="E95" s="40"/>
      <c r="F95" s="40"/>
      <c r="G95" s="40"/>
      <c r="H95" s="40"/>
      <c r="I95" s="40"/>
      <c r="J95" s="40"/>
      <c r="K95" s="40"/>
      <c r="L95" s="40"/>
      <c r="M95" s="40" t="s">
        <v>2199</v>
      </c>
      <c r="N95" s="40" t="s">
        <v>2673</v>
      </c>
      <c r="O95" s="40"/>
      <c r="P95" s="41" t="s">
        <v>2240</v>
      </c>
      <c r="Q95" s="41"/>
      <c r="R95" s="41"/>
      <c r="S95" s="41"/>
      <c r="T95" s="41"/>
      <c r="U95" s="41"/>
      <c r="V95" s="41"/>
      <c r="W95" s="41" t="s">
        <v>2193</v>
      </c>
      <c r="X95" s="41" t="s">
        <v>2311</v>
      </c>
      <c r="Y95" s="41"/>
      <c r="Z95" s="17" t="s">
        <v>2419</v>
      </c>
      <c r="AA95" s="16"/>
      <c r="AB95" s="17" t="s">
        <v>2420</v>
      </c>
    </row>
    <row r="96" spans="1:28" s="19" customFormat="1" ht="36" x14ac:dyDescent="0.25">
      <c r="A96" s="13">
        <v>66</v>
      </c>
      <c r="B96" s="13" t="s">
        <v>2280</v>
      </c>
      <c r="C96" s="13"/>
      <c r="D96" s="13" t="s">
        <v>2674</v>
      </c>
      <c r="E96" s="23" t="s">
        <v>2219</v>
      </c>
      <c r="F96" s="23"/>
      <c r="G96" s="24" t="s">
        <v>2279</v>
      </c>
      <c r="H96" s="23" t="s">
        <v>2219</v>
      </c>
      <c r="I96" s="23" t="s">
        <v>2219</v>
      </c>
      <c r="J96" s="23"/>
      <c r="K96" s="13"/>
      <c r="L96" s="13"/>
      <c r="M96" s="13" t="s">
        <v>2199</v>
      </c>
      <c r="N96" s="13" t="s">
        <v>2675</v>
      </c>
      <c r="O96" s="13" t="s">
        <v>2676</v>
      </c>
      <c r="P96" s="17"/>
      <c r="Q96" s="17" t="s">
        <v>2448</v>
      </c>
      <c r="R96" s="17" t="s">
        <v>2448</v>
      </c>
      <c r="S96" s="17"/>
      <c r="T96" s="17"/>
      <c r="U96" s="17"/>
      <c r="V96" s="17"/>
      <c r="W96" s="17" t="s">
        <v>2192</v>
      </c>
      <c r="X96" s="17" t="s">
        <v>2301</v>
      </c>
      <c r="Y96" s="17"/>
      <c r="Z96" s="17" t="s">
        <v>2677</v>
      </c>
      <c r="AA96" s="25">
        <v>43734</v>
      </c>
      <c r="AB96" s="17" t="s">
        <v>2420</v>
      </c>
    </row>
    <row r="97" spans="1:28" s="19" customFormat="1" ht="60" x14ac:dyDescent="0.25">
      <c r="A97" s="13">
        <v>67</v>
      </c>
      <c r="B97" s="13" t="s">
        <v>2281</v>
      </c>
      <c r="C97" s="13"/>
      <c r="D97" s="13" t="s">
        <v>2674</v>
      </c>
      <c r="E97" s="23" t="s">
        <v>2219</v>
      </c>
      <c r="F97" s="23"/>
      <c r="G97" s="23" t="s">
        <v>2219</v>
      </c>
      <c r="H97" s="23" t="s">
        <v>2219</v>
      </c>
      <c r="I97" s="23" t="s">
        <v>2219</v>
      </c>
      <c r="J97" s="23"/>
      <c r="K97" s="13"/>
      <c r="L97" s="13"/>
      <c r="M97" s="13" t="s">
        <v>2199</v>
      </c>
      <c r="N97" s="13" t="s">
        <v>2678</v>
      </c>
      <c r="O97" s="13" t="s">
        <v>2676</v>
      </c>
      <c r="P97" s="17"/>
      <c r="Q97" s="17" t="s">
        <v>2448</v>
      </c>
      <c r="R97" s="17" t="s">
        <v>2448</v>
      </c>
      <c r="S97" s="17"/>
      <c r="T97" s="17"/>
      <c r="U97" s="17"/>
      <c r="V97" s="17"/>
      <c r="W97" s="17" t="s">
        <v>2193</v>
      </c>
      <c r="X97" s="17" t="s">
        <v>2301</v>
      </c>
      <c r="Y97" s="17"/>
      <c r="Z97" s="17" t="s">
        <v>2677</v>
      </c>
      <c r="AA97" s="25">
        <v>43734</v>
      </c>
      <c r="AB97" s="17" t="s">
        <v>2420</v>
      </c>
    </row>
    <row r="98" spans="1:28" s="19" customFormat="1" ht="36" x14ac:dyDescent="0.25">
      <c r="A98" s="13">
        <v>68</v>
      </c>
      <c r="B98" s="13" t="s">
        <v>2282</v>
      </c>
      <c r="C98" s="13"/>
      <c r="D98" s="13" t="s">
        <v>2679</v>
      </c>
      <c r="E98" s="23" t="s">
        <v>2219</v>
      </c>
      <c r="F98" s="23"/>
      <c r="G98" s="24" t="s">
        <v>2279</v>
      </c>
      <c r="H98" s="23" t="s">
        <v>2219</v>
      </c>
      <c r="I98" s="23" t="s">
        <v>2219</v>
      </c>
      <c r="J98" s="23"/>
      <c r="K98" s="13"/>
      <c r="L98" s="13"/>
      <c r="M98" s="13" t="s">
        <v>2199</v>
      </c>
      <c r="N98" s="13" t="s">
        <v>2680</v>
      </c>
      <c r="O98" s="13" t="s">
        <v>2681</v>
      </c>
      <c r="P98" s="17"/>
      <c r="Q98" s="17" t="s">
        <v>2448</v>
      </c>
      <c r="R98" s="17" t="s">
        <v>2448</v>
      </c>
      <c r="S98" s="17"/>
      <c r="T98" s="17"/>
      <c r="U98" s="17"/>
      <c r="V98" s="17"/>
      <c r="W98" s="17" t="s">
        <v>2192</v>
      </c>
      <c r="X98" s="17" t="s">
        <v>2301</v>
      </c>
      <c r="Y98" s="17"/>
      <c r="Z98" s="17" t="s">
        <v>2677</v>
      </c>
      <c r="AA98" s="25">
        <v>43739</v>
      </c>
      <c r="AB98" s="17" t="s">
        <v>2420</v>
      </c>
    </row>
    <row r="99" spans="1:28" s="19" customFormat="1" ht="36" x14ac:dyDescent="0.25">
      <c r="A99" s="13">
        <v>69</v>
      </c>
      <c r="B99" s="13" t="s">
        <v>2283</v>
      </c>
      <c r="C99" s="13"/>
      <c r="D99" s="13" t="s">
        <v>2679</v>
      </c>
      <c r="E99" s="23" t="s">
        <v>2219</v>
      </c>
      <c r="F99" s="23"/>
      <c r="G99" s="23" t="s">
        <v>2219</v>
      </c>
      <c r="H99" s="23" t="s">
        <v>2219</v>
      </c>
      <c r="I99" s="23" t="s">
        <v>2219</v>
      </c>
      <c r="J99" s="23"/>
      <c r="K99" s="13"/>
      <c r="L99" s="13"/>
      <c r="M99" s="13" t="s">
        <v>2199</v>
      </c>
      <c r="N99" s="13" t="s">
        <v>2682</v>
      </c>
      <c r="O99" s="13" t="s">
        <v>2681</v>
      </c>
      <c r="P99" s="17"/>
      <c r="Q99" s="17" t="s">
        <v>2448</v>
      </c>
      <c r="R99" s="17" t="s">
        <v>2448</v>
      </c>
      <c r="S99" s="17"/>
      <c r="T99" s="17"/>
      <c r="U99" s="17"/>
      <c r="V99" s="17"/>
      <c r="W99" s="17" t="s">
        <v>2193</v>
      </c>
      <c r="X99" s="17" t="s">
        <v>2301</v>
      </c>
      <c r="Y99" s="17"/>
      <c r="Z99" s="17" t="s">
        <v>2677</v>
      </c>
      <c r="AA99" s="25">
        <v>43739</v>
      </c>
      <c r="AB99" s="17" t="s">
        <v>2420</v>
      </c>
    </row>
    <row r="100" spans="1:28" s="19" customFormat="1" ht="30.75" customHeight="1" x14ac:dyDescent="0.25">
      <c r="A100" s="13"/>
      <c r="B100" s="13" t="str">
        <f t="shared" ref="B100:B106" si="0">"DRIVER_"&amp;LEFT($W100)&amp;"_"&amp;RIGHT("00"&amp;A100,3)</f>
        <v>DRIVER_D_00</v>
      </c>
      <c r="C100" s="13"/>
      <c r="D100" s="13" t="s">
        <v>2683</v>
      </c>
      <c r="E100" s="13"/>
      <c r="F100" s="13"/>
      <c r="G100" s="13"/>
      <c r="H100" s="13"/>
      <c r="I100" s="13"/>
      <c r="J100" s="13"/>
      <c r="K100" s="13"/>
      <c r="L100" s="13"/>
      <c r="M100" s="13" t="s">
        <v>2199</v>
      </c>
      <c r="N100" s="13"/>
      <c r="O100" s="13"/>
      <c r="P100" s="17" t="s">
        <v>2400</v>
      </c>
      <c r="Q100" s="17" t="s">
        <v>2684</v>
      </c>
      <c r="R100" s="17" t="s">
        <v>2684</v>
      </c>
      <c r="S100" s="17"/>
      <c r="T100" s="17"/>
      <c r="U100" s="17"/>
      <c r="V100" s="17"/>
      <c r="W100" s="17" t="s">
        <v>2193</v>
      </c>
      <c r="X100" s="17" t="s">
        <v>2400</v>
      </c>
      <c r="Y100" s="17"/>
      <c r="Z100" s="17" t="s">
        <v>2419</v>
      </c>
      <c r="AA100" s="16"/>
      <c r="AB100" s="17" t="s">
        <v>2420</v>
      </c>
    </row>
    <row r="101" spans="1:28" s="19" customFormat="1" ht="108" x14ac:dyDescent="0.25">
      <c r="A101" s="13">
        <v>70</v>
      </c>
      <c r="B101" s="13" t="s">
        <v>2286</v>
      </c>
      <c r="C101" s="13"/>
      <c r="D101" s="13" t="s">
        <v>2685</v>
      </c>
      <c r="E101" s="18" t="s">
        <v>2200</v>
      </c>
      <c r="F101" s="18"/>
      <c r="G101" s="18">
        <v>34</v>
      </c>
      <c r="H101" s="18"/>
      <c r="I101" s="18"/>
      <c r="J101" s="18" t="s">
        <v>2219</v>
      </c>
      <c r="K101" s="13"/>
      <c r="L101" s="13"/>
      <c r="M101" s="13" t="s">
        <v>2199</v>
      </c>
      <c r="N101" s="13" t="s">
        <v>2686</v>
      </c>
      <c r="O101" s="13" t="s">
        <v>2220</v>
      </c>
      <c r="P101" s="17" t="s">
        <v>2687</v>
      </c>
      <c r="Q101" s="17" t="s">
        <v>2464</v>
      </c>
      <c r="R101" s="17" t="s">
        <v>2464</v>
      </c>
      <c r="S101" s="17"/>
      <c r="T101" s="17"/>
      <c r="U101" s="17"/>
      <c r="V101" s="17"/>
      <c r="W101" s="17" t="s">
        <v>2192</v>
      </c>
      <c r="X101" s="17" t="s">
        <v>2301</v>
      </c>
      <c r="Y101" s="17" t="s">
        <v>2219</v>
      </c>
      <c r="Z101" s="17" t="s">
        <v>2419</v>
      </c>
      <c r="AA101" s="16"/>
      <c r="AB101" s="17" t="s">
        <v>2420</v>
      </c>
    </row>
    <row r="102" spans="1:28" s="19" customFormat="1" ht="108" x14ac:dyDescent="0.25">
      <c r="A102" s="13">
        <v>71</v>
      </c>
      <c r="B102" s="13" t="s">
        <v>2287</v>
      </c>
      <c r="C102" s="13"/>
      <c r="D102" s="13" t="s">
        <v>2685</v>
      </c>
      <c r="E102" s="13" t="s">
        <v>2219</v>
      </c>
      <c r="F102" s="13"/>
      <c r="G102" s="13" t="s">
        <v>2219</v>
      </c>
      <c r="H102" s="13"/>
      <c r="I102" s="13"/>
      <c r="J102" s="13" t="s">
        <v>2219</v>
      </c>
      <c r="K102" s="13"/>
      <c r="L102" s="13"/>
      <c r="M102" s="13" t="s">
        <v>2199</v>
      </c>
      <c r="N102" s="13" t="s">
        <v>2688</v>
      </c>
      <c r="O102" s="13" t="s">
        <v>2220</v>
      </c>
      <c r="P102" s="17" t="s">
        <v>2687</v>
      </c>
      <c r="Q102" s="17" t="s">
        <v>2464</v>
      </c>
      <c r="R102" s="17" t="s">
        <v>2464</v>
      </c>
      <c r="S102" s="17"/>
      <c r="T102" s="17"/>
      <c r="U102" s="17"/>
      <c r="V102" s="17"/>
      <c r="W102" s="17" t="s">
        <v>2193</v>
      </c>
      <c r="X102" s="17" t="s">
        <v>2301</v>
      </c>
      <c r="Y102" s="17"/>
      <c r="Z102" s="17" t="s">
        <v>2419</v>
      </c>
      <c r="AA102" s="16"/>
      <c r="AB102" s="17" t="s">
        <v>2420</v>
      </c>
    </row>
    <row r="103" spans="1:28" s="19" customFormat="1" ht="108" x14ac:dyDescent="0.25">
      <c r="A103" s="13"/>
      <c r="B103" s="13" t="str">
        <f t="shared" si="0"/>
        <v>DRIVER_D_00</v>
      </c>
      <c r="C103" s="13"/>
      <c r="D103" s="13" t="s">
        <v>2689</v>
      </c>
      <c r="E103" s="13"/>
      <c r="F103" s="13"/>
      <c r="G103" s="13"/>
      <c r="H103" s="13"/>
      <c r="I103" s="13"/>
      <c r="J103" s="13"/>
      <c r="K103" s="13"/>
      <c r="L103" s="13"/>
      <c r="M103" s="13" t="s">
        <v>2199</v>
      </c>
      <c r="N103" s="13" t="s">
        <v>2690</v>
      </c>
      <c r="O103" s="13" t="s">
        <v>2220</v>
      </c>
      <c r="P103" s="17" t="s">
        <v>2687</v>
      </c>
      <c r="Q103" s="17" t="s">
        <v>2464</v>
      </c>
      <c r="R103" s="17" t="s">
        <v>2464</v>
      </c>
      <c r="S103" s="17"/>
      <c r="T103" s="17"/>
      <c r="U103" s="17"/>
      <c r="V103" s="17"/>
      <c r="W103" s="17" t="s">
        <v>2193</v>
      </c>
      <c r="X103" s="17" t="s">
        <v>2301</v>
      </c>
      <c r="Y103" s="17"/>
      <c r="Z103" s="17"/>
      <c r="AA103" s="16"/>
      <c r="AB103" s="17" t="s">
        <v>2420</v>
      </c>
    </row>
    <row r="104" spans="1:28" s="19" customFormat="1" ht="108" x14ac:dyDescent="0.25">
      <c r="A104" s="13"/>
      <c r="B104" s="13" t="str">
        <f t="shared" si="0"/>
        <v>DRIVER_D_00</v>
      </c>
      <c r="C104" s="13"/>
      <c r="D104" s="13" t="s">
        <v>2691</v>
      </c>
      <c r="E104" s="13"/>
      <c r="F104" s="13"/>
      <c r="G104" s="13"/>
      <c r="H104" s="13"/>
      <c r="I104" s="13"/>
      <c r="J104" s="13"/>
      <c r="K104" s="13"/>
      <c r="L104" s="13"/>
      <c r="M104" s="13" t="s">
        <v>2199</v>
      </c>
      <c r="N104" s="13" t="s">
        <v>2690</v>
      </c>
      <c r="O104" s="13" t="s">
        <v>2220</v>
      </c>
      <c r="P104" s="17" t="s">
        <v>2687</v>
      </c>
      <c r="Q104" s="17" t="s">
        <v>2464</v>
      </c>
      <c r="R104" s="17" t="s">
        <v>2464</v>
      </c>
      <c r="S104" s="17"/>
      <c r="T104" s="17"/>
      <c r="U104" s="17"/>
      <c r="V104" s="17"/>
      <c r="W104" s="17" t="s">
        <v>2193</v>
      </c>
      <c r="X104" s="17" t="s">
        <v>2301</v>
      </c>
      <c r="Y104" s="17"/>
      <c r="Z104" s="17"/>
      <c r="AA104" s="16"/>
      <c r="AB104" s="17" t="s">
        <v>2420</v>
      </c>
    </row>
    <row r="105" spans="1:28" s="19" customFormat="1" ht="108" x14ac:dyDescent="0.25">
      <c r="A105" s="13"/>
      <c r="B105" s="13" t="str">
        <f t="shared" si="0"/>
        <v>DRIVER_D_00</v>
      </c>
      <c r="C105" s="13"/>
      <c r="D105" s="13" t="s">
        <v>2692</v>
      </c>
      <c r="E105" s="13"/>
      <c r="F105" s="13"/>
      <c r="G105" s="13"/>
      <c r="H105" s="13"/>
      <c r="I105" s="13"/>
      <c r="J105" s="13"/>
      <c r="K105" s="13"/>
      <c r="L105" s="13"/>
      <c r="M105" s="13" t="s">
        <v>2199</v>
      </c>
      <c r="N105" s="13" t="s">
        <v>2690</v>
      </c>
      <c r="O105" s="13" t="s">
        <v>2220</v>
      </c>
      <c r="P105" s="17" t="s">
        <v>2687</v>
      </c>
      <c r="Q105" s="17" t="s">
        <v>2464</v>
      </c>
      <c r="R105" s="17" t="s">
        <v>2464</v>
      </c>
      <c r="S105" s="17"/>
      <c r="T105" s="17"/>
      <c r="U105" s="17"/>
      <c r="V105" s="17"/>
      <c r="W105" s="17" t="s">
        <v>2193</v>
      </c>
      <c r="X105" s="17" t="s">
        <v>2301</v>
      </c>
      <c r="Y105" s="17"/>
      <c r="Z105" s="17"/>
      <c r="AA105" s="16"/>
      <c r="AB105" s="17" t="s">
        <v>2420</v>
      </c>
    </row>
    <row r="106" spans="1:28" s="19" customFormat="1" ht="108" x14ac:dyDescent="0.25">
      <c r="A106" s="13"/>
      <c r="B106" s="13" t="str">
        <f t="shared" si="0"/>
        <v>DRIVER_D_00</v>
      </c>
      <c r="C106" s="13"/>
      <c r="D106" s="13" t="s">
        <v>2693</v>
      </c>
      <c r="E106" s="13"/>
      <c r="F106" s="13"/>
      <c r="G106" s="13"/>
      <c r="H106" s="13"/>
      <c r="I106" s="13"/>
      <c r="J106" s="13"/>
      <c r="K106" s="13"/>
      <c r="L106" s="13"/>
      <c r="M106" s="13" t="s">
        <v>2199</v>
      </c>
      <c r="N106" s="13" t="s">
        <v>2690</v>
      </c>
      <c r="O106" s="13" t="s">
        <v>2220</v>
      </c>
      <c r="P106" s="17" t="s">
        <v>2687</v>
      </c>
      <c r="Q106" s="17" t="s">
        <v>2464</v>
      </c>
      <c r="R106" s="17" t="s">
        <v>2464</v>
      </c>
      <c r="S106" s="17"/>
      <c r="T106" s="17"/>
      <c r="U106" s="17"/>
      <c r="V106" s="17"/>
      <c r="W106" s="17" t="s">
        <v>2193</v>
      </c>
      <c r="X106" s="17" t="s">
        <v>2301</v>
      </c>
      <c r="Y106" s="17"/>
      <c r="Z106" s="17"/>
      <c r="AA106" s="16"/>
      <c r="AB106" s="17" t="s">
        <v>2420</v>
      </c>
    </row>
    <row r="107" spans="1:28" s="19" customFormat="1" ht="30.6" customHeight="1" x14ac:dyDescent="0.25">
      <c r="A107" s="13">
        <v>72</v>
      </c>
      <c r="B107" s="13" t="s">
        <v>2288</v>
      </c>
      <c r="C107" s="13"/>
      <c r="D107" s="13" t="s">
        <v>2694</v>
      </c>
      <c r="E107" s="18" t="s">
        <v>2200</v>
      </c>
      <c r="F107" s="18"/>
      <c r="G107" s="18">
        <v>34</v>
      </c>
      <c r="H107" s="18"/>
      <c r="I107" s="18"/>
      <c r="J107" s="18" t="s">
        <v>2219</v>
      </c>
      <c r="K107" s="13"/>
      <c r="L107" s="13"/>
      <c r="M107" s="13" t="s">
        <v>2199</v>
      </c>
      <c r="N107" s="13" t="s">
        <v>2476</v>
      </c>
      <c r="O107" s="13" t="s">
        <v>2220</v>
      </c>
      <c r="P107" s="17" t="s">
        <v>2481</v>
      </c>
      <c r="Q107" s="17" t="s">
        <v>2478</v>
      </c>
      <c r="R107" s="17" t="s">
        <v>2197</v>
      </c>
      <c r="S107" s="17"/>
      <c r="T107" s="17"/>
      <c r="U107" s="17"/>
      <c r="V107" s="17"/>
      <c r="W107" s="17" t="s">
        <v>2192</v>
      </c>
      <c r="X107" s="17" t="s">
        <v>2301</v>
      </c>
      <c r="Y107" s="17" t="s">
        <v>2219</v>
      </c>
      <c r="Z107" s="17" t="s">
        <v>2419</v>
      </c>
      <c r="AA107" s="16"/>
      <c r="AB107" s="17" t="s">
        <v>2420</v>
      </c>
    </row>
    <row r="108" spans="1:28" s="19" customFormat="1" ht="30.6" customHeight="1" x14ac:dyDescent="0.25">
      <c r="A108" s="13">
        <v>73</v>
      </c>
      <c r="B108" s="13" t="s">
        <v>2289</v>
      </c>
      <c r="C108" s="13"/>
      <c r="D108" s="13" t="s">
        <v>2694</v>
      </c>
      <c r="E108" s="13" t="s">
        <v>2219</v>
      </c>
      <c r="F108" s="13"/>
      <c r="G108" s="13" t="s">
        <v>2219</v>
      </c>
      <c r="H108" s="13"/>
      <c r="I108" s="13"/>
      <c r="J108" s="13" t="s">
        <v>2219</v>
      </c>
      <c r="K108" s="13"/>
      <c r="L108" s="13"/>
      <c r="M108" s="13" t="s">
        <v>2199</v>
      </c>
      <c r="N108" s="13" t="s">
        <v>2476</v>
      </c>
      <c r="O108" s="13" t="s">
        <v>2220</v>
      </c>
      <c r="P108" s="17" t="s">
        <v>2481</v>
      </c>
      <c r="Q108" s="17" t="s">
        <v>2478</v>
      </c>
      <c r="R108" s="17" t="s">
        <v>2197</v>
      </c>
      <c r="S108" s="17"/>
      <c r="T108" s="17"/>
      <c r="U108" s="17"/>
      <c r="V108" s="17"/>
      <c r="W108" s="17" t="s">
        <v>2193</v>
      </c>
      <c r="X108" s="17" t="s">
        <v>2301</v>
      </c>
      <c r="Y108" s="17"/>
      <c r="Z108" s="17" t="s">
        <v>2419</v>
      </c>
      <c r="AA108" s="16"/>
      <c r="AB108" s="17" t="s">
        <v>2420</v>
      </c>
    </row>
    <row r="109" spans="1:28" s="19" customFormat="1" ht="36" x14ac:dyDescent="0.25">
      <c r="A109" s="13">
        <v>74</v>
      </c>
      <c r="B109" s="13" t="s">
        <v>2290</v>
      </c>
      <c r="C109" s="13"/>
      <c r="D109" s="13" t="s">
        <v>2695</v>
      </c>
      <c r="E109" s="18" t="s">
        <v>2200</v>
      </c>
      <c r="F109" s="18"/>
      <c r="G109" s="18">
        <v>34</v>
      </c>
      <c r="H109" s="18"/>
      <c r="I109" s="18"/>
      <c r="J109" s="18" t="s">
        <v>2219</v>
      </c>
      <c r="K109" s="13"/>
      <c r="L109" s="13"/>
      <c r="M109" s="13" t="s">
        <v>2199</v>
      </c>
      <c r="N109" s="13" t="s">
        <v>2476</v>
      </c>
      <c r="O109" s="13" t="s">
        <v>2220</v>
      </c>
      <c r="P109" s="17" t="s">
        <v>2481</v>
      </c>
      <c r="Q109" s="17" t="s">
        <v>2478</v>
      </c>
      <c r="R109" s="17" t="s">
        <v>2197</v>
      </c>
      <c r="S109" s="17"/>
      <c r="T109" s="17"/>
      <c r="U109" s="17"/>
      <c r="V109" s="17"/>
      <c r="W109" s="17" t="s">
        <v>2192</v>
      </c>
      <c r="X109" s="17" t="s">
        <v>2301</v>
      </c>
      <c r="Y109" s="17" t="s">
        <v>2219</v>
      </c>
      <c r="Z109" s="17" t="s">
        <v>2419</v>
      </c>
      <c r="AA109" s="16"/>
      <c r="AB109" s="17" t="s">
        <v>2420</v>
      </c>
    </row>
    <row r="110" spans="1:28" s="19" customFormat="1" ht="36" x14ac:dyDescent="0.25">
      <c r="A110" s="13">
        <v>75</v>
      </c>
      <c r="B110" s="13" t="s">
        <v>2291</v>
      </c>
      <c r="C110" s="13"/>
      <c r="D110" s="13" t="s">
        <v>2695</v>
      </c>
      <c r="E110" s="13" t="s">
        <v>2219</v>
      </c>
      <c r="F110" s="13"/>
      <c r="G110" s="13" t="s">
        <v>2219</v>
      </c>
      <c r="H110" s="13"/>
      <c r="I110" s="13"/>
      <c r="J110" s="13" t="s">
        <v>2219</v>
      </c>
      <c r="K110" s="13"/>
      <c r="L110" s="13"/>
      <c r="M110" s="13" t="s">
        <v>2199</v>
      </c>
      <c r="N110" s="13" t="s">
        <v>2476</v>
      </c>
      <c r="O110" s="13" t="s">
        <v>2220</v>
      </c>
      <c r="P110" s="17" t="s">
        <v>2481</v>
      </c>
      <c r="Q110" s="17" t="s">
        <v>2478</v>
      </c>
      <c r="R110" s="17" t="s">
        <v>2197</v>
      </c>
      <c r="S110" s="17"/>
      <c r="T110" s="17"/>
      <c r="U110" s="17"/>
      <c r="V110" s="17"/>
      <c r="W110" s="17" t="s">
        <v>2193</v>
      </c>
      <c r="X110" s="17" t="s">
        <v>2301</v>
      </c>
      <c r="Y110" s="17"/>
      <c r="Z110" s="17" t="s">
        <v>2419</v>
      </c>
      <c r="AA110" s="16"/>
      <c r="AB110" s="17" t="s">
        <v>2420</v>
      </c>
    </row>
    <row r="111" spans="1:28" s="19" customFormat="1" ht="36" x14ac:dyDescent="0.25">
      <c r="A111" s="13">
        <v>76</v>
      </c>
      <c r="B111" s="13" t="s">
        <v>2293</v>
      </c>
      <c r="C111" s="13"/>
      <c r="D111" s="13" t="s">
        <v>2696</v>
      </c>
      <c r="E111" s="18" t="s">
        <v>2200</v>
      </c>
      <c r="F111" s="18"/>
      <c r="G111" s="18">
        <v>34</v>
      </c>
      <c r="H111" s="18"/>
      <c r="I111" s="18"/>
      <c r="J111" s="18" t="s">
        <v>2219</v>
      </c>
      <c r="K111" s="13"/>
      <c r="L111" s="13"/>
      <c r="M111" s="13" t="s">
        <v>2199</v>
      </c>
      <c r="N111" s="13" t="s">
        <v>2476</v>
      </c>
      <c r="O111" s="13" t="s">
        <v>2292</v>
      </c>
      <c r="P111" s="17" t="s">
        <v>2481</v>
      </c>
      <c r="Q111" s="17" t="s">
        <v>2478</v>
      </c>
      <c r="R111" s="17" t="s">
        <v>2197</v>
      </c>
      <c r="S111" s="17"/>
      <c r="T111" s="17"/>
      <c r="U111" s="17"/>
      <c r="V111" s="17"/>
      <c r="W111" s="17" t="s">
        <v>2192</v>
      </c>
      <c r="X111" s="17" t="s">
        <v>2301</v>
      </c>
      <c r="Y111" s="17" t="s">
        <v>2219</v>
      </c>
      <c r="Z111" s="17" t="s">
        <v>2419</v>
      </c>
      <c r="AA111" s="16"/>
      <c r="AB111" s="17" t="s">
        <v>2420</v>
      </c>
    </row>
    <row r="112" spans="1:28" s="19" customFormat="1" ht="36" x14ac:dyDescent="0.25">
      <c r="A112" s="13">
        <v>77</v>
      </c>
      <c r="B112" s="13" t="s">
        <v>2294</v>
      </c>
      <c r="C112" s="13"/>
      <c r="D112" s="13" t="s">
        <v>2696</v>
      </c>
      <c r="E112" s="13" t="s">
        <v>2219</v>
      </c>
      <c r="F112" s="13"/>
      <c r="G112" s="13" t="s">
        <v>2219</v>
      </c>
      <c r="H112" s="13"/>
      <c r="I112" s="13"/>
      <c r="J112" s="13" t="s">
        <v>2219</v>
      </c>
      <c r="K112" s="13"/>
      <c r="L112" s="13"/>
      <c r="M112" s="13" t="s">
        <v>2199</v>
      </c>
      <c r="N112" s="13" t="s">
        <v>2476</v>
      </c>
      <c r="O112" s="13" t="s">
        <v>2292</v>
      </c>
      <c r="P112" s="17" t="s">
        <v>2481</v>
      </c>
      <c r="Q112" s="17" t="s">
        <v>2478</v>
      </c>
      <c r="R112" s="17" t="s">
        <v>2197</v>
      </c>
      <c r="S112" s="17"/>
      <c r="T112" s="17"/>
      <c r="U112" s="17"/>
      <c r="V112" s="17"/>
      <c r="W112" s="17" t="s">
        <v>2193</v>
      </c>
      <c r="X112" s="17" t="s">
        <v>2301</v>
      </c>
      <c r="Y112" s="17"/>
      <c r="Z112" s="17" t="s">
        <v>2419</v>
      </c>
      <c r="AA112" s="16"/>
      <c r="AB112" s="17" t="s">
        <v>2420</v>
      </c>
    </row>
    <row r="113" spans="1:28" s="19" customFormat="1" ht="36" x14ac:dyDescent="0.25">
      <c r="A113" s="13">
        <v>78</v>
      </c>
      <c r="B113" s="13" t="s">
        <v>2295</v>
      </c>
      <c r="C113" s="13"/>
      <c r="D113" s="13" t="s">
        <v>2697</v>
      </c>
      <c r="E113" s="18" t="s">
        <v>2200</v>
      </c>
      <c r="F113" s="18"/>
      <c r="G113" s="18">
        <v>34</v>
      </c>
      <c r="H113" s="18"/>
      <c r="I113" s="18"/>
      <c r="J113" s="18" t="s">
        <v>2219</v>
      </c>
      <c r="K113" s="13"/>
      <c r="L113" s="13"/>
      <c r="M113" s="13" t="s">
        <v>2199</v>
      </c>
      <c r="N113" s="13" t="s">
        <v>2476</v>
      </c>
      <c r="O113" s="13" t="s">
        <v>2292</v>
      </c>
      <c r="P113" s="17" t="s">
        <v>2481</v>
      </c>
      <c r="Q113" s="17" t="s">
        <v>2478</v>
      </c>
      <c r="R113" s="17" t="s">
        <v>2197</v>
      </c>
      <c r="S113" s="17"/>
      <c r="T113" s="17"/>
      <c r="U113" s="17"/>
      <c r="V113" s="17"/>
      <c r="W113" s="17" t="s">
        <v>2192</v>
      </c>
      <c r="X113" s="17" t="s">
        <v>2301</v>
      </c>
      <c r="Y113" s="17" t="s">
        <v>2219</v>
      </c>
      <c r="Z113" s="17" t="s">
        <v>2419</v>
      </c>
      <c r="AA113" s="16"/>
      <c r="AB113" s="17" t="s">
        <v>2420</v>
      </c>
    </row>
    <row r="114" spans="1:28" s="19" customFormat="1" ht="36" x14ac:dyDescent="0.25">
      <c r="A114" s="13">
        <v>79</v>
      </c>
      <c r="B114" s="13" t="s">
        <v>2296</v>
      </c>
      <c r="C114" s="13"/>
      <c r="D114" s="13" t="s">
        <v>2697</v>
      </c>
      <c r="E114" s="13" t="s">
        <v>2219</v>
      </c>
      <c r="F114" s="13"/>
      <c r="G114" s="13" t="s">
        <v>2219</v>
      </c>
      <c r="H114" s="13"/>
      <c r="I114" s="13"/>
      <c r="J114" s="13" t="s">
        <v>2219</v>
      </c>
      <c r="K114" s="13"/>
      <c r="L114" s="13"/>
      <c r="M114" s="13" t="s">
        <v>2199</v>
      </c>
      <c r="N114" s="13" t="s">
        <v>2476</v>
      </c>
      <c r="O114" s="13" t="s">
        <v>2292</v>
      </c>
      <c r="P114" s="17" t="s">
        <v>2481</v>
      </c>
      <c r="Q114" s="17" t="s">
        <v>2478</v>
      </c>
      <c r="R114" s="17" t="s">
        <v>2197</v>
      </c>
      <c r="S114" s="17"/>
      <c r="T114" s="17"/>
      <c r="U114" s="17"/>
      <c r="V114" s="17"/>
      <c r="W114" s="17" t="s">
        <v>2193</v>
      </c>
      <c r="X114" s="17" t="s">
        <v>2301</v>
      </c>
      <c r="Y114" s="17"/>
      <c r="Z114" s="17" t="s">
        <v>2419</v>
      </c>
      <c r="AA114" s="16"/>
      <c r="AB114" s="17" t="s">
        <v>2420</v>
      </c>
    </row>
    <row r="115" spans="1:28" s="19" customFormat="1" ht="36" x14ac:dyDescent="0.25">
      <c r="A115" s="13">
        <v>80</v>
      </c>
      <c r="B115" s="13" t="s">
        <v>2297</v>
      </c>
      <c r="C115" s="13"/>
      <c r="D115" s="13" t="s">
        <v>2698</v>
      </c>
      <c r="E115" s="18" t="s">
        <v>2200</v>
      </c>
      <c r="F115" s="18"/>
      <c r="G115" s="18">
        <v>34</v>
      </c>
      <c r="H115" s="18"/>
      <c r="I115" s="18"/>
      <c r="J115" s="18" t="s">
        <v>2219</v>
      </c>
      <c r="K115" s="13"/>
      <c r="L115" s="13"/>
      <c r="M115" s="13" t="s">
        <v>2199</v>
      </c>
      <c r="N115" s="13" t="s">
        <v>2476</v>
      </c>
      <c r="O115" s="13" t="s">
        <v>2220</v>
      </c>
      <c r="P115" s="17" t="s">
        <v>2481</v>
      </c>
      <c r="Q115" s="17" t="s">
        <v>2478</v>
      </c>
      <c r="R115" s="17" t="s">
        <v>2197</v>
      </c>
      <c r="S115" s="17"/>
      <c r="T115" s="17"/>
      <c r="U115" s="17"/>
      <c r="V115" s="17"/>
      <c r="W115" s="17" t="s">
        <v>2192</v>
      </c>
      <c r="X115" s="17" t="s">
        <v>2301</v>
      </c>
      <c r="Y115" s="17" t="s">
        <v>2219</v>
      </c>
      <c r="Z115" s="17" t="s">
        <v>2419</v>
      </c>
      <c r="AA115" s="16"/>
      <c r="AB115" s="17" t="s">
        <v>2420</v>
      </c>
    </row>
    <row r="116" spans="1:28" s="19" customFormat="1" ht="36" x14ac:dyDescent="0.25">
      <c r="A116" s="13">
        <v>81</v>
      </c>
      <c r="B116" s="13" t="s">
        <v>2298</v>
      </c>
      <c r="C116" s="13"/>
      <c r="D116" s="13" t="s">
        <v>2698</v>
      </c>
      <c r="E116" s="13" t="s">
        <v>2219</v>
      </c>
      <c r="F116" s="13"/>
      <c r="G116" s="13" t="s">
        <v>2219</v>
      </c>
      <c r="H116" s="13"/>
      <c r="I116" s="13"/>
      <c r="J116" s="13" t="s">
        <v>2219</v>
      </c>
      <c r="K116" s="13"/>
      <c r="L116" s="13"/>
      <c r="M116" s="13" t="s">
        <v>2199</v>
      </c>
      <c r="N116" s="13" t="s">
        <v>2476</v>
      </c>
      <c r="O116" s="13" t="s">
        <v>2220</v>
      </c>
      <c r="P116" s="17" t="s">
        <v>2481</v>
      </c>
      <c r="Q116" s="17" t="s">
        <v>2478</v>
      </c>
      <c r="R116" s="17" t="s">
        <v>2197</v>
      </c>
      <c r="S116" s="17"/>
      <c r="T116" s="17"/>
      <c r="U116" s="17"/>
      <c r="V116" s="17"/>
      <c r="W116" s="17" t="s">
        <v>2193</v>
      </c>
      <c r="X116" s="17" t="s">
        <v>2301</v>
      </c>
      <c r="Y116" s="17"/>
      <c r="Z116" s="17" t="s">
        <v>2419</v>
      </c>
      <c r="AA116" s="16"/>
      <c r="AB116" s="17" t="s">
        <v>2420</v>
      </c>
    </row>
    <row r="117" spans="1:28" s="19" customFormat="1" x14ac:dyDescent="0.25">
      <c r="A117" s="13">
        <v>82</v>
      </c>
      <c r="B117" s="13" t="s">
        <v>2699</v>
      </c>
      <c r="C117" s="13"/>
      <c r="D117" s="13" t="s">
        <v>2700</v>
      </c>
      <c r="E117" s="18" t="s">
        <v>2200</v>
      </c>
      <c r="F117" s="18"/>
      <c r="G117" s="18">
        <v>34</v>
      </c>
      <c r="H117" s="18"/>
      <c r="I117" s="18"/>
      <c r="J117" s="18" t="s">
        <v>2219</v>
      </c>
      <c r="K117" s="13"/>
      <c r="L117" s="13"/>
      <c r="M117" s="13" t="s">
        <v>2199</v>
      </c>
      <c r="N117" s="13" t="s">
        <v>2476</v>
      </c>
      <c r="O117" s="13" t="s">
        <v>2220</v>
      </c>
      <c r="P117" s="17"/>
      <c r="Q117" s="17" t="s">
        <v>2478</v>
      </c>
      <c r="R117" s="17" t="s">
        <v>2197</v>
      </c>
      <c r="S117" s="17"/>
      <c r="T117" s="17"/>
      <c r="U117" s="17"/>
      <c r="V117" s="17"/>
      <c r="W117" s="17" t="s">
        <v>2192</v>
      </c>
      <c r="X117" s="17" t="s">
        <v>2301</v>
      </c>
      <c r="Y117" s="17" t="s">
        <v>2219</v>
      </c>
      <c r="Z117" s="17" t="s">
        <v>2419</v>
      </c>
      <c r="AA117" s="16"/>
      <c r="AB117" s="17" t="s">
        <v>2420</v>
      </c>
    </row>
    <row r="118" spans="1:28" s="19" customFormat="1" x14ac:dyDescent="0.25">
      <c r="A118" s="13"/>
      <c r="B118" s="13"/>
      <c r="C118" s="13" t="s">
        <v>2701</v>
      </c>
      <c r="D118" s="13" t="s">
        <v>2700</v>
      </c>
      <c r="E118" s="13" t="s">
        <v>2219</v>
      </c>
      <c r="F118" s="13"/>
      <c r="G118" s="13" t="s">
        <v>2219</v>
      </c>
      <c r="H118" s="13"/>
      <c r="I118" s="13"/>
      <c r="J118" s="13" t="s">
        <v>2219</v>
      </c>
      <c r="K118" s="13"/>
      <c r="L118" s="13"/>
      <c r="M118" s="13" t="s">
        <v>2199</v>
      </c>
      <c r="N118" s="13" t="s">
        <v>2476</v>
      </c>
      <c r="O118" s="13" t="s">
        <v>2220</v>
      </c>
      <c r="P118" s="17" t="s">
        <v>2240</v>
      </c>
      <c r="Q118" s="17" t="s">
        <v>2478</v>
      </c>
      <c r="R118" s="17" t="s">
        <v>2197</v>
      </c>
      <c r="S118" s="17"/>
      <c r="T118" s="17"/>
      <c r="U118" s="17"/>
      <c r="V118" s="17"/>
      <c r="W118" s="17" t="s">
        <v>2193</v>
      </c>
      <c r="X118" s="17" t="s">
        <v>2301</v>
      </c>
      <c r="Y118" s="17"/>
      <c r="Z118" s="17"/>
      <c r="AA118" s="16"/>
      <c r="AB118" s="17" t="s">
        <v>2420</v>
      </c>
    </row>
    <row r="119" spans="1:28" s="19" customFormat="1" ht="36" x14ac:dyDescent="0.25">
      <c r="A119" s="13">
        <v>83</v>
      </c>
      <c r="B119" s="13" t="s">
        <v>2299</v>
      </c>
      <c r="C119" s="13"/>
      <c r="D119" s="13" t="s">
        <v>2702</v>
      </c>
      <c r="E119" s="18" t="s">
        <v>2200</v>
      </c>
      <c r="F119" s="18"/>
      <c r="G119" s="18">
        <v>34</v>
      </c>
      <c r="H119" s="18"/>
      <c r="I119" s="18"/>
      <c r="J119" s="18" t="s">
        <v>2219</v>
      </c>
      <c r="K119" s="13"/>
      <c r="L119" s="13"/>
      <c r="M119" s="13" t="s">
        <v>2199</v>
      </c>
      <c r="N119" s="13" t="s">
        <v>2476</v>
      </c>
      <c r="O119" s="13" t="s">
        <v>2220</v>
      </c>
      <c r="P119" s="17" t="s">
        <v>2481</v>
      </c>
      <c r="Q119" s="17" t="s">
        <v>2478</v>
      </c>
      <c r="R119" s="17" t="s">
        <v>2197</v>
      </c>
      <c r="S119" s="17"/>
      <c r="T119" s="17"/>
      <c r="U119" s="17"/>
      <c r="V119" s="17"/>
      <c r="W119" s="17" t="s">
        <v>2192</v>
      </c>
      <c r="X119" s="17" t="s">
        <v>2301</v>
      </c>
      <c r="Y119" s="17" t="s">
        <v>2219</v>
      </c>
      <c r="Z119" s="17" t="s">
        <v>2419</v>
      </c>
      <c r="AA119" s="16"/>
      <c r="AB119" s="17" t="s">
        <v>2420</v>
      </c>
    </row>
    <row r="120" spans="1:28" s="19" customFormat="1" ht="36" x14ac:dyDescent="0.25">
      <c r="A120" s="13">
        <v>84</v>
      </c>
      <c r="B120" s="13" t="s">
        <v>2300</v>
      </c>
      <c r="C120" s="13"/>
      <c r="D120" s="13" t="s">
        <v>2702</v>
      </c>
      <c r="E120" s="13" t="s">
        <v>2219</v>
      </c>
      <c r="F120" s="13"/>
      <c r="G120" s="13" t="s">
        <v>2219</v>
      </c>
      <c r="H120" s="13"/>
      <c r="I120" s="13"/>
      <c r="J120" s="13" t="s">
        <v>2219</v>
      </c>
      <c r="K120" s="13"/>
      <c r="L120" s="13"/>
      <c r="M120" s="13" t="s">
        <v>2199</v>
      </c>
      <c r="N120" s="13" t="s">
        <v>2476</v>
      </c>
      <c r="O120" s="13" t="s">
        <v>2220</v>
      </c>
      <c r="P120" s="17" t="s">
        <v>2481</v>
      </c>
      <c r="Q120" s="17" t="s">
        <v>2478</v>
      </c>
      <c r="R120" s="17" t="s">
        <v>2197</v>
      </c>
      <c r="S120" s="17"/>
      <c r="T120" s="17"/>
      <c r="U120" s="17"/>
      <c r="V120" s="17"/>
      <c r="W120" s="17" t="s">
        <v>2193</v>
      </c>
      <c r="X120" s="17" t="s">
        <v>2301</v>
      </c>
      <c r="Y120" s="17"/>
      <c r="Z120" s="17" t="s">
        <v>2419</v>
      </c>
      <c r="AA120" s="16"/>
      <c r="AB120" s="17" t="s">
        <v>2420</v>
      </c>
    </row>
    <row r="121" spans="1:28" s="19" customFormat="1" ht="84" x14ac:dyDescent="0.25">
      <c r="A121" s="13">
        <v>85</v>
      </c>
      <c r="B121" s="13" t="s">
        <v>2703</v>
      </c>
      <c r="C121" s="13"/>
      <c r="D121" s="13" t="s">
        <v>2704</v>
      </c>
      <c r="E121" s="13" t="s">
        <v>2219</v>
      </c>
      <c r="F121" s="13"/>
      <c r="G121" s="13" t="s">
        <v>2219</v>
      </c>
      <c r="H121" s="13"/>
      <c r="I121" s="13"/>
      <c r="J121" s="13" t="s">
        <v>2219</v>
      </c>
      <c r="K121" s="13"/>
      <c r="L121" s="13"/>
      <c r="M121" s="13" t="s">
        <v>2199</v>
      </c>
      <c r="N121" s="13" t="s">
        <v>2476</v>
      </c>
      <c r="O121" s="13" t="s">
        <v>2220</v>
      </c>
      <c r="P121" s="17" t="s">
        <v>2705</v>
      </c>
      <c r="Q121" s="17" t="s">
        <v>2478</v>
      </c>
      <c r="R121" s="17" t="s">
        <v>2197</v>
      </c>
      <c r="S121" s="17"/>
      <c r="T121" s="17"/>
      <c r="U121" s="17"/>
      <c r="V121" s="17"/>
      <c r="W121" s="17" t="s">
        <v>2193</v>
      </c>
      <c r="X121" s="17" t="s">
        <v>2706</v>
      </c>
      <c r="Y121" s="17"/>
      <c r="Z121" s="17" t="s">
        <v>2419</v>
      </c>
      <c r="AA121" s="16"/>
      <c r="AB121" s="17" t="s">
        <v>2420</v>
      </c>
    </row>
    <row r="122" spans="1:28" s="19" customFormat="1" ht="144" x14ac:dyDescent="0.25">
      <c r="A122" s="13">
        <v>86</v>
      </c>
      <c r="B122" s="13" t="s">
        <v>2707</v>
      </c>
      <c r="C122" s="13"/>
      <c r="D122" s="13" t="s">
        <v>2708</v>
      </c>
      <c r="E122" s="13" t="s">
        <v>2219</v>
      </c>
      <c r="F122" s="13"/>
      <c r="G122" s="13" t="s">
        <v>2219</v>
      </c>
      <c r="H122" s="13"/>
      <c r="I122" s="13"/>
      <c r="J122" s="13" t="s">
        <v>2219</v>
      </c>
      <c r="K122" s="13"/>
      <c r="L122" s="13"/>
      <c r="M122" s="13" t="s">
        <v>2199</v>
      </c>
      <c r="N122" s="13" t="s">
        <v>2476</v>
      </c>
      <c r="O122" s="13" t="s">
        <v>2220</v>
      </c>
      <c r="P122" s="17" t="s">
        <v>2709</v>
      </c>
      <c r="Q122" s="17" t="s">
        <v>2710</v>
      </c>
      <c r="R122" s="17" t="s">
        <v>2197</v>
      </c>
      <c r="S122" s="17"/>
      <c r="T122" s="17"/>
      <c r="U122" s="17"/>
      <c r="V122" s="17"/>
      <c r="W122" s="17" t="s">
        <v>2193</v>
      </c>
      <c r="X122" s="17" t="s">
        <v>2706</v>
      </c>
      <c r="Y122" s="17"/>
      <c r="Z122" s="17" t="s">
        <v>2419</v>
      </c>
      <c r="AA122" s="16"/>
      <c r="AB122" s="17" t="s">
        <v>2420</v>
      </c>
    </row>
    <row r="123" spans="1:28" s="19" customFormat="1" ht="60" x14ac:dyDescent="0.25">
      <c r="A123" s="13"/>
      <c r="B123" s="13" t="str">
        <f t="shared" ref="B123:B139" si="1">"DRIVER_"&amp;LEFT($W123)&amp;"_"&amp;RIGHT("00"&amp;A123,3)</f>
        <v>DRIVER_D_00</v>
      </c>
      <c r="C123" s="13"/>
      <c r="D123" s="13" t="s">
        <v>2711</v>
      </c>
      <c r="E123" s="13"/>
      <c r="F123" s="13"/>
      <c r="G123" s="13"/>
      <c r="H123" s="13"/>
      <c r="I123" s="13"/>
      <c r="J123" s="13"/>
      <c r="K123" s="13"/>
      <c r="L123" s="13"/>
      <c r="M123" s="13" t="s">
        <v>2199</v>
      </c>
      <c r="N123" s="13" t="s">
        <v>2712</v>
      </c>
      <c r="O123" s="13"/>
      <c r="P123" s="17" t="s">
        <v>2713</v>
      </c>
      <c r="Q123" s="17" t="s">
        <v>2714</v>
      </c>
      <c r="R123" s="17"/>
      <c r="S123" s="17"/>
      <c r="T123" s="17"/>
      <c r="U123" s="17"/>
      <c r="V123" s="17"/>
      <c r="W123" s="17" t="s">
        <v>2193</v>
      </c>
      <c r="X123" s="17" t="s">
        <v>2311</v>
      </c>
      <c r="Y123" s="17"/>
      <c r="Z123" s="17"/>
      <c r="AA123" s="17"/>
      <c r="AB123" s="17" t="s">
        <v>2420</v>
      </c>
    </row>
    <row r="124" spans="1:28" s="19" customFormat="1" ht="60" x14ac:dyDescent="0.25">
      <c r="A124" s="13"/>
      <c r="B124" s="13" t="str">
        <f t="shared" si="1"/>
        <v>DRIVER_D_00</v>
      </c>
      <c r="C124" s="13"/>
      <c r="D124" s="13" t="s">
        <v>2715</v>
      </c>
      <c r="E124" s="13"/>
      <c r="F124" s="13"/>
      <c r="G124" s="13"/>
      <c r="H124" s="13"/>
      <c r="I124" s="13"/>
      <c r="J124" s="13"/>
      <c r="K124" s="13"/>
      <c r="L124" s="13"/>
      <c r="M124" s="13" t="s">
        <v>2199</v>
      </c>
      <c r="N124" s="13" t="s">
        <v>2305</v>
      </c>
      <c r="O124" s="13"/>
      <c r="P124" s="17" t="s">
        <v>2716</v>
      </c>
      <c r="Q124" s="17" t="s">
        <v>2714</v>
      </c>
      <c r="R124" s="17"/>
      <c r="S124" s="17"/>
      <c r="T124" s="17"/>
      <c r="U124" s="17"/>
      <c r="V124" s="17"/>
      <c r="W124" s="17" t="s">
        <v>2193</v>
      </c>
      <c r="X124" s="17" t="s">
        <v>2311</v>
      </c>
      <c r="Y124" s="17"/>
      <c r="Z124" s="17"/>
      <c r="AA124" s="16"/>
      <c r="AB124" s="17" t="s">
        <v>2420</v>
      </c>
    </row>
    <row r="125" spans="1:28" s="19" customFormat="1" ht="60" x14ac:dyDescent="0.25">
      <c r="A125" s="13"/>
      <c r="B125" s="13" t="str">
        <f t="shared" si="1"/>
        <v>DRIVER_D_00</v>
      </c>
      <c r="C125" s="13"/>
      <c r="D125" s="13" t="s">
        <v>2717</v>
      </c>
      <c r="E125" s="13"/>
      <c r="F125" s="13"/>
      <c r="G125" s="13"/>
      <c r="H125" s="13"/>
      <c r="I125" s="13"/>
      <c r="J125" s="13"/>
      <c r="K125" s="13"/>
      <c r="L125" s="13"/>
      <c r="M125" s="13" t="s">
        <v>2199</v>
      </c>
      <c r="N125" s="13" t="s">
        <v>2305</v>
      </c>
      <c r="O125" s="13"/>
      <c r="P125" s="17" t="s">
        <v>2716</v>
      </c>
      <c r="Q125" s="17" t="s">
        <v>2714</v>
      </c>
      <c r="R125" s="17"/>
      <c r="S125" s="17"/>
      <c r="T125" s="17"/>
      <c r="U125" s="17"/>
      <c r="V125" s="17"/>
      <c r="W125" s="17" t="s">
        <v>2193</v>
      </c>
      <c r="X125" s="17" t="s">
        <v>2311</v>
      </c>
      <c r="Y125" s="17"/>
      <c r="Z125" s="17"/>
      <c r="AA125" s="16"/>
      <c r="AB125" s="17" t="s">
        <v>2420</v>
      </c>
    </row>
    <row r="126" spans="1:28" s="19" customFormat="1" ht="60" x14ac:dyDescent="0.25">
      <c r="A126" s="13"/>
      <c r="B126" s="13" t="str">
        <f t="shared" si="1"/>
        <v>DRIVER_D_00</v>
      </c>
      <c r="C126" s="13"/>
      <c r="D126" s="13" t="s">
        <v>2718</v>
      </c>
      <c r="E126" s="13"/>
      <c r="F126" s="13"/>
      <c r="G126" s="13"/>
      <c r="H126" s="13"/>
      <c r="I126" s="13"/>
      <c r="J126" s="13"/>
      <c r="K126" s="13"/>
      <c r="L126" s="13"/>
      <c r="M126" s="13" t="s">
        <v>2199</v>
      </c>
      <c r="N126" s="13" t="s">
        <v>2306</v>
      </c>
      <c r="O126" s="13"/>
      <c r="P126" s="17" t="s">
        <v>2713</v>
      </c>
      <c r="Q126" s="17" t="s">
        <v>2714</v>
      </c>
      <c r="R126" s="17"/>
      <c r="S126" s="17"/>
      <c r="T126" s="17"/>
      <c r="U126" s="17"/>
      <c r="V126" s="17"/>
      <c r="W126" s="17" t="s">
        <v>2193</v>
      </c>
      <c r="X126" s="17" t="s">
        <v>2311</v>
      </c>
      <c r="Y126" s="17"/>
      <c r="Z126" s="17"/>
      <c r="AA126" s="16"/>
      <c r="AB126" s="17" t="s">
        <v>2420</v>
      </c>
    </row>
    <row r="127" spans="1:28" s="19" customFormat="1" ht="60" x14ac:dyDescent="0.25">
      <c r="A127" s="13"/>
      <c r="B127" s="13" t="str">
        <f t="shared" si="1"/>
        <v>DRIVER_D_00</v>
      </c>
      <c r="C127" s="13"/>
      <c r="D127" s="13" t="s">
        <v>2719</v>
      </c>
      <c r="E127" s="13"/>
      <c r="F127" s="13"/>
      <c r="G127" s="13"/>
      <c r="H127" s="13"/>
      <c r="I127" s="13"/>
      <c r="J127" s="13"/>
      <c r="K127" s="13"/>
      <c r="L127" s="13"/>
      <c r="M127" s="13" t="s">
        <v>2199</v>
      </c>
      <c r="N127" s="13" t="s">
        <v>2306</v>
      </c>
      <c r="O127" s="13"/>
      <c r="P127" s="17" t="s">
        <v>2713</v>
      </c>
      <c r="Q127" s="17" t="s">
        <v>2714</v>
      </c>
      <c r="R127" s="17"/>
      <c r="S127" s="17"/>
      <c r="T127" s="17"/>
      <c r="U127" s="17"/>
      <c r="V127" s="17"/>
      <c r="W127" s="17" t="s">
        <v>2193</v>
      </c>
      <c r="X127" s="17" t="s">
        <v>2311</v>
      </c>
      <c r="Y127" s="17"/>
      <c r="Z127" s="17"/>
      <c r="AA127" s="16"/>
      <c r="AB127" s="17" t="s">
        <v>2420</v>
      </c>
    </row>
    <row r="128" spans="1:28" s="19" customFormat="1" ht="60" x14ac:dyDescent="0.25">
      <c r="A128" s="13"/>
      <c r="B128" s="13" t="str">
        <f t="shared" si="1"/>
        <v>DRIVER_D_00</v>
      </c>
      <c r="C128" s="13"/>
      <c r="D128" s="13" t="s">
        <v>2720</v>
      </c>
      <c r="E128" s="13"/>
      <c r="F128" s="13"/>
      <c r="G128" s="13"/>
      <c r="H128" s="13"/>
      <c r="I128" s="13"/>
      <c r="J128" s="13"/>
      <c r="K128" s="13"/>
      <c r="L128" s="13"/>
      <c r="M128" s="13" t="s">
        <v>2199</v>
      </c>
      <c r="N128" s="13" t="s">
        <v>2307</v>
      </c>
      <c r="O128" s="13"/>
      <c r="P128" s="17" t="s">
        <v>2713</v>
      </c>
      <c r="Q128" s="17" t="s">
        <v>2714</v>
      </c>
      <c r="R128" s="17"/>
      <c r="S128" s="17"/>
      <c r="T128" s="17"/>
      <c r="U128" s="17"/>
      <c r="V128" s="17"/>
      <c r="W128" s="17" t="s">
        <v>2193</v>
      </c>
      <c r="X128" s="17" t="s">
        <v>2311</v>
      </c>
      <c r="Y128" s="17"/>
      <c r="Z128" s="17"/>
      <c r="AA128" s="16"/>
      <c r="AB128" s="17" t="s">
        <v>2420</v>
      </c>
    </row>
    <row r="129" spans="1:28" s="19" customFormat="1" ht="60" x14ac:dyDescent="0.25">
      <c r="A129" s="13"/>
      <c r="B129" s="13" t="str">
        <f t="shared" si="1"/>
        <v>DRIVER_D_00</v>
      </c>
      <c r="C129" s="13"/>
      <c r="D129" s="13" t="s">
        <v>2721</v>
      </c>
      <c r="E129" s="13"/>
      <c r="F129" s="13"/>
      <c r="G129" s="13"/>
      <c r="H129" s="13"/>
      <c r="I129" s="13"/>
      <c r="J129" s="13"/>
      <c r="K129" s="13"/>
      <c r="L129" s="13"/>
      <c r="M129" s="13" t="s">
        <v>2199</v>
      </c>
      <c r="N129" s="13" t="s">
        <v>2306</v>
      </c>
      <c r="O129" s="13"/>
      <c r="P129" s="17" t="s">
        <v>2713</v>
      </c>
      <c r="Q129" s="17" t="s">
        <v>2714</v>
      </c>
      <c r="R129" s="17"/>
      <c r="S129" s="17"/>
      <c r="T129" s="17"/>
      <c r="U129" s="17"/>
      <c r="V129" s="17"/>
      <c r="W129" s="17" t="s">
        <v>2193</v>
      </c>
      <c r="X129" s="17" t="s">
        <v>2311</v>
      </c>
      <c r="Y129" s="17"/>
      <c r="Z129" s="17"/>
      <c r="AA129" s="16"/>
      <c r="AB129" s="17" t="s">
        <v>2420</v>
      </c>
    </row>
    <row r="130" spans="1:28" s="19" customFormat="1" ht="60" x14ac:dyDescent="0.25">
      <c r="A130" s="13"/>
      <c r="B130" s="13" t="str">
        <f t="shared" si="1"/>
        <v>DRIVER_D_00</v>
      </c>
      <c r="C130" s="13"/>
      <c r="D130" s="13" t="s">
        <v>2722</v>
      </c>
      <c r="E130" s="13"/>
      <c r="F130" s="13"/>
      <c r="G130" s="13"/>
      <c r="H130" s="13"/>
      <c r="I130" s="13"/>
      <c r="J130" s="13"/>
      <c r="K130" s="13"/>
      <c r="L130" s="13"/>
      <c r="M130" s="13" t="s">
        <v>2199</v>
      </c>
      <c r="N130" s="22" t="s">
        <v>2307</v>
      </c>
      <c r="O130" s="22"/>
      <c r="P130" s="17" t="s">
        <v>2713</v>
      </c>
      <c r="Q130" s="17" t="s">
        <v>2714</v>
      </c>
      <c r="R130" s="17"/>
      <c r="S130" s="17"/>
      <c r="T130" s="17"/>
      <c r="U130" s="17"/>
      <c r="V130" s="17"/>
      <c r="W130" s="17" t="s">
        <v>2193</v>
      </c>
      <c r="X130" s="17" t="s">
        <v>2311</v>
      </c>
      <c r="Y130" s="17"/>
      <c r="Z130" s="17"/>
      <c r="AA130" s="16"/>
      <c r="AB130" s="17" t="s">
        <v>2420</v>
      </c>
    </row>
    <row r="131" spans="1:28" s="19" customFormat="1" ht="84" x14ac:dyDescent="0.25">
      <c r="A131" s="13"/>
      <c r="B131" s="13" t="str">
        <f t="shared" si="1"/>
        <v>DRIVER_D_00</v>
      </c>
      <c r="C131" s="13"/>
      <c r="D131" s="13" t="s">
        <v>2723</v>
      </c>
      <c r="E131" s="13"/>
      <c r="F131" s="13"/>
      <c r="G131" s="13"/>
      <c r="H131" s="13"/>
      <c r="I131" s="13"/>
      <c r="J131" s="13"/>
      <c r="K131" s="13"/>
      <c r="L131" s="13"/>
      <c r="M131" s="13" t="s">
        <v>2199</v>
      </c>
      <c r="N131" s="13" t="s">
        <v>2724</v>
      </c>
      <c r="O131" s="13"/>
      <c r="P131" s="17" t="s">
        <v>2725</v>
      </c>
      <c r="Q131" s="17" t="s">
        <v>2560</v>
      </c>
      <c r="R131" s="17" t="s">
        <v>2560</v>
      </c>
      <c r="S131" s="17"/>
      <c r="T131" s="17"/>
      <c r="U131" s="17"/>
      <c r="V131" s="17"/>
      <c r="W131" s="17" t="s">
        <v>2193</v>
      </c>
      <c r="X131" s="17" t="s">
        <v>2301</v>
      </c>
      <c r="Y131" s="17"/>
      <c r="Z131" s="17"/>
      <c r="AA131" s="16"/>
      <c r="AB131" s="17" t="s">
        <v>2420</v>
      </c>
    </row>
    <row r="132" spans="1:28" s="19" customFormat="1" ht="96" x14ac:dyDescent="0.25">
      <c r="A132" s="13"/>
      <c r="B132" s="13" t="str">
        <f t="shared" si="1"/>
        <v>DRIVER_D_00</v>
      </c>
      <c r="C132" s="13"/>
      <c r="D132" s="13" t="s">
        <v>2726</v>
      </c>
      <c r="E132" s="13"/>
      <c r="F132" s="13"/>
      <c r="G132" s="13"/>
      <c r="H132" s="13"/>
      <c r="I132" s="13"/>
      <c r="J132" s="13"/>
      <c r="K132" s="13"/>
      <c r="L132" s="13"/>
      <c r="M132" s="13" t="s">
        <v>2199</v>
      </c>
      <c r="N132" s="13" t="s">
        <v>2724</v>
      </c>
      <c r="O132" s="13"/>
      <c r="P132" s="17" t="s">
        <v>2727</v>
      </c>
      <c r="Q132" s="17" t="s">
        <v>2560</v>
      </c>
      <c r="R132" s="17" t="s">
        <v>2560</v>
      </c>
      <c r="S132" s="17"/>
      <c r="T132" s="17"/>
      <c r="U132" s="17"/>
      <c r="V132" s="17"/>
      <c r="W132" s="17" t="s">
        <v>2193</v>
      </c>
      <c r="X132" s="17" t="s">
        <v>2301</v>
      </c>
      <c r="Y132" s="17"/>
      <c r="Z132" s="17"/>
      <c r="AA132" s="16"/>
      <c r="AB132" s="17" t="s">
        <v>2420</v>
      </c>
    </row>
    <row r="133" spans="1:28" s="19" customFormat="1" ht="96" x14ac:dyDescent="0.25">
      <c r="A133" s="13"/>
      <c r="B133" s="13" t="str">
        <f t="shared" si="1"/>
        <v>DRIVER_D_00</v>
      </c>
      <c r="C133" s="13"/>
      <c r="D133" s="13" t="s">
        <v>2728</v>
      </c>
      <c r="E133" s="13"/>
      <c r="F133" s="13"/>
      <c r="G133" s="13"/>
      <c r="H133" s="13"/>
      <c r="I133" s="13"/>
      <c r="J133" s="13"/>
      <c r="K133" s="13"/>
      <c r="L133" s="13"/>
      <c r="M133" s="13" t="s">
        <v>2199</v>
      </c>
      <c r="N133" s="13" t="s">
        <v>2724</v>
      </c>
      <c r="O133" s="13"/>
      <c r="P133" s="17" t="s">
        <v>2727</v>
      </c>
      <c r="Q133" s="17" t="s">
        <v>2560</v>
      </c>
      <c r="R133" s="17" t="s">
        <v>2560</v>
      </c>
      <c r="S133" s="17"/>
      <c r="T133" s="17"/>
      <c r="U133" s="17"/>
      <c r="V133" s="17"/>
      <c r="W133" s="17" t="s">
        <v>2193</v>
      </c>
      <c r="X133" s="17" t="s">
        <v>2301</v>
      </c>
      <c r="Y133" s="17"/>
      <c r="Z133" s="17"/>
      <c r="AA133" s="16"/>
      <c r="AB133" s="17" t="s">
        <v>2420</v>
      </c>
    </row>
    <row r="134" spans="1:28" s="19" customFormat="1" ht="60" x14ac:dyDescent="0.25">
      <c r="A134" s="13"/>
      <c r="B134" s="13" t="str">
        <f t="shared" si="1"/>
        <v>DRIVER_D_00</v>
      </c>
      <c r="C134" s="13"/>
      <c r="D134" s="13" t="s">
        <v>2729</v>
      </c>
      <c r="E134" s="13"/>
      <c r="F134" s="13"/>
      <c r="G134" s="13"/>
      <c r="H134" s="13"/>
      <c r="I134" s="13"/>
      <c r="J134" s="13"/>
      <c r="K134" s="13"/>
      <c r="L134" s="13"/>
      <c r="M134" s="13" t="s">
        <v>2199</v>
      </c>
      <c r="N134" s="13"/>
      <c r="O134" s="13"/>
      <c r="P134" s="17" t="s">
        <v>2713</v>
      </c>
      <c r="Q134" s="17" t="s">
        <v>2730</v>
      </c>
      <c r="R134" s="17"/>
      <c r="S134" s="17"/>
      <c r="T134" s="17"/>
      <c r="U134" s="17"/>
      <c r="V134" s="17"/>
      <c r="W134" s="17" t="s">
        <v>2193</v>
      </c>
      <c r="X134" s="17" t="s">
        <v>2311</v>
      </c>
      <c r="Y134" s="17"/>
      <c r="Z134" s="17"/>
      <c r="AA134" s="16"/>
      <c r="AB134" s="17" t="s">
        <v>2420</v>
      </c>
    </row>
    <row r="135" spans="1:28" s="19" customFormat="1" ht="60" x14ac:dyDescent="0.25">
      <c r="A135" s="13"/>
      <c r="B135" s="13" t="str">
        <f t="shared" si="1"/>
        <v>DRIVER_D_00</v>
      </c>
      <c r="C135" s="13"/>
      <c r="D135" s="13" t="s">
        <v>2731</v>
      </c>
      <c r="E135" s="13"/>
      <c r="F135" s="13"/>
      <c r="G135" s="13"/>
      <c r="H135" s="13"/>
      <c r="I135" s="13"/>
      <c r="J135" s="13"/>
      <c r="K135" s="13"/>
      <c r="L135" s="13"/>
      <c r="M135" s="13" t="s">
        <v>2199</v>
      </c>
      <c r="N135" s="13"/>
      <c r="O135" s="13"/>
      <c r="P135" s="17" t="s">
        <v>2713</v>
      </c>
      <c r="Q135" s="17" t="s">
        <v>2730</v>
      </c>
      <c r="R135" s="17"/>
      <c r="S135" s="17"/>
      <c r="T135" s="17"/>
      <c r="U135" s="17"/>
      <c r="V135" s="17"/>
      <c r="W135" s="17" t="s">
        <v>2193</v>
      </c>
      <c r="X135" s="17" t="s">
        <v>2311</v>
      </c>
      <c r="Y135" s="17"/>
      <c r="Z135" s="17"/>
      <c r="AA135" s="16"/>
      <c r="AB135" s="17" t="s">
        <v>2420</v>
      </c>
    </row>
    <row r="136" spans="1:28" s="19" customFormat="1" ht="60" x14ac:dyDescent="0.25">
      <c r="A136" s="13"/>
      <c r="B136" s="13" t="str">
        <f t="shared" si="1"/>
        <v>DRIVER_D_00</v>
      </c>
      <c r="C136" s="13"/>
      <c r="D136" s="13" t="s">
        <v>2732</v>
      </c>
      <c r="E136" s="13"/>
      <c r="F136" s="13"/>
      <c r="G136" s="13"/>
      <c r="H136" s="13"/>
      <c r="I136" s="13"/>
      <c r="J136" s="13"/>
      <c r="K136" s="13"/>
      <c r="L136" s="13"/>
      <c r="M136" s="13" t="s">
        <v>2199</v>
      </c>
      <c r="N136" s="13" t="s">
        <v>2310</v>
      </c>
      <c r="O136" s="13"/>
      <c r="P136" s="17" t="s">
        <v>2713</v>
      </c>
      <c r="Q136" s="17" t="s">
        <v>2730</v>
      </c>
      <c r="R136" s="17"/>
      <c r="S136" s="17"/>
      <c r="T136" s="17"/>
      <c r="U136" s="17"/>
      <c r="V136" s="17"/>
      <c r="W136" s="17" t="s">
        <v>2193</v>
      </c>
      <c r="X136" s="17" t="s">
        <v>2311</v>
      </c>
      <c r="Y136" s="17"/>
      <c r="Z136" s="17"/>
      <c r="AA136" s="16"/>
      <c r="AB136" s="17" t="s">
        <v>2420</v>
      </c>
    </row>
    <row r="137" spans="1:28" s="19" customFormat="1" ht="60" x14ac:dyDescent="0.25">
      <c r="A137" s="13"/>
      <c r="B137" s="13" t="str">
        <f t="shared" si="1"/>
        <v>DRIVER_D_00</v>
      </c>
      <c r="C137" s="13"/>
      <c r="D137" s="13" t="s">
        <v>2733</v>
      </c>
      <c r="E137" s="13"/>
      <c r="F137" s="13"/>
      <c r="G137" s="13"/>
      <c r="H137" s="13"/>
      <c r="I137" s="13"/>
      <c r="J137" s="13"/>
      <c r="K137" s="13"/>
      <c r="L137" s="13"/>
      <c r="M137" s="13" t="s">
        <v>2199</v>
      </c>
      <c r="N137" s="13" t="s">
        <v>2308</v>
      </c>
      <c r="O137" s="13"/>
      <c r="P137" s="17" t="s">
        <v>2713</v>
      </c>
      <c r="Q137" s="17" t="s">
        <v>2730</v>
      </c>
      <c r="R137" s="17"/>
      <c r="S137" s="17"/>
      <c r="T137" s="17"/>
      <c r="U137" s="17"/>
      <c r="V137" s="17"/>
      <c r="W137" s="17" t="s">
        <v>2193</v>
      </c>
      <c r="X137" s="17" t="s">
        <v>2311</v>
      </c>
      <c r="Y137" s="17"/>
      <c r="Z137" s="17"/>
      <c r="AA137" s="16"/>
      <c r="AB137" s="17" t="s">
        <v>2420</v>
      </c>
    </row>
    <row r="138" spans="1:28" s="19" customFormat="1" ht="60" x14ac:dyDescent="0.25">
      <c r="A138" s="13"/>
      <c r="B138" s="13" t="str">
        <f t="shared" si="1"/>
        <v>DRIVER_D_00</v>
      </c>
      <c r="C138" s="13"/>
      <c r="D138" s="13" t="s">
        <v>2734</v>
      </c>
      <c r="E138" s="13"/>
      <c r="F138" s="13"/>
      <c r="G138" s="13"/>
      <c r="H138" s="13"/>
      <c r="I138" s="13"/>
      <c r="J138" s="13"/>
      <c r="K138" s="13"/>
      <c r="L138" s="13"/>
      <c r="M138" s="13" t="s">
        <v>2199</v>
      </c>
      <c r="N138" s="13" t="s">
        <v>2309</v>
      </c>
      <c r="O138" s="13"/>
      <c r="P138" s="17" t="s">
        <v>2713</v>
      </c>
      <c r="Q138" s="17" t="s">
        <v>2730</v>
      </c>
      <c r="R138" s="17"/>
      <c r="S138" s="17"/>
      <c r="T138" s="17"/>
      <c r="U138" s="17"/>
      <c r="V138" s="17"/>
      <c r="W138" s="17" t="s">
        <v>2193</v>
      </c>
      <c r="X138" s="17" t="s">
        <v>2311</v>
      </c>
      <c r="Y138" s="17"/>
      <c r="Z138" s="17"/>
      <c r="AA138" s="16"/>
      <c r="AB138" s="17" t="s">
        <v>2420</v>
      </c>
    </row>
    <row r="139" spans="1:28" s="19" customFormat="1" ht="48" x14ac:dyDescent="0.25">
      <c r="A139" s="13"/>
      <c r="B139" s="13" t="str">
        <f t="shared" si="1"/>
        <v>DRIVER_D_00</v>
      </c>
      <c r="C139" s="13"/>
      <c r="D139" s="13" t="s">
        <v>2735</v>
      </c>
      <c r="E139" s="13"/>
      <c r="F139" s="13"/>
      <c r="G139" s="13"/>
      <c r="H139" s="13"/>
      <c r="I139" s="13"/>
      <c r="J139" s="13"/>
      <c r="K139" s="13"/>
      <c r="L139" s="13"/>
      <c r="M139" s="13" t="s">
        <v>2199</v>
      </c>
      <c r="N139" s="13" t="s">
        <v>2736</v>
      </c>
      <c r="O139" s="13"/>
      <c r="P139" s="17" t="s">
        <v>2737</v>
      </c>
      <c r="Q139" s="17" t="s">
        <v>2730</v>
      </c>
      <c r="R139" s="17"/>
      <c r="S139" s="17"/>
      <c r="T139" s="17"/>
      <c r="U139" s="17"/>
      <c r="V139" s="17"/>
      <c r="W139" s="17" t="s">
        <v>2193</v>
      </c>
      <c r="X139" s="17" t="s">
        <v>2311</v>
      </c>
      <c r="Y139" s="17"/>
      <c r="Z139" s="17"/>
      <c r="AA139" s="16"/>
      <c r="AB139" s="17" t="s">
        <v>2420</v>
      </c>
    </row>
    <row r="140" spans="1:28" s="19" customFormat="1" ht="84" x14ac:dyDescent="0.25">
      <c r="A140" s="13">
        <v>87</v>
      </c>
      <c r="B140" s="13" t="s">
        <v>2303</v>
      </c>
      <c r="C140" s="13"/>
      <c r="D140" s="13" t="s">
        <v>2302</v>
      </c>
      <c r="E140" s="13" t="s">
        <v>2219</v>
      </c>
      <c r="F140" s="13"/>
      <c r="G140" s="13" t="s">
        <v>2219</v>
      </c>
      <c r="H140" s="13" t="s">
        <v>2219</v>
      </c>
      <c r="I140" s="13" t="s">
        <v>2219</v>
      </c>
      <c r="J140" s="13"/>
      <c r="K140" s="13"/>
      <c r="L140" s="13" t="s">
        <v>2738</v>
      </c>
      <c r="M140" s="13" t="s">
        <v>2199</v>
      </c>
      <c r="N140" s="13" t="s">
        <v>2739</v>
      </c>
      <c r="O140" s="13" t="s">
        <v>2740</v>
      </c>
      <c r="P140" s="17" t="s">
        <v>2741</v>
      </c>
      <c r="Q140" s="17"/>
      <c r="R140" s="17" t="s">
        <v>2448</v>
      </c>
      <c r="S140" s="17"/>
      <c r="T140" s="17"/>
      <c r="U140" s="17"/>
      <c r="V140" s="17"/>
      <c r="W140" s="17" t="s">
        <v>2193</v>
      </c>
      <c r="X140" s="17" t="s">
        <v>2301</v>
      </c>
      <c r="Y140" s="17"/>
      <c r="Z140" s="17" t="s">
        <v>2419</v>
      </c>
      <c r="AA140" s="16"/>
      <c r="AB140" s="17" t="s">
        <v>2420</v>
      </c>
    </row>
    <row r="141" spans="1:28" s="19" customFormat="1" ht="61.5" customHeight="1" x14ac:dyDescent="0.25">
      <c r="A141" s="13">
        <v>88</v>
      </c>
      <c r="B141" s="13" t="s">
        <v>2742</v>
      </c>
      <c r="C141" s="13"/>
      <c r="D141" s="13" t="s">
        <v>2743</v>
      </c>
      <c r="E141" s="18" t="s">
        <v>2200</v>
      </c>
      <c r="F141" s="18"/>
      <c r="G141" s="18" t="s">
        <v>2201</v>
      </c>
      <c r="H141" s="18" t="s">
        <v>2219</v>
      </c>
      <c r="I141" s="18" t="s">
        <v>2219</v>
      </c>
      <c r="J141" s="13"/>
      <c r="K141" s="13"/>
      <c r="L141" s="13"/>
      <c r="M141" s="13" t="s">
        <v>2206</v>
      </c>
      <c r="N141" s="13" t="s">
        <v>2744</v>
      </c>
      <c r="O141" s="13" t="s">
        <v>2745</v>
      </c>
      <c r="P141" s="17"/>
      <c r="Q141" s="17" t="s">
        <v>2746</v>
      </c>
      <c r="R141" s="17" t="s">
        <v>2552</v>
      </c>
      <c r="S141" s="17" t="s">
        <v>2588</v>
      </c>
      <c r="T141" s="17"/>
      <c r="U141" s="17"/>
      <c r="V141" s="17"/>
      <c r="W141" s="17" t="s">
        <v>2192</v>
      </c>
      <c r="X141" s="17" t="s">
        <v>2301</v>
      </c>
      <c r="Y141" s="17" t="s">
        <v>2219</v>
      </c>
      <c r="Z141" s="17" t="s">
        <v>2419</v>
      </c>
      <c r="AA141" s="16"/>
      <c r="AB141" s="17"/>
    </row>
    <row r="142" spans="1:28" s="19" customFormat="1" ht="67.5" customHeight="1" x14ac:dyDescent="0.25">
      <c r="A142" s="13">
        <v>89</v>
      </c>
      <c r="B142" s="13" t="s">
        <v>2747</v>
      </c>
      <c r="C142" s="13"/>
      <c r="D142" s="13" t="s">
        <v>2743</v>
      </c>
      <c r="E142" s="18" t="s">
        <v>2200</v>
      </c>
      <c r="F142" s="18"/>
      <c r="G142" s="18" t="s">
        <v>2219</v>
      </c>
      <c r="H142" s="18" t="s">
        <v>2219</v>
      </c>
      <c r="I142" s="18" t="s">
        <v>2219</v>
      </c>
      <c r="J142" s="13"/>
      <c r="K142" s="13"/>
      <c r="L142" s="13"/>
      <c r="M142" s="13" t="s">
        <v>2206</v>
      </c>
      <c r="N142" s="13" t="s">
        <v>2748</v>
      </c>
      <c r="O142" s="13" t="s">
        <v>2745</v>
      </c>
      <c r="P142" s="17"/>
      <c r="Q142" s="17" t="s">
        <v>2746</v>
      </c>
      <c r="R142" s="17" t="s">
        <v>2552</v>
      </c>
      <c r="S142" s="17" t="s">
        <v>2588</v>
      </c>
      <c r="T142" s="17"/>
      <c r="U142" s="17"/>
      <c r="V142" s="17"/>
      <c r="W142" s="17" t="s">
        <v>2193</v>
      </c>
      <c r="X142" s="17" t="s">
        <v>2301</v>
      </c>
      <c r="Y142" s="17"/>
      <c r="Z142" s="17" t="s">
        <v>2419</v>
      </c>
      <c r="AA142" s="16"/>
      <c r="AB142" s="17"/>
    </row>
    <row r="143" spans="1:28" s="28" customFormat="1" ht="48" x14ac:dyDescent="0.25">
      <c r="A143" s="26">
        <v>90</v>
      </c>
      <c r="B143" s="26" t="s">
        <v>2749</v>
      </c>
      <c r="C143" s="26"/>
      <c r="D143" s="26" t="s">
        <v>2750</v>
      </c>
      <c r="E143" s="21" t="s">
        <v>2200</v>
      </c>
      <c r="F143" s="21"/>
      <c r="G143" s="21"/>
      <c r="H143" s="21" t="s">
        <v>2219</v>
      </c>
      <c r="I143" s="21" t="s">
        <v>2219</v>
      </c>
      <c r="J143" s="26"/>
      <c r="K143" s="26"/>
      <c r="L143" s="26"/>
      <c r="M143" s="26" t="s">
        <v>2206</v>
      </c>
      <c r="N143" s="26" t="s">
        <v>2751</v>
      </c>
      <c r="O143" s="26" t="s">
        <v>2745</v>
      </c>
      <c r="P143" s="27"/>
      <c r="Q143" s="27" t="s">
        <v>2746</v>
      </c>
      <c r="R143" s="27" t="s">
        <v>2552</v>
      </c>
      <c r="S143" s="27" t="s">
        <v>2588</v>
      </c>
      <c r="T143" s="27"/>
      <c r="U143" s="27"/>
      <c r="V143" s="27"/>
      <c r="W143" s="27" t="s">
        <v>2193</v>
      </c>
      <c r="X143" s="27" t="s">
        <v>2301</v>
      </c>
      <c r="Y143" s="27"/>
      <c r="Z143" s="27" t="s">
        <v>2419</v>
      </c>
      <c r="AA143" s="43"/>
      <c r="AB143" s="17"/>
    </row>
    <row r="144" spans="1:28" s="19" customFormat="1" ht="45.75" customHeight="1" x14ac:dyDescent="0.25">
      <c r="A144" s="13">
        <v>91</v>
      </c>
      <c r="B144" s="13" t="s">
        <v>2752</v>
      </c>
      <c r="C144" s="13"/>
      <c r="D144" s="13" t="s">
        <v>2753</v>
      </c>
      <c r="E144" s="18" t="s">
        <v>2200</v>
      </c>
      <c r="F144" s="18"/>
      <c r="G144" s="18"/>
      <c r="H144" s="18" t="s">
        <v>2219</v>
      </c>
      <c r="I144" s="18" t="s">
        <v>2219</v>
      </c>
      <c r="J144" s="13"/>
      <c r="K144" s="13"/>
      <c r="L144" s="13"/>
      <c r="M144" s="13" t="s">
        <v>2199</v>
      </c>
      <c r="N144" s="13" t="s">
        <v>2754</v>
      </c>
      <c r="O144" s="13"/>
      <c r="P144" s="17"/>
      <c r="Q144" s="17" t="s">
        <v>2746</v>
      </c>
      <c r="R144" s="17" t="s">
        <v>2755</v>
      </c>
      <c r="S144" s="17" t="s">
        <v>2449</v>
      </c>
      <c r="T144" s="17"/>
      <c r="U144" s="17"/>
      <c r="V144" s="17"/>
      <c r="W144" s="17" t="s">
        <v>2193</v>
      </c>
      <c r="X144" s="17" t="s">
        <v>2301</v>
      </c>
      <c r="Y144" s="17"/>
      <c r="Z144" s="17" t="s">
        <v>2419</v>
      </c>
      <c r="AA144" s="16"/>
      <c r="AB144" s="17" t="s">
        <v>2432</v>
      </c>
    </row>
    <row r="145" spans="1:28" s="19" customFormat="1" ht="120" x14ac:dyDescent="0.25">
      <c r="A145" s="13">
        <v>92</v>
      </c>
      <c r="B145" s="13" t="s">
        <v>2315</v>
      </c>
      <c r="C145" s="13"/>
      <c r="D145" s="13" t="s">
        <v>2756</v>
      </c>
      <c r="E145" s="18" t="s">
        <v>2200</v>
      </c>
      <c r="F145" s="18"/>
      <c r="G145" s="18"/>
      <c r="H145" s="18" t="s">
        <v>2219</v>
      </c>
      <c r="I145" s="18" t="s">
        <v>2219</v>
      </c>
      <c r="J145" s="13"/>
      <c r="K145" s="13"/>
      <c r="L145" s="13"/>
      <c r="M145" s="13" t="s">
        <v>2199</v>
      </c>
      <c r="N145" s="13" t="s">
        <v>2757</v>
      </c>
      <c r="O145" s="13"/>
      <c r="P145" s="17" t="s">
        <v>2758</v>
      </c>
      <c r="Q145" s="17" t="s">
        <v>2746</v>
      </c>
      <c r="R145" s="17" t="s">
        <v>2755</v>
      </c>
      <c r="S145" s="17" t="s">
        <v>2759</v>
      </c>
      <c r="T145" s="17"/>
      <c r="U145" s="17"/>
      <c r="V145" s="17"/>
      <c r="W145" s="17" t="s">
        <v>2193</v>
      </c>
      <c r="X145" s="17" t="s">
        <v>2301</v>
      </c>
      <c r="Y145" s="17"/>
      <c r="Z145" s="17" t="s">
        <v>2419</v>
      </c>
      <c r="AA145" s="16"/>
      <c r="AB145" s="17" t="s">
        <v>2432</v>
      </c>
    </row>
    <row r="146" spans="1:28" s="19" customFormat="1" ht="120" x14ac:dyDescent="0.25">
      <c r="A146" s="13">
        <v>93</v>
      </c>
      <c r="B146" s="13" t="s">
        <v>2316</v>
      </c>
      <c r="C146" s="13"/>
      <c r="D146" s="13" t="s">
        <v>2760</v>
      </c>
      <c r="E146" s="18" t="s">
        <v>2200</v>
      </c>
      <c r="F146" s="18"/>
      <c r="G146" s="18" t="s">
        <v>2201</v>
      </c>
      <c r="H146" s="18" t="s">
        <v>2219</v>
      </c>
      <c r="I146" s="18" t="s">
        <v>2219</v>
      </c>
      <c r="J146" s="13"/>
      <c r="K146" s="13"/>
      <c r="L146" s="13"/>
      <c r="M146" s="13" t="s">
        <v>2199</v>
      </c>
      <c r="N146" s="13" t="s">
        <v>2761</v>
      </c>
      <c r="O146" s="13"/>
      <c r="P146" s="17" t="s">
        <v>2758</v>
      </c>
      <c r="Q146" s="17" t="s">
        <v>2746</v>
      </c>
      <c r="R146" s="17" t="s">
        <v>2755</v>
      </c>
      <c r="S146" s="17" t="s">
        <v>2759</v>
      </c>
      <c r="T146" s="17"/>
      <c r="U146" s="17"/>
      <c r="V146" s="17"/>
      <c r="W146" s="17" t="s">
        <v>2192</v>
      </c>
      <c r="X146" s="17" t="s">
        <v>2301</v>
      </c>
      <c r="Y146" s="17" t="s">
        <v>2219</v>
      </c>
      <c r="Z146" s="17" t="s">
        <v>2419</v>
      </c>
      <c r="AA146" s="16"/>
      <c r="AB146" s="17" t="s">
        <v>2432</v>
      </c>
    </row>
    <row r="147" spans="1:28" s="19" customFormat="1" ht="120" x14ac:dyDescent="0.25">
      <c r="A147" s="13">
        <v>94</v>
      </c>
      <c r="B147" s="13" t="s">
        <v>2317</v>
      </c>
      <c r="C147" s="13"/>
      <c r="D147" s="13" t="s">
        <v>2760</v>
      </c>
      <c r="E147" s="18" t="s">
        <v>2200</v>
      </c>
      <c r="F147" s="18"/>
      <c r="G147" s="18" t="s">
        <v>2762</v>
      </c>
      <c r="H147" s="18" t="s">
        <v>2219</v>
      </c>
      <c r="I147" s="18" t="s">
        <v>2219</v>
      </c>
      <c r="J147" s="13"/>
      <c r="K147" s="13"/>
      <c r="L147" s="13"/>
      <c r="M147" s="13" t="s">
        <v>2199</v>
      </c>
      <c r="N147" s="13" t="s">
        <v>2763</v>
      </c>
      <c r="O147" s="13"/>
      <c r="P147" s="17" t="s">
        <v>2758</v>
      </c>
      <c r="Q147" s="17" t="s">
        <v>2746</v>
      </c>
      <c r="R147" s="17" t="s">
        <v>2755</v>
      </c>
      <c r="S147" s="17" t="s">
        <v>2759</v>
      </c>
      <c r="T147" s="17"/>
      <c r="U147" s="17"/>
      <c r="V147" s="17"/>
      <c r="W147" s="17" t="s">
        <v>2193</v>
      </c>
      <c r="X147" s="17" t="s">
        <v>2301</v>
      </c>
      <c r="Y147" s="17"/>
      <c r="Z147" s="17" t="s">
        <v>2419</v>
      </c>
      <c r="AA147" s="16"/>
      <c r="AB147" s="17" t="s">
        <v>2432</v>
      </c>
    </row>
    <row r="148" spans="1:28" s="19" customFormat="1" ht="108" x14ac:dyDescent="0.25">
      <c r="A148" s="13">
        <v>95</v>
      </c>
      <c r="B148" s="13" t="s">
        <v>2318</v>
      </c>
      <c r="C148" s="13"/>
      <c r="D148" s="13" t="s">
        <v>2764</v>
      </c>
      <c r="E148" s="18" t="s">
        <v>2200</v>
      </c>
      <c r="F148" s="18"/>
      <c r="G148" s="18"/>
      <c r="H148" s="18" t="s">
        <v>2219</v>
      </c>
      <c r="I148" s="18" t="s">
        <v>2219</v>
      </c>
      <c r="J148" s="13"/>
      <c r="K148" s="13"/>
      <c r="L148" s="13"/>
      <c r="M148" s="13" t="s">
        <v>2199</v>
      </c>
      <c r="N148" s="13" t="s">
        <v>2765</v>
      </c>
      <c r="O148" s="13"/>
      <c r="P148" s="17" t="s">
        <v>2766</v>
      </c>
      <c r="Q148" s="17" t="s">
        <v>2746</v>
      </c>
      <c r="R148" s="17" t="s">
        <v>2755</v>
      </c>
      <c r="S148" s="17" t="s">
        <v>2759</v>
      </c>
      <c r="T148" s="17"/>
      <c r="U148" s="17"/>
      <c r="V148" s="17"/>
      <c r="W148" s="17" t="s">
        <v>2193</v>
      </c>
      <c r="X148" s="17" t="s">
        <v>2301</v>
      </c>
      <c r="Y148" s="17"/>
      <c r="Z148" s="17" t="s">
        <v>2419</v>
      </c>
      <c r="AA148" s="16"/>
      <c r="AB148" s="17" t="s">
        <v>2432</v>
      </c>
    </row>
    <row r="149" spans="1:28" s="19" customFormat="1" ht="108" x14ac:dyDescent="0.25">
      <c r="A149" s="13">
        <v>96</v>
      </c>
      <c r="B149" s="13" t="s">
        <v>2319</v>
      </c>
      <c r="C149" s="13"/>
      <c r="D149" s="13" t="s">
        <v>2767</v>
      </c>
      <c r="E149" s="18" t="s">
        <v>2200</v>
      </c>
      <c r="F149" s="18"/>
      <c r="G149" s="18" t="s">
        <v>2201</v>
      </c>
      <c r="H149" s="18" t="s">
        <v>2219</v>
      </c>
      <c r="I149" s="18" t="s">
        <v>2219</v>
      </c>
      <c r="J149" s="13"/>
      <c r="K149" s="13"/>
      <c r="L149" s="13"/>
      <c r="M149" s="13" t="s">
        <v>2199</v>
      </c>
      <c r="N149" s="13" t="s">
        <v>2768</v>
      </c>
      <c r="O149" s="13"/>
      <c r="P149" s="17" t="s">
        <v>2766</v>
      </c>
      <c r="Q149" s="17" t="s">
        <v>2746</v>
      </c>
      <c r="R149" s="17" t="s">
        <v>2755</v>
      </c>
      <c r="S149" s="17" t="s">
        <v>2759</v>
      </c>
      <c r="T149" s="17"/>
      <c r="U149" s="17"/>
      <c r="V149" s="17"/>
      <c r="W149" s="17" t="s">
        <v>2192</v>
      </c>
      <c r="X149" s="17" t="s">
        <v>2301</v>
      </c>
      <c r="Y149" s="17" t="s">
        <v>2219</v>
      </c>
      <c r="Z149" s="17" t="s">
        <v>2419</v>
      </c>
      <c r="AA149" s="16"/>
      <c r="AB149" s="17" t="s">
        <v>2432</v>
      </c>
    </row>
    <row r="150" spans="1:28" s="19" customFormat="1" ht="108" x14ac:dyDescent="0.25">
      <c r="A150" s="13">
        <v>97</v>
      </c>
      <c r="B150" s="13" t="s">
        <v>2320</v>
      </c>
      <c r="C150" s="13"/>
      <c r="D150" s="13" t="s">
        <v>2767</v>
      </c>
      <c r="E150" s="18" t="s">
        <v>2200</v>
      </c>
      <c r="F150" s="18"/>
      <c r="G150" s="18" t="s">
        <v>2762</v>
      </c>
      <c r="H150" s="18" t="s">
        <v>2219</v>
      </c>
      <c r="I150" s="18" t="s">
        <v>2219</v>
      </c>
      <c r="J150" s="13"/>
      <c r="K150" s="13"/>
      <c r="L150" s="13"/>
      <c r="M150" s="13" t="s">
        <v>2199</v>
      </c>
      <c r="N150" s="13" t="s">
        <v>2769</v>
      </c>
      <c r="O150" s="13"/>
      <c r="P150" s="17" t="s">
        <v>2766</v>
      </c>
      <c r="Q150" s="17" t="s">
        <v>2746</v>
      </c>
      <c r="R150" s="17" t="s">
        <v>2755</v>
      </c>
      <c r="S150" s="17" t="s">
        <v>2759</v>
      </c>
      <c r="T150" s="17"/>
      <c r="U150" s="17"/>
      <c r="V150" s="17"/>
      <c r="W150" s="17" t="s">
        <v>2193</v>
      </c>
      <c r="X150" s="17" t="s">
        <v>2301</v>
      </c>
      <c r="Y150" s="17"/>
      <c r="Z150" s="17" t="s">
        <v>2419</v>
      </c>
      <c r="AA150" s="16"/>
      <c r="AB150" s="17" t="s">
        <v>2432</v>
      </c>
    </row>
    <row r="151" spans="1:28" s="19" customFormat="1" ht="108" x14ac:dyDescent="0.25">
      <c r="A151" s="13">
        <v>98</v>
      </c>
      <c r="B151" s="13" t="s">
        <v>2321</v>
      </c>
      <c r="C151" s="13"/>
      <c r="D151" s="13" t="s">
        <v>2770</v>
      </c>
      <c r="E151" s="18"/>
      <c r="F151" s="18"/>
      <c r="G151" s="18"/>
      <c r="H151" s="18" t="s">
        <v>2219</v>
      </c>
      <c r="I151" s="18" t="s">
        <v>2219</v>
      </c>
      <c r="J151" s="13"/>
      <c r="K151" s="13"/>
      <c r="L151" s="13"/>
      <c r="M151" s="13" t="s">
        <v>2199</v>
      </c>
      <c r="N151" s="13" t="s">
        <v>2771</v>
      </c>
      <c r="O151" s="13"/>
      <c r="P151" s="17" t="s">
        <v>2772</v>
      </c>
      <c r="Q151" s="17" t="s">
        <v>2746</v>
      </c>
      <c r="R151" s="17" t="s">
        <v>2755</v>
      </c>
      <c r="S151" s="17" t="s">
        <v>2449</v>
      </c>
      <c r="T151" s="17"/>
      <c r="U151" s="17"/>
      <c r="V151" s="17"/>
      <c r="W151" s="17" t="s">
        <v>2193</v>
      </c>
      <c r="X151" s="17" t="s">
        <v>2301</v>
      </c>
      <c r="Y151" s="17"/>
      <c r="Z151" s="17" t="s">
        <v>2419</v>
      </c>
      <c r="AA151" s="16"/>
      <c r="AB151" s="17" t="s">
        <v>2432</v>
      </c>
    </row>
    <row r="152" spans="1:28" s="19" customFormat="1" ht="108" x14ac:dyDescent="0.25">
      <c r="A152" s="13">
        <v>99</v>
      </c>
      <c r="B152" s="13" t="s">
        <v>2322</v>
      </c>
      <c r="C152" s="13" t="s">
        <v>2773</v>
      </c>
      <c r="D152" s="13" t="s">
        <v>2774</v>
      </c>
      <c r="E152" s="18" t="s">
        <v>2200</v>
      </c>
      <c r="F152" s="18"/>
      <c r="G152" s="18" t="s">
        <v>2201</v>
      </c>
      <c r="H152" s="18" t="s">
        <v>2219</v>
      </c>
      <c r="I152" s="18" t="s">
        <v>2219</v>
      </c>
      <c r="J152" s="13"/>
      <c r="K152" s="13"/>
      <c r="L152" s="13"/>
      <c r="M152" s="13" t="s">
        <v>2199</v>
      </c>
      <c r="N152" s="13" t="s">
        <v>2775</v>
      </c>
      <c r="O152" s="13"/>
      <c r="P152" s="17" t="s">
        <v>2772</v>
      </c>
      <c r="Q152" s="17" t="s">
        <v>2746</v>
      </c>
      <c r="R152" s="17" t="s">
        <v>2755</v>
      </c>
      <c r="S152" s="17" t="s">
        <v>2759</v>
      </c>
      <c r="T152" s="17"/>
      <c r="U152" s="17"/>
      <c r="V152" s="17"/>
      <c r="W152" s="17" t="s">
        <v>2192</v>
      </c>
      <c r="X152" s="17" t="s">
        <v>2301</v>
      </c>
      <c r="Y152" s="17" t="s">
        <v>2219</v>
      </c>
      <c r="Z152" s="17" t="s">
        <v>2419</v>
      </c>
      <c r="AA152" s="16"/>
      <c r="AB152" s="17" t="s">
        <v>2432</v>
      </c>
    </row>
    <row r="153" spans="1:28" s="19" customFormat="1" ht="108" x14ac:dyDescent="0.25">
      <c r="A153" s="13">
        <v>100</v>
      </c>
      <c r="B153" s="13" t="s">
        <v>2323</v>
      </c>
      <c r="C153" s="13" t="s">
        <v>2773</v>
      </c>
      <c r="D153" s="13" t="s">
        <v>2774</v>
      </c>
      <c r="E153" s="18" t="s">
        <v>2200</v>
      </c>
      <c r="F153" s="18"/>
      <c r="G153" s="18" t="s">
        <v>2762</v>
      </c>
      <c r="H153" s="18" t="s">
        <v>2219</v>
      </c>
      <c r="I153" s="18" t="s">
        <v>2219</v>
      </c>
      <c r="J153" s="13"/>
      <c r="K153" s="13"/>
      <c r="L153" s="13"/>
      <c r="M153" s="13" t="s">
        <v>2199</v>
      </c>
      <c r="N153" s="13" t="s">
        <v>2776</v>
      </c>
      <c r="O153" s="13"/>
      <c r="P153" s="17" t="s">
        <v>2772</v>
      </c>
      <c r="Q153" s="17" t="s">
        <v>2746</v>
      </c>
      <c r="R153" s="17" t="s">
        <v>2755</v>
      </c>
      <c r="S153" s="17" t="s">
        <v>2759</v>
      </c>
      <c r="T153" s="17"/>
      <c r="U153" s="17"/>
      <c r="V153" s="17"/>
      <c r="W153" s="17" t="s">
        <v>2193</v>
      </c>
      <c r="X153" s="17" t="s">
        <v>2301</v>
      </c>
      <c r="Y153" s="17"/>
      <c r="Z153" s="17" t="s">
        <v>2419</v>
      </c>
      <c r="AA153" s="16"/>
      <c r="AB153" s="17" t="s">
        <v>2432</v>
      </c>
    </row>
    <row r="154" spans="1:28" s="19" customFormat="1" ht="132" x14ac:dyDescent="0.25">
      <c r="A154" s="13">
        <v>101</v>
      </c>
      <c r="B154" s="13" t="s">
        <v>2325</v>
      </c>
      <c r="C154" s="13" t="s">
        <v>2773</v>
      </c>
      <c r="D154" s="13" t="s">
        <v>2777</v>
      </c>
      <c r="E154" s="18" t="s">
        <v>2200</v>
      </c>
      <c r="F154" s="18"/>
      <c r="G154" s="18" t="s">
        <v>2201</v>
      </c>
      <c r="H154" s="18" t="s">
        <v>2219</v>
      </c>
      <c r="I154" s="18" t="s">
        <v>2219</v>
      </c>
      <c r="J154" s="13"/>
      <c r="K154" s="13"/>
      <c r="L154" s="13"/>
      <c r="M154" s="13" t="s">
        <v>2199</v>
      </c>
      <c r="N154" s="13" t="s">
        <v>2778</v>
      </c>
      <c r="O154" s="13" t="s">
        <v>2779</v>
      </c>
      <c r="P154" s="17" t="s">
        <v>2780</v>
      </c>
      <c r="Q154" s="17" t="s">
        <v>2746</v>
      </c>
      <c r="R154" s="17" t="s">
        <v>2755</v>
      </c>
      <c r="S154" s="17" t="s">
        <v>2449</v>
      </c>
      <c r="T154" s="17"/>
      <c r="U154" s="17"/>
      <c r="V154" s="17"/>
      <c r="W154" s="17" t="s">
        <v>2192</v>
      </c>
      <c r="X154" s="17" t="s">
        <v>2301</v>
      </c>
      <c r="Y154" s="17" t="s">
        <v>2219</v>
      </c>
      <c r="Z154" s="17" t="s">
        <v>2419</v>
      </c>
      <c r="AA154" s="16"/>
      <c r="AB154" s="17" t="s">
        <v>2432</v>
      </c>
    </row>
    <row r="155" spans="1:28" s="19" customFormat="1" ht="171" customHeight="1" x14ac:dyDescent="0.25">
      <c r="A155" s="13">
        <v>102</v>
      </c>
      <c r="B155" s="13" t="s">
        <v>2326</v>
      </c>
      <c r="C155" s="13" t="s">
        <v>2773</v>
      </c>
      <c r="D155" s="13" t="s">
        <v>2777</v>
      </c>
      <c r="E155" s="13" t="s">
        <v>2219</v>
      </c>
      <c r="F155" s="13"/>
      <c r="G155" s="13" t="s">
        <v>2219</v>
      </c>
      <c r="H155" s="13" t="s">
        <v>2219</v>
      </c>
      <c r="I155" s="13" t="s">
        <v>2219</v>
      </c>
      <c r="J155" s="13"/>
      <c r="K155" s="13"/>
      <c r="L155" s="13"/>
      <c r="M155" s="13" t="s">
        <v>2199</v>
      </c>
      <c r="N155" s="13" t="s">
        <v>2781</v>
      </c>
      <c r="O155" s="13" t="s">
        <v>2779</v>
      </c>
      <c r="P155" s="17" t="s">
        <v>2780</v>
      </c>
      <c r="Q155" s="17" t="s">
        <v>2746</v>
      </c>
      <c r="R155" s="17" t="s">
        <v>2755</v>
      </c>
      <c r="S155" s="17" t="s">
        <v>2449</v>
      </c>
      <c r="T155" s="17"/>
      <c r="U155" s="17"/>
      <c r="V155" s="17"/>
      <c r="W155" s="17" t="s">
        <v>2193</v>
      </c>
      <c r="X155" s="17" t="s">
        <v>2301</v>
      </c>
      <c r="Y155" s="17"/>
      <c r="Z155" s="17" t="s">
        <v>2419</v>
      </c>
      <c r="AA155" s="16"/>
      <c r="AB155" s="17" t="s">
        <v>2432</v>
      </c>
    </row>
    <row r="156" spans="1:28" s="19" customFormat="1" ht="59.45" customHeight="1" x14ac:dyDescent="0.25">
      <c r="A156" s="13">
        <v>103</v>
      </c>
      <c r="B156" s="13" t="s">
        <v>2324</v>
      </c>
      <c r="C156" s="13"/>
      <c r="D156" s="13" t="s">
        <v>2782</v>
      </c>
      <c r="E156" s="13"/>
      <c r="F156" s="13"/>
      <c r="G156" s="13"/>
      <c r="H156" s="13" t="s">
        <v>2219</v>
      </c>
      <c r="I156" s="13" t="s">
        <v>2219</v>
      </c>
      <c r="J156" s="13"/>
      <c r="K156" s="13"/>
      <c r="L156" s="13"/>
      <c r="M156" s="13" t="s">
        <v>2199</v>
      </c>
      <c r="N156" s="13" t="s">
        <v>2783</v>
      </c>
      <c r="O156" s="13"/>
      <c r="P156" s="17"/>
      <c r="Q156" s="17" t="s">
        <v>2746</v>
      </c>
      <c r="R156" s="17" t="s">
        <v>2755</v>
      </c>
      <c r="S156" s="17" t="s">
        <v>2759</v>
      </c>
      <c r="T156" s="17"/>
      <c r="U156" s="17"/>
      <c r="V156" s="17"/>
      <c r="W156" s="17" t="s">
        <v>2193</v>
      </c>
      <c r="X156" s="17" t="s">
        <v>2301</v>
      </c>
      <c r="Y156" s="17"/>
      <c r="Z156" s="17" t="s">
        <v>2419</v>
      </c>
      <c r="AA156" s="16"/>
      <c r="AB156" s="17" t="s">
        <v>2432</v>
      </c>
    </row>
    <row r="157" spans="1:28" s="19" customFormat="1" ht="36" x14ac:dyDescent="0.25">
      <c r="A157" s="13">
        <v>104</v>
      </c>
      <c r="B157" s="13" t="s">
        <v>2327</v>
      </c>
      <c r="C157" s="13"/>
      <c r="D157" s="13" t="s">
        <v>2784</v>
      </c>
      <c r="E157" s="18" t="s">
        <v>2200</v>
      </c>
      <c r="F157" s="18"/>
      <c r="G157" s="18" t="s">
        <v>2201</v>
      </c>
      <c r="H157" s="18" t="s">
        <v>2219</v>
      </c>
      <c r="I157" s="18" t="s">
        <v>2219</v>
      </c>
      <c r="J157" s="13"/>
      <c r="K157" s="13"/>
      <c r="L157" s="13"/>
      <c r="M157" s="13" t="s">
        <v>2199</v>
      </c>
      <c r="N157" s="13" t="s">
        <v>2400</v>
      </c>
      <c r="O157" s="13"/>
      <c r="P157" s="17"/>
      <c r="Q157" s="17" t="s">
        <v>2746</v>
      </c>
      <c r="R157" s="17" t="s">
        <v>2755</v>
      </c>
      <c r="S157" s="17"/>
      <c r="T157" s="17"/>
      <c r="U157" s="17"/>
      <c r="V157" s="17"/>
      <c r="W157" s="17" t="s">
        <v>2192</v>
      </c>
      <c r="X157" s="17" t="s">
        <v>2400</v>
      </c>
      <c r="Y157" s="17" t="s">
        <v>2219</v>
      </c>
      <c r="Z157" s="17" t="s">
        <v>2419</v>
      </c>
      <c r="AA157" s="16"/>
      <c r="AB157" s="17"/>
    </row>
    <row r="158" spans="1:28" s="19" customFormat="1" ht="36" x14ac:dyDescent="0.25">
      <c r="A158" s="13">
        <v>104</v>
      </c>
      <c r="B158" s="13" t="s">
        <v>2328</v>
      </c>
      <c r="C158" s="13"/>
      <c r="D158" s="13" t="s">
        <v>2784</v>
      </c>
      <c r="E158" s="13" t="s">
        <v>2219</v>
      </c>
      <c r="F158" s="13"/>
      <c r="G158" s="13" t="s">
        <v>2219</v>
      </c>
      <c r="H158" s="13" t="s">
        <v>2219</v>
      </c>
      <c r="I158" s="13" t="s">
        <v>2219</v>
      </c>
      <c r="J158" s="13"/>
      <c r="K158" s="13"/>
      <c r="L158" s="13"/>
      <c r="M158" s="13" t="s">
        <v>2199</v>
      </c>
      <c r="N158" s="13" t="s">
        <v>2400</v>
      </c>
      <c r="O158" s="13"/>
      <c r="P158" s="17"/>
      <c r="Q158" s="17" t="s">
        <v>2746</v>
      </c>
      <c r="R158" s="17" t="s">
        <v>2755</v>
      </c>
      <c r="S158" s="17"/>
      <c r="T158" s="17"/>
      <c r="U158" s="17"/>
      <c r="V158" s="17"/>
      <c r="W158" s="17" t="s">
        <v>2193</v>
      </c>
      <c r="X158" s="17" t="s">
        <v>2400</v>
      </c>
      <c r="Y158" s="17"/>
      <c r="Z158" s="17" t="s">
        <v>2419</v>
      </c>
      <c r="AA158" s="16"/>
      <c r="AB158" s="17"/>
    </row>
    <row r="159" spans="1:28" s="19" customFormat="1" ht="24" x14ac:dyDescent="0.25">
      <c r="A159" s="13">
        <v>105</v>
      </c>
      <c r="B159" s="13" t="s">
        <v>2329</v>
      </c>
      <c r="C159" s="13"/>
      <c r="D159" s="13" t="s">
        <v>2785</v>
      </c>
      <c r="E159" s="18" t="s">
        <v>2200</v>
      </c>
      <c r="F159" s="18"/>
      <c r="G159" s="18" t="s">
        <v>2201</v>
      </c>
      <c r="H159" s="18" t="s">
        <v>2219</v>
      </c>
      <c r="I159" s="18" t="s">
        <v>2219</v>
      </c>
      <c r="J159" s="13"/>
      <c r="K159" s="13"/>
      <c r="L159" s="13"/>
      <c r="M159" s="13" t="s">
        <v>2199</v>
      </c>
      <c r="N159" s="13" t="s">
        <v>2786</v>
      </c>
      <c r="O159" s="13" t="s">
        <v>2787</v>
      </c>
      <c r="P159" s="17"/>
      <c r="Q159" s="17" t="s">
        <v>2746</v>
      </c>
      <c r="R159" s="17" t="s">
        <v>2788</v>
      </c>
      <c r="S159" s="17" t="s">
        <v>2449</v>
      </c>
      <c r="T159" s="17"/>
      <c r="U159" s="17"/>
      <c r="V159" s="17"/>
      <c r="W159" s="17" t="s">
        <v>2192</v>
      </c>
      <c r="X159" s="17" t="s">
        <v>2301</v>
      </c>
      <c r="Y159" s="17" t="s">
        <v>2219</v>
      </c>
      <c r="Z159" s="17" t="s">
        <v>2419</v>
      </c>
      <c r="AA159" s="16"/>
      <c r="AB159" s="17" t="s">
        <v>2432</v>
      </c>
    </row>
    <row r="160" spans="1:28" s="19" customFormat="1" ht="24" x14ac:dyDescent="0.25">
      <c r="A160" s="13">
        <v>106</v>
      </c>
      <c r="B160" s="13" t="s">
        <v>2330</v>
      </c>
      <c r="C160" s="13"/>
      <c r="D160" s="13" t="s">
        <v>2785</v>
      </c>
      <c r="E160" s="13" t="s">
        <v>2219</v>
      </c>
      <c r="F160" s="13"/>
      <c r="G160" s="13" t="s">
        <v>2219</v>
      </c>
      <c r="H160" s="13" t="s">
        <v>2219</v>
      </c>
      <c r="I160" s="13" t="s">
        <v>2219</v>
      </c>
      <c r="J160" s="13"/>
      <c r="K160" s="13"/>
      <c r="L160" s="13"/>
      <c r="M160" s="13" t="s">
        <v>2199</v>
      </c>
      <c r="N160" s="13" t="s">
        <v>2786</v>
      </c>
      <c r="O160" s="13" t="s">
        <v>2787</v>
      </c>
      <c r="P160" s="17"/>
      <c r="Q160" s="17" t="s">
        <v>2746</v>
      </c>
      <c r="R160" s="17" t="s">
        <v>2788</v>
      </c>
      <c r="S160" s="17" t="s">
        <v>2449</v>
      </c>
      <c r="T160" s="17"/>
      <c r="U160" s="17"/>
      <c r="V160" s="17"/>
      <c r="W160" s="17" t="s">
        <v>2193</v>
      </c>
      <c r="X160" s="17" t="s">
        <v>2301</v>
      </c>
      <c r="Y160" s="17"/>
      <c r="Z160" s="17" t="s">
        <v>2419</v>
      </c>
      <c r="AA160" s="16"/>
      <c r="AB160" s="17" t="s">
        <v>2432</v>
      </c>
    </row>
    <row r="161" spans="1:28" s="19" customFormat="1" ht="24" x14ac:dyDescent="0.25">
      <c r="A161" s="13"/>
      <c r="B161" s="13" t="s">
        <v>2789</v>
      </c>
      <c r="C161" s="13"/>
      <c r="D161" s="13" t="s">
        <v>2790</v>
      </c>
      <c r="E161" s="18" t="s">
        <v>2200</v>
      </c>
      <c r="F161" s="13"/>
      <c r="G161" s="13" t="s">
        <v>2312</v>
      </c>
      <c r="H161" s="13"/>
      <c r="I161" s="13"/>
      <c r="J161" s="13"/>
      <c r="K161" s="13"/>
      <c r="L161" s="13"/>
      <c r="M161" s="13" t="s">
        <v>2199</v>
      </c>
      <c r="N161" s="13" t="s">
        <v>2313</v>
      </c>
      <c r="O161" s="13" t="s">
        <v>2791</v>
      </c>
      <c r="P161" s="17"/>
      <c r="Q161" s="17" t="s">
        <v>2448</v>
      </c>
      <c r="R161" s="17" t="s">
        <v>2792</v>
      </c>
      <c r="S161" s="17"/>
      <c r="T161" s="17"/>
      <c r="U161" s="17" t="s">
        <v>2793</v>
      </c>
      <c r="V161" s="17"/>
      <c r="W161" s="17" t="s">
        <v>2192</v>
      </c>
      <c r="X161" s="17" t="s">
        <v>2301</v>
      </c>
      <c r="Y161" s="17"/>
      <c r="Z161" s="17" t="s">
        <v>2677</v>
      </c>
      <c r="AA161" s="25">
        <v>43739</v>
      </c>
      <c r="AB161" s="17" t="s">
        <v>2432</v>
      </c>
    </row>
    <row r="162" spans="1:28" s="19" customFormat="1" ht="48" x14ac:dyDescent="0.25">
      <c r="A162" s="13"/>
      <c r="B162" s="13" t="s">
        <v>2794</v>
      </c>
      <c r="C162" s="13"/>
      <c r="D162" s="13" t="s">
        <v>2795</v>
      </c>
      <c r="E162" s="13" t="s">
        <v>2219</v>
      </c>
      <c r="F162" s="13"/>
      <c r="G162" s="13" t="s">
        <v>2219</v>
      </c>
      <c r="H162" s="13" t="s">
        <v>2219</v>
      </c>
      <c r="I162" s="13" t="s">
        <v>2219</v>
      </c>
      <c r="J162" s="13"/>
      <c r="K162" s="13"/>
      <c r="L162" s="13"/>
      <c r="M162" s="13" t="s">
        <v>2199</v>
      </c>
      <c r="N162" s="13" t="s">
        <v>2796</v>
      </c>
      <c r="O162" s="13" t="s">
        <v>2559</v>
      </c>
      <c r="P162" s="17"/>
      <c r="Q162" s="17" t="s">
        <v>2448</v>
      </c>
      <c r="R162" s="17" t="s">
        <v>2792</v>
      </c>
      <c r="S162" s="17"/>
      <c r="T162" s="17"/>
      <c r="U162" s="17" t="s">
        <v>2797</v>
      </c>
      <c r="V162" s="17"/>
      <c r="W162" s="17" t="s">
        <v>2193</v>
      </c>
      <c r="X162" s="17" t="s">
        <v>2301</v>
      </c>
      <c r="Y162" s="17"/>
      <c r="Z162" s="17" t="s">
        <v>2677</v>
      </c>
      <c r="AA162" s="25">
        <v>43739</v>
      </c>
      <c r="AB162" s="17" t="s">
        <v>2432</v>
      </c>
    </row>
    <row r="163" spans="1:28" s="19" customFormat="1" ht="24" x14ac:dyDescent="0.25">
      <c r="A163" s="13"/>
      <c r="B163" s="13" t="s">
        <v>2798</v>
      </c>
      <c r="C163" s="13"/>
      <c r="D163" s="13" t="s">
        <v>2314</v>
      </c>
      <c r="E163" s="18" t="s">
        <v>2200</v>
      </c>
      <c r="F163" s="13"/>
      <c r="G163" s="13" t="s">
        <v>2312</v>
      </c>
      <c r="H163" s="13" t="s">
        <v>2219</v>
      </c>
      <c r="I163" s="13" t="s">
        <v>2219</v>
      </c>
      <c r="J163" s="13"/>
      <c r="K163" s="13"/>
      <c r="L163" s="13"/>
      <c r="M163" s="13" t="s">
        <v>2199</v>
      </c>
      <c r="N163" s="13" t="s">
        <v>2799</v>
      </c>
      <c r="O163" s="13" t="s">
        <v>2800</v>
      </c>
      <c r="P163" s="17"/>
      <c r="Q163" s="17" t="s">
        <v>2801</v>
      </c>
      <c r="R163" s="17" t="s">
        <v>2802</v>
      </c>
      <c r="S163" s="17"/>
      <c r="T163" s="17"/>
      <c r="U163" s="17" t="s">
        <v>2803</v>
      </c>
      <c r="V163" s="17"/>
      <c r="W163" s="17" t="s">
        <v>2192</v>
      </c>
      <c r="X163" s="17" t="s">
        <v>2301</v>
      </c>
      <c r="Y163" s="17" t="s">
        <v>2219</v>
      </c>
      <c r="Z163" s="17" t="s">
        <v>2677</v>
      </c>
      <c r="AA163" s="25">
        <v>43739</v>
      </c>
      <c r="AB163" s="17" t="s">
        <v>2432</v>
      </c>
    </row>
    <row r="164" spans="1:28" s="19" customFormat="1" ht="24" x14ac:dyDescent="0.25">
      <c r="A164" s="13"/>
      <c r="B164" s="13" t="s">
        <v>2804</v>
      </c>
      <c r="C164" s="13"/>
      <c r="D164" s="13" t="s">
        <v>2314</v>
      </c>
      <c r="E164" s="13" t="s">
        <v>2219</v>
      </c>
      <c r="F164" s="13"/>
      <c r="G164" s="13" t="s">
        <v>2219</v>
      </c>
      <c r="H164" s="13" t="s">
        <v>2219</v>
      </c>
      <c r="I164" s="13" t="s">
        <v>2219</v>
      </c>
      <c r="J164" s="13"/>
      <c r="K164" s="13"/>
      <c r="L164" s="13"/>
      <c r="M164" s="13" t="s">
        <v>2199</v>
      </c>
      <c r="N164" s="13" t="s">
        <v>2805</v>
      </c>
      <c r="O164" s="13" t="s">
        <v>2800</v>
      </c>
      <c r="P164" s="17"/>
      <c r="Q164" s="17" t="s">
        <v>2801</v>
      </c>
      <c r="R164" s="17" t="s">
        <v>2802</v>
      </c>
      <c r="S164" s="17"/>
      <c r="T164" s="17"/>
      <c r="U164" s="17" t="s">
        <v>2803</v>
      </c>
      <c r="V164" s="17"/>
      <c r="W164" s="17" t="s">
        <v>2193</v>
      </c>
      <c r="X164" s="17" t="s">
        <v>2301</v>
      </c>
      <c r="Y164" s="17" t="s">
        <v>2219</v>
      </c>
      <c r="Z164" s="17" t="s">
        <v>2677</v>
      </c>
      <c r="AA164" s="25">
        <v>43739</v>
      </c>
      <c r="AB164" s="17" t="s">
        <v>2432</v>
      </c>
    </row>
    <row r="165" spans="1:28" s="19" customFormat="1" ht="36" x14ac:dyDescent="0.25">
      <c r="A165" s="13"/>
      <c r="B165" s="13" t="s">
        <v>2806</v>
      </c>
      <c r="C165" s="13"/>
      <c r="D165" s="13" t="s">
        <v>2807</v>
      </c>
      <c r="E165" s="18" t="s">
        <v>2200</v>
      </c>
      <c r="F165" s="13"/>
      <c r="G165" s="13" t="s">
        <v>2312</v>
      </c>
      <c r="H165" s="13" t="s">
        <v>2219</v>
      </c>
      <c r="I165" s="13" t="s">
        <v>2219</v>
      </c>
      <c r="J165" s="13"/>
      <c r="K165" s="13"/>
      <c r="L165" s="13"/>
      <c r="M165" s="13" t="s">
        <v>2199</v>
      </c>
      <c r="N165" s="13" t="s">
        <v>2808</v>
      </c>
      <c r="O165" s="13" t="s">
        <v>2559</v>
      </c>
      <c r="P165" s="17"/>
      <c r="Q165" s="17" t="s">
        <v>2448</v>
      </c>
      <c r="R165" s="17" t="s">
        <v>2792</v>
      </c>
      <c r="S165" s="17"/>
      <c r="T165" s="17"/>
      <c r="U165" s="17" t="s">
        <v>2809</v>
      </c>
      <c r="V165" s="17"/>
      <c r="W165" s="17" t="s">
        <v>2192</v>
      </c>
      <c r="X165" s="17" t="s">
        <v>2301</v>
      </c>
      <c r="Y165" s="17" t="s">
        <v>2219</v>
      </c>
      <c r="Z165" s="17" t="s">
        <v>2677</v>
      </c>
      <c r="AA165" s="25">
        <v>43739</v>
      </c>
      <c r="AB165" s="17" t="s">
        <v>2432</v>
      </c>
    </row>
    <row r="166" spans="1:28" s="19" customFormat="1" ht="36" x14ac:dyDescent="0.25">
      <c r="A166" s="13"/>
      <c r="B166" s="13" t="s">
        <v>2810</v>
      </c>
      <c r="C166" s="13"/>
      <c r="D166" s="13" t="s">
        <v>2807</v>
      </c>
      <c r="E166" s="13" t="s">
        <v>2219</v>
      </c>
      <c r="F166" s="13"/>
      <c r="G166" s="13" t="s">
        <v>2219</v>
      </c>
      <c r="H166" s="13" t="s">
        <v>2219</v>
      </c>
      <c r="I166" s="13" t="s">
        <v>2219</v>
      </c>
      <c r="J166" s="13"/>
      <c r="K166" s="13"/>
      <c r="L166" s="13"/>
      <c r="M166" s="13" t="s">
        <v>2199</v>
      </c>
      <c r="N166" s="13" t="s">
        <v>2808</v>
      </c>
      <c r="O166" s="13" t="s">
        <v>2559</v>
      </c>
      <c r="P166" s="17"/>
      <c r="Q166" s="17" t="s">
        <v>2448</v>
      </c>
      <c r="R166" s="17" t="s">
        <v>2792</v>
      </c>
      <c r="S166" s="17"/>
      <c r="T166" s="17"/>
      <c r="U166" s="17" t="s">
        <v>2809</v>
      </c>
      <c r="V166" s="17"/>
      <c r="W166" s="17" t="s">
        <v>2193</v>
      </c>
      <c r="X166" s="17" t="s">
        <v>2301</v>
      </c>
      <c r="Y166" s="17" t="s">
        <v>2219</v>
      </c>
      <c r="Z166" s="17" t="s">
        <v>2677</v>
      </c>
      <c r="AA166" s="25">
        <v>43739</v>
      </c>
      <c r="AB166" s="17" t="s">
        <v>2420</v>
      </c>
    </row>
    <row r="167" spans="1:28" s="19" customFormat="1" ht="82.5" customHeight="1" x14ac:dyDescent="0.25">
      <c r="A167" s="13"/>
      <c r="B167" s="13" t="s">
        <v>2811</v>
      </c>
      <c r="C167" s="13"/>
      <c r="D167" s="13" t="s">
        <v>2812</v>
      </c>
      <c r="E167" s="18" t="s">
        <v>2200</v>
      </c>
      <c r="F167" s="13"/>
      <c r="G167" s="18" t="s">
        <v>2813</v>
      </c>
      <c r="H167" s="13"/>
      <c r="I167" s="13"/>
      <c r="J167" s="13"/>
      <c r="K167" s="13"/>
      <c r="L167" s="13"/>
      <c r="M167" s="13" t="s">
        <v>2199</v>
      </c>
      <c r="N167" s="13" t="s">
        <v>2814</v>
      </c>
      <c r="O167" s="11" t="s">
        <v>2559</v>
      </c>
      <c r="P167" s="17"/>
      <c r="Q167" s="17" t="s">
        <v>2429</v>
      </c>
      <c r="R167" s="17" t="s">
        <v>2815</v>
      </c>
      <c r="S167" s="17"/>
      <c r="T167" s="17"/>
      <c r="U167" s="17" t="s">
        <v>2816</v>
      </c>
      <c r="V167" s="17"/>
      <c r="W167" s="17" t="s">
        <v>2192</v>
      </c>
      <c r="X167" s="17" t="s">
        <v>2301</v>
      </c>
      <c r="Y167" s="17"/>
      <c r="Z167" s="17" t="s">
        <v>2677</v>
      </c>
      <c r="AA167" s="25">
        <v>43739</v>
      </c>
      <c r="AB167" s="17" t="s">
        <v>2420</v>
      </c>
    </row>
    <row r="168" spans="1:28" s="19" customFormat="1" ht="60" x14ac:dyDescent="0.25">
      <c r="A168" s="13"/>
      <c r="B168" s="13" t="s">
        <v>2817</v>
      </c>
      <c r="C168" s="13"/>
      <c r="D168" s="13" t="s">
        <v>2818</v>
      </c>
      <c r="E168" s="18" t="s">
        <v>2200</v>
      </c>
      <c r="F168" s="13"/>
      <c r="G168" s="18" t="s">
        <v>2813</v>
      </c>
      <c r="H168" s="13"/>
      <c r="I168" s="13"/>
      <c r="J168" s="13"/>
      <c r="K168" s="13"/>
      <c r="L168" s="13"/>
      <c r="M168" s="13" t="s">
        <v>2199</v>
      </c>
      <c r="N168" s="13" t="s">
        <v>2819</v>
      </c>
      <c r="O168" s="11" t="s">
        <v>2559</v>
      </c>
      <c r="P168" s="17"/>
      <c r="Q168" s="17" t="s">
        <v>2429</v>
      </c>
      <c r="R168" s="17" t="s">
        <v>2815</v>
      </c>
      <c r="S168" s="17"/>
      <c r="T168" s="17"/>
      <c r="U168" s="17" t="s">
        <v>2820</v>
      </c>
      <c r="V168" s="17"/>
      <c r="W168" s="17" t="s">
        <v>2192</v>
      </c>
      <c r="X168" s="17" t="s">
        <v>2301</v>
      </c>
      <c r="Y168" s="17" t="s">
        <v>2219</v>
      </c>
      <c r="Z168" s="17" t="s">
        <v>2677</v>
      </c>
      <c r="AA168" s="25">
        <v>43739</v>
      </c>
      <c r="AB168" s="17" t="s">
        <v>2432</v>
      </c>
    </row>
    <row r="169" spans="1:28" s="19" customFormat="1" ht="60" x14ac:dyDescent="0.25">
      <c r="A169" s="13"/>
      <c r="B169" s="13" t="s">
        <v>2821</v>
      </c>
      <c r="C169" s="13"/>
      <c r="D169" s="13" t="s">
        <v>2818</v>
      </c>
      <c r="E169" s="13" t="s">
        <v>2219</v>
      </c>
      <c r="F169" s="13"/>
      <c r="G169" s="13" t="s">
        <v>2219</v>
      </c>
      <c r="H169" s="13" t="s">
        <v>2219</v>
      </c>
      <c r="I169" s="13" t="s">
        <v>2219</v>
      </c>
      <c r="J169" s="13"/>
      <c r="K169" s="13"/>
      <c r="L169" s="13"/>
      <c r="M169" s="13" t="s">
        <v>2199</v>
      </c>
      <c r="N169" s="13" t="s">
        <v>2822</v>
      </c>
      <c r="O169" s="11" t="s">
        <v>2559</v>
      </c>
      <c r="P169" s="17"/>
      <c r="Q169" s="17" t="s">
        <v>2429</v>
      </c>
      <c r="R169" s="17" t="s">
        <v>2815</v>
      </c>
      <c r="S169" s="17"/>
      <c r="T169" s="17"/>
      <c r="U169" s="17" t="s">
        <v>2820</v>
      </c>
      <c r="V169" s="17"/>
      <c r="W169" s="17" t="s">
        <v>2193</v>
      </c>
      <c r="X169" s="17" t="s">
        <v>2301</v>
      </c>
      <c r="Y169" s="17" t="s">
        <v>2219</v>
      </c>
      <c r="Z169" s="17" t="s">
        <v>2677</v>
      </c>
      <c r="AA169" s="25">
        <v>43739</v>
      </c>
      <c r="AB169" s="17" t="s">
        <v>2432</v>
      </c>
    </row>
    <row r="170" spans="1:28" s="19" customFormat="1" ht="243.75" customHeight="1" x14ac:dyDescent="0.25">
      <c r="A170" s="13"/>
      <c r="B170" s="13" t="s">
        <v>2823</v>
      </c>
      <c r="C170" s="13"/>
      <c r="D170" s="13" t="s">
        <v>2824</v>
      </c>
      <c r="E170" s="18" t="s">
        <v>2200</v>
      </c>
      <c r="F170" s="13"/>
      <c r="G170" s="18" t="s">
        <v>2813</v>
      </c>
      <c r="H170" s="13"/>
      <c r="I170" s="13"/>
      <c r="J170" s="13"/>
      <c r="K170" s="13"/>
      <c r="L170" s="13"/>
      <c r="M170" s="13" t="s">
        <v>2199</v>
      </c>
      <c r="N170" s="10" t="s">
        <v>2825</v>
      </c>
      <c r="O170" s="11" t="s">
        <v>2559</v>
      </c>
      <c r="P170" s="20" t="s">
        <v>2826</v>
      </c>
      <c r="Q170" s="17" t="s">
        <v>2801</v>
      </c>
      <c r="R170" s="17" t="s">
        <v>2827</v>
      </c>
      <c r="S170" s="17"/>
      <c r="T170" s="17"/>
      <c r="U170" s="17" t="s">
        <v>2828</v>
      </c>
      <c r="V170" s="17"/>
      <c r="W170" s="17" t="s">
        <v>2192</v>
      </c>
      <c r="X170" s="17" t="s">
        <v>2301</v>
      </c>
      <c r="Y170" s="17" t="s">
        <v>2219</v>
      </c>
      <c r="Z170" s="17" t="s">
        <v>2677</v>
      </c>
      <c r="AA170" s="25">
        <v>43739</v>
      </c>
      <c r="AB170" s="17" t="s">
        <v>2432</v>
      </c>
    </row>
    <row r="171" spans="1:28" s="19" customFormat="1" ht="120" x14ac:dyDescent="0.25">
      <c r="A171" s="13"/>
      <c r="B171" s="13" t="s">
        <v>2829</v>
      </c>
      <c r="C171" s="13"/>
      <c r="D171" s="13" t="s">
        <v>2824</v>
      </c>
      <c r="E171" s="13" t="s">
        <v>2219</v>
      </c>
      <c r="F171" s="13"/>
      <c r="G171" s="13" t="s">
        <v>2219</v>
      </c>
      <c r="H171" s="13" t="s">
        <v>2219</v>
      </c>
      <c r="I171" s="13" t="s">
        <v>2219</v>
      </c>
      <c r="J171" s="13"/>
      <c r="K171" s="13"/>
      <c r="L171" s="13"/>
      <c r="M171" s="13" t="s">
        <v>2199</v>
      </c>
      <c r="N171" s="13" t="s">
        <v>2830</v>
      </c>
      <c r="O171" s="11" t="s">
        <v>2559</v>
      </c>
      <c r="P171" s="20" t="s">
        <v>2831</v>
      </c>
      <c r="Q171" s="17" t="s">
        <v>2801</v>
      </c>
      <c r="R171" s="17" t="s">
        <v>2827</v>
      </c>
      <c r="S171" s="17"/>
      <c r="T171" s="17"/>
      <c r="U171" s="17" t="s">
        <v>2828</v>
      </c>
      <c r="V171" s="17"/>
      <c r="W171" s="17" t="s">
        <v>2193</v>
      </c>
      <c r="X171" s="17" t="s">
        <v>2301</v>
      </c>
      <c r="Y171" s="17" t="s">
        <v>2219</v>
      </c>
      <c r="Z171" s="17" t="s">
        <v>2677</v>
      </c>
      <c r="AA171" s="25">
        <v>43739</v>
      </c>
      <c r="AB171" s="17" t="s">
        <v>2432</v>
      </c>
    </row>
    <row r="172" spans="1:28" s="19" customFormat="1" ht="36" x14ac:dyDescent="0.25">
      <c r="A172" s="13"/>
      <c r="B172" s="13" t="s">
        <v>2832</v>
      </c>
      <c r="C172" s="13"/>
      <c r="D172" s="13" t="s">
        <v>2833</v>
      </c>
      <c r="E172" s="18" t="s">
        <v>2200</v>
      </c>
      <c r="F172" s="13"/>
      <c r="G172" s="18" t="s">
        <v>2813</v>
      </c>
      <c r="H172" s="13"/>
      <c r="I172" s="13"/>
      <c r="J172" s="13"/>
      <c r="K172" s="13"/>
      <c r="L172" s="13"/>
      <c r="M172" s="13" t="s">
        <v>2199</v>
      </c>
      <c r="N172" s="13" t="s">
        <v>2834</v>
      </c>
      <c r="O172" s="11" t="s">
        <v>2559</v>
      </c>
      <c r="P172" s="17"/>
      <c r="Q172" s="17" t="s">
        <v>2801</v>
      </c>
      <c r="R172" s="17" t="s">
        <v>2827</v>
      </c>
      <c r="S172" s="17"/>
      <c r="T172" s="17"/>
      <c r="U172" s="17" t="s">
        <v>2835</v>
      </c>
      <c r="V172" s="17"/>
      <c r="W172" s="17" t="s">
        <v>2192</v>
      </c>
      <c r="X172" s="17" t="s">
        <v>2301</v>
      </c>
      <c r="Y172" s="17" t="s">
        <v>2219</v>
      </c>
      <c r="Z172" s="17" t="s">
        <v>2677</v>
      </c>
      <c r="AA172" s="25">
        <v>43739</v>
      </c>
      <c r="AB172" s="17" t="s">
        <v>2432</v>
      </c>
    </row>
    <row r="173" spans="1:28" s="19" customFormat="1" ht="36" x14ac:dyDescent="0.25">
      <c r="A173" s="13"/>
      <c r="B173" s="13" t="s">
        <v>2836</v>
      </c>
      <c r="C173" s="13"/>
      <c r="D173" s="13" t="s">
        <v>2833</v>
      </c>
      <c r="E173" s="13" t="s">
        <v>2219</v>
      </c>
      <c r="F173" s="13"/>
      <c r="G173" s="13" t="s">
        <v>2219</v>
      </c>
      <c r="H173" s="13" t="s">
        <v>2219</v>
      </c>
      <c r="I173" s="13" t="s">
        <v>2219</v>
      </c>
      <c r="J173" s="13"/>
      <c r="K173" s="13"/>
      <c r="L173" s="13"/>
      <c r="M173" s="13" t="s">
        <v>2199</v>
      </c>
      <c r="N173" s="13" t="s">
        <v>2837</v>
      </c>
      <c r="O173" s="11" t="s">
        <v>2559</v>
      </c>
      <c r="P173" s="17"/>
      <c r="Q173" s="17"/>
      <c r="R173" s="17" t="s">
        <v>2838</v>
      </c>
      <c r="S173" s="17"/>
      <c r="T173" s="17"/>
      <c r="U173" s="17" t="s">
        <v>2835</v>
      </c>
      <c r="V173" s="17"/>
      <c r="W173" s="17" t="s">
        <v>2193</v>
      </c>
      <c r="X173" s="17" t="s">
        <v>2301</v>
      </c>
      <c r="Y173" s="17" t="s">
        <v>2219</v>
      </c>
      <c r="Z173" s="17" t="s">
        <v>2677</v>
      </c>
      <c r="AA173" s="16"/>
      <c r="AB173" s="17" t="s">
        <v>2420</v>
      </c>
    </row>
    <row r="174" spans="1:28" s="19" customFormat="1" ht="48" x14ac:dyDescent="0.25">
      <c r="A174" s="13"/>
      <c r="B174" s="13" t="s">
        <v>2839</v>
      </c>
      <c r="C174" s="13"/>
      <c r="D174" s="13" t="s">
        <v>2840</v>
      </c>
      <c r="E174" s="18" t="s">
        <v>2200</v>
      </c>
      <c r="F174" s="13"/>
      <c r="G174" s="18" t="s">
        <v>2813</v>
      </c>
      <c r="H174" s="13"/>
      <c r="I174" s="13"/>
      <c r="J174" s="13"/>
      <c r="K174" s="13"/>
      <c r="L174" s="13"/>
      <c r="M174" s="13" t="s">
        <v>2199</v>
      </c>
      <c r="N174" s="22" t="s">
        <v>2841</v>
      </c>
      <c r="O174" s="11" t="s">
        <v>2559</v>
      </c>
      <c r="P174" s="17"/>
      <c r="Q174" s="17" t="s">
        <v>2801</v>
      </c>
      <c r="R174" s="17" t="s">
        <v>2827</v>
      </c>
      <c r="S174" s="17"/>
      <c r="T174" s="17"/>
      <c r="U174" s="17" t="s">
        <v>2842</v>
      </c>
      <c r="V174" s="17"/>
      <c r="W174" s="17" t="s">
        <v>2192</v>
      </c>
      <c r="X174" s="17" t="s">
        <v>2301</v>
      </c>
      <c r="Y174" s="17" t="s">
        <v>2219</v>
      </c>
      <c r="Z174" s="17" t="s">
        <v>2677</v>
      </c>
      <c r="AA174" s="25">
        <v>43739</v>
      </c>
      <c r="AB174" s="17" t="s">
        <v>2432</v>
      </c>
    </row>
    <row r="175" spans="1:28" s="19" customFormat="1" ht="48" x14ac:dyDescent="0.25">
      <c r="A175" s="13"/>
      <c r="B175" s="13" t="s">
        <v>2843</v>
      </c>
      <c r="C175" s="13"/>
      <c r="D175" s="13" t="s">
        <v>2840</v>
      </c>
      <c r="E175" s="13" t="s">
        <v>2219</v>
      </c>
      <c r="F175" s="13"/>
      <c r="G175" s="13" t="s">
        <v>2219</v>
      </c>
      <c r="H175" s="13" t="s">
        <v>2219</v>
      </c>
      <c r="I175" s="13" t="s">
        <v>2219</v>
      </c>
      <c r="J175" s="13"/>
      <c r="K175" s="13"/>
      <c r="L175" s="13"/>
      <c r="M175" s="13" t="s">
        <v>2199</v>
      </c>
      <c r="N175" s="13" t="s">
        <v>2844</v>
      </c>
      <c r="O175" s="11" t="s">
        <v>2559</v>
      </c>
      <c r="P175" s="17"/>
      <c r="Q175" s="17"/>
      <c r="R175" s="17" t="s">
        <v>2838</v>
      </c>
      <c r="S175" s="17"/>
      <c r="T175" s="17"/>
      <c r="U175" s="17" t="s">
        <v>2842</v>
      </c>
      <c r="V175" s="17"/>
      <c r="W175" s="17" t="s">
        <v>2193</v>
      </c>
      <c r="X175" s="17" t="s">
        <v>2301</v>
      </c>
      <c r="Y175" s="17" t="s">
        <v>2219</v>
      </c>
      <c r="Z175" s="17" t="s">
        <v>2677</v>
      </c>
      <c r="AA175" s="16"/>
      <c r="AB175" s="17" t="s">
        <v>2420</v>
      </c>
    </row>
    <row r="176" spans="1:28" s="19" customFormat="1" ht="48.75" customHeight="1" x14ac:dyDescent="0.25">
      <c r="A176" s="13"/>
      <c r="B176" s="13" t="s">
        <v>2845</v>
      </c>
      <c r="C176" s="13"/>
      <c r="D176" s="13" t="s">
        <v>2846</v>
      </c>
      <c r="E176" s="18" t="s">
        <v>2200</v>
      </c>
      <c r="F176" s="13"/>
      <c r="G176" s="18" t="s">
        <v>2813</v>
      </c>
      <c r="H176" s="13"/>
      <c r="I176" s="13"/>
      <c r="J176" s="13"/>
      <c r="K176" s="13"/>
      <c r="L176" s="13"/>
      <c r="M176" s="13" t="s">
        <v>2199</v>
      </c>
      <c r="N176" s="13" t="s">
        <v>2847</v>
      </c>
      <c r="O176" s="11" t="s">
        <v>2559</v>
      </c>
      <c r="P176" s="17"/>
      <c r="Q176" s="17" t="s">
        <v>2848</v>
      </c>
      <c r="R176" s="17" t="s">
        <v>2849</v>
      </c>
      <c r="S176" s="17"/>
      <c r="T176" s="17"/>
      <c r="U176" s="17" t="s">
        <v>2850</v>
      </c>
      <c r="V176" s="17"/>
      <c r="W176" s="17" t="s">
        <v>2192</v>
      </c>
      <c r="X176" s="17" t="s">
        <v>2301</v>
      </c>
      <c r="Y176" s="17" t="s">
        <v>2219</v>
      </c>
      <c r="Z176" s="17" t="s">
        <v>2677</v>
      </c>
      <c r="AA176" s="25">
        <v>43739</v>
      </c>
      <c r="AB176" s="17" t="s">
        <v>2432</v>
      </c>
    </row>
    <row r="177" spans="1:28" s="19" customFormat="1" ht="36" x14ac:dyDescent="0.25">
      <c r="A177" s="13"/>
      <c r="B177" s="13" t="s">
        <v>2851</v>
      </c>
      <c r="C177" s="13"/>
      <c r="D177" s="13" t="s">
        <v>2846</v>
      </c>
      <c r="E177" s="13" t="s">
        <v>2219</v>
      </c>
      <c r="F177" s="13"/>
      <c r="G177" s="13" t="s">
        <v>2219</v>
      </c>
      <c r="H177" s="13" t="s">
        <v>2219</v>
      </c>
      <c r="I177" s="13" t="s">
        <v>2219</v>
      </c>
      <c r="J177" s="13"/>
      <c r="K177" s="13"/>
      <c r="L177" s="13"/>
      <c r="M177" s="13" t="s">
        <v>2199</v>
      </c>
      <c r="N177" s="13" t="s">
        <v>2847</v>
      </c>
      <c r="O177" s="11" t="s">
        <v>2559</v>
      </c>
      <c r="P177" s="17"/>
      <c r="Q177" s="17" t="s">
        <v>2848</v>
      </c>
      <c r="R177" s="17" t="s">
        <v>2849</v>
      </c>
      <c r="S177" s="17"/>
      <c r="T177" s="17"/>
      <c r="U177" s="17" t="s">
        <v>2850</v>
      </c>
      <c r="V177" s="17"/>
      <c r="W177" s="17" t="s">
        <v>2193</v>
      </c>
      <c r="X177" s="17" t="s">
        <v>2301</v>
      </c>
      <c r="Y177" s="17" t="s">
        <v>2219</v>
      </c>
      <c r="Z177" s="17" t="s">
        <v>2677</v>
      </c>
      <c r="AA177" s="25">
        <v>43739</v>
      </c>
      <c r="AB177" s="17" t="s">
        <v>2432</v>
      </c>
    </row>
    <row r="178" spans="1:28" s="19" customFormat="1" ht="36" x14ac:dyDescent="0.25">
      <c r="A178" s="13"/>
      <c r="B178" s="13" t="s">
        <v>2852</v>
      </c>
      <c r="C178" s="13"/>
      <c r="D178" s="13" t="s">
        <v>2853</v>
      </c>
      <c r="E178" s="18" t="s">
        <v>2200</v>
      </c>
      <c r="F178" s="13"/>
      <c r="G178" s="18" t="s">
        <v>2813</v>
      </c>
      <c r="H178" s="13"/>
      <c r="I178" s="13"/>
      <c r="J178" s="13"/>
      <c r="K178" s="13"/>
      <c r="L178" s="13"/>
      <c r="M178" s="13" t="s">
        <v>2199</v>
      </c>
      <c r="N178" s="13" t="s">
        <v>2854</v>
      </c>
      <c r="O178" s="11" t="s">
        <v>2559</v>
      </c>
      <c r="P178" s="17" t="s">
        <v>2855</v>
      </c>
      <c r="Q178" s="17" t="s">
        <v>2856</v>
      </c>
      <c r="R178" s="17" t="s">
        <v>2857</v>
      </c>
      <c r="S178" s="17"/>
      <c r="T178" s="17"/>
      <c r="U178" s="17" t="s">
        <v>2858</v>
      </c>
      <c r="V178" s="17"/>
      <c r="W178" s="17" t="s">
        <v>2192</v>
      </c>
      <c r="X178" s="17" t="s">
        <v>2301</v>
      </c>
      <c r="Y178" s="17" t="s">
        <v>2219</v>
      </c>
      <c r="Z178" s="17" t="s">
        <v>2677</v>
      </c>
      <c r="AA178" s="25">
        <v>43739</v>
      </c>
      <c r="AB178" s="17" t="s">
        <v>2432</v>
      </c>
    </row>
    <row r="179" spans="1:28" s="19" customFormat="1" ht="36" x14ac:dyDescent="0.25">
      <c r="A179" s="13"/>
      <c r="B179" s="13" t="s">
        <v>2859</v>
      </c>
      <c r="C179" s="13"/>
      <c r="D179" s="13" t="s">
        <v>2853</v>
      </c>
      <c r="E179" s="13" t="s">
        <v>2219</v>
      </c>
      <c r="F179" s="13"/>
      <c r="G179" s="13" t="s">
        <v>2219</v>
      </c>
      <c r="H179" s="13" t="s">
        <v>2219</v>
      </c>
      <c r="I179" s="13" t="s">
        <v>2219</v>
      </c>
      <c r="J179" s="13"/>
      <c r="K179" s="13"/>
      <c r="L179" s="13"/>
      <c r="M179" s="13" t="s">
        <v>2199</v>
      </c>
      <c r="N179" s="13" t="s">
        <v>2854</v>
      </c>
      <c r="O179" s="11" t="s">
        <v>2559</v>
      </c>
      <c r="P179" s="17" t="s">
        <v>2855</v>
      </c>
      <c r="Q179" s="17" t="s">
        <v>2856</v>
      </c>
      <c r="R179" s="17" t="s">
        <v>2857</v>
      </c>
      <c r="S179" s="17"/>
      <c r="T179" s="17"/>
      <c r="U179" s="17" t="s">
        <v>2858</v>
      </c>
      <c r="V179" s="17"/>
      <c r="W179" s="17" t="s">
        <v>2193</v>
      </c>
      <c r="X179" s="17" t="s">
        <v>2301</v>
      </c>
      <c r="Y179" s="17" t="s">
        <v>2219</v>
      </c>
      <c r="Z179" s="17" t="s">
        <v>2677</v>
      </c>
      <c r="AA179" s="25">
        <v>43739</v>
      </c>
      <c r="AB179" s="17" t="s">
        <v>2432</v>
      </c>
    </row>
    <row r="180" spans="1:28" s="19" customFormat="1" ht="24" x14ac:dyDescent="0.25">
      <c r="A180" s="13"/>
      <c r="B180" s="13" t="s">
        <v>2860</v>
      </c>
      <c r="C180" s="13"/>
      <c r="D180" s="13" t="s">
        <v>2861</v>
      </c>
      <c r="E180" s="18" t="s">
        <v>2200</v>
      </c>
      <c r="F180" s="13"/>
      <c r="G180" s="18" t="s">
        <v>2813</v>
      </c>
      <c r="H180" s="13"/>
      <c r="I180" s="13"/>
      <c r="J180" s="13"/>
      <c r="K180" s="13"/>
      <c r="L180" s="13"/>
      <c r="M180" s="13" t="s">
        <v>2199</v>
      </c>
      <c r="N180" s="22" t="s">
        <v>2862</v>
      </c>
      <c r="O180" s="11" t="s">
        <v>2559</v>
      </c>
      <c r="P180" s="17"/>
      <c r="Q180" s="17" t="s">
        <v>2801</v>
      </c>
      <c r="R180" s="17" t="s">
        <v>2827</v>
      </c>
      <c r="S180" s="17"/>
      <c r="T180" s="17"/>
      <c r="U180" s="17"/>
      <c r="V180" s="17"/>
      <c r="W180" s="17" t="s">
        <v>2192</v>
      </c>
      <c r="X180" s="17" t="s">
        <v>2301</v>
      </c>
      <c r="Y180" s="17" t="s">
        <v>2219</v>
      </c>
      <c r="Z180" s="17" t="s">
        <v>2677</v>
      </c>
      <c r="AA180" s="25">
        <v>43739</v>
      </c>
      <c r="AB180" s="17" t="s">
        <v>2432</v>
      </c>
    </row>
    <row r="181" spans="1:28" s="19" customFormat="1" ht="24" x14ac:dyDescent="0.25">
      <c r="A181" s="13"/>
      <c r="B181" s="13" t="s">
        <v>2863</v>
      </c>
      <c r="C181" s="13"/>
      <c r="D181" s="13" t="s">
        <v>2861</v>
      </c>
      <c r="E181" s="13" t="s">
        <v>2219</v>
      </c>
      <c r="F181" s="13"/>
      <c r="G181" s="13" t="s">
        <v>2219</v>
      </c>
      <c r="H181" s="13" t="s">
        <v>2219</v>
      </c>
      <c r="I181" s="13" t="s">
        <v>2219</v>
      </c>
      <c r="J181" s="13"/>
      <c r="K181" s="13"/>
      <c r="L181" s="13"/>
      <c r="M181" s="13" t="s">
        <v>2199</v>
      </c>
      <c r="N181" s="13" t="s">
        <v>2864</v>
      </c>
      <c r="O181" s="11" t="s">
        <v>2559</v>
      </c>
      <c r="P181" s="17"/>
      <c r="Q181" s="17"/>
      <c r="R181" s="17" t="s">
        <v>2838</v>
      </c>
      <c r="S181" s="17"/>
      <c r="T181" s="17"/>
      <c r="U181" s="17"/>
      <c r="V181" s="17"/>
      <c r="W181" s="17" t="s">
        <v>2193</v>
      </c>
      <c r="X181" s="17" t="s">
        <v>2301</v>
      </c>
      <c r="Y181" s="17" t="s">
        <v>2219</v>
      </c>
      <c r="Z181" s="17" t="s">
        <v>2677</v>
      </c>
      <c r="AA181" s="16"/>
      <c r="AB181" s="17" t="s">
        <v>2420</v>
      </c>
    </row>
    <row r="182" spans="1:28" s="19" customFormat="1" ht="24" x14ac:dyDescent="0.25">
      <c r="A182" s="13"/>
      <c r="B182" s="13" t="s">
        <v>2865</v>
      </c>
      <c r="C182" s="13"/>
      <c r="D182" s="13" t="s">
        <v>2866</v>
      </c>
      <c r="E182" s="18" t="s">
        <v>2200</v>
      </c>
      <c r="F182" s="13"/>
      <c r="G182" s="18" t="s">
        <v>2813</v>
      </c>
      <c r="H182" s="13"/>
      <c r="I182" s="13"/>
      <c r="J182" s="13"/>
      <c r="K182" s="13"/>
      <c r="L182" s="13"/>
      <c r="M182" s="13" t="s">
        <v>2199</v>
      </c>
      <c r="N182" s="13" t="s">
        <v>2867</v>
      </c>
      <c r="O182" s="11" t="s">
        <v>2559</v>
      </c>
      <c r="P182" s="17" t="s">
        <v>2855</v>
      </c>
      <c r="Q182" s="17" t="s">
        <v>2856</v>
      </c>
      <c r="R182" s="17" t="s">
        <v>2857</v>
      </c>
      <c r="S182" s="17"/>
      <c r="T182" s="17"/>
      <c r="U182" s="17"/>
      <c r="V182" s="17"/>
      <c r="W182" s="17" t="s">
        <v>2192</v>
      </c>
      <c r="X182" s="17" t="s">
        <v>2301</v>
      </c>
      <c r="Y182" s="17" t="s">
        <v>2219</v>
      </c>
      <c r="Z182" s="17" t="s">
        <v>2677</v>
      </c>
      <c r="AA182" s="25">
        <v>43739</v>
      </c>
      <c r="AB182" s="17" t="s">
        <v>2432</v>
      </c>
    </row>
    <row r="183" spans="1:28" s="19" customFormat="1" ht="24" x14ac:dyDescent="0.25">
      <c r="A183" s="13"/>
      <c r="B183" s="13" t="s">
        <v>2868</v>
      </c>
      <c r="C183" s="13"/>
      <c r="D183" s="13" t="s">
        <v>2866</v>
      </c>
      <c r="E183" s="13" t="s">
        <v>2219</v>
      </c>
      <c r="F183" s="13"/>
      <c r="G183" s="13" t="s">
        <v>2219</v>
      </c>
      <c r="H183" s="13" t="s">
        <v>2219</v>
      </c>
      <c r="I183" s="13" t="s">
        <v>2219</v>
      </c>
      <c r="J183" s="13"/>
      <c r="K183" s="13"/>
      <c r="L183" s="13"/>
      <c r="M183" s="13" t="s">
        <v>2199</v>
      </c>
      <c r="N183" s="13" t="s">
        <v>2867</v>
      </c>
      <c r="O183" s="11" t="s">
        <v>2559</v>
      </c>
      <c r="P183" s="17" t="s">
        <v>2855</v>
      </c>
      <c r="Q183" s="17" t="s">
        <v>2856</v>
      </c>
      <c r="R183" s="17" t="s">
        <v>2857</v>
      </c>
      <c r="S183" s="17"/>
      <c r="T183" s="17"/>
      <c r="U183" s="17"/>
      <c r="V183" s="17"/>
      <c r="W183" s="17" t="s">
        <v>2193</v>
      </c>
      <c r="X183" s="17" t="s">
        <v>2301</v>
      </c>
      <c r="Y183" s="17" t="s">
        <v>2219</v>
      </c>
      <c r="Z183" s="17" t="s">
        <v>2677</v>
      </c>
      <c r="AA183" s="25">
        <v>43739</v>
      </c>
      <c r="AB183" s="17" t="s">
        <v>2432</v>
      </c>
    </row>
    <row r="184" spans="1:28" s="19" customFormat="1" ht="60.75" customHeight="1" x14ac:dyDescent="0.25">
      <c r="A184" s="13"/>
      <c r="B184" s="13" t="s">
        <v>2869</v>
      </c>
      <c r="C184" s="13"/>
      <c r="D184" s="13" t="s">
        <v>2870</v>
      </c>
      <c r="E184" s="18" t="s">
        <v>2200</v>
      </c>
      <c r="F184" s="13"/>
      <c r="G184" s="18" t="s">
        <v>2813</v>
      </c>
      <c r="H184" s="13"/>
      <c r="I184" s="13"/>
      <c r="J184" s="13"/>
      <c r="K184" s="13"/>
      <c r="L184" s="13"/>
      <c r="M184" s="13" t="s">
        <v>2199</v>
      </c>
      <c r="N184" s="13" t="s">
        <v>2871</v>
      </c>
      <c r="O184" s="11" t="s">
        <v>2559</v>
      </c>
      <c r="P184" s="17"/>
      <c r="Q184" s="17" t="s">
        <v>2541</v>
      </c>
      <c r="R184" s="17" t="s">
        <v>2872</v>
      </c>
      <c r="S184" s="17"/>
      <c r="T184" s="17"/>
      <c r="U184" s="17"/>
      <c r="V184" s="17"/>
      <c r="W184" s="17" t="s">
        <v>2192</v>
      </c>
      <c r="X184" s="17" t="s">
        <v>2301</v>
      </c>
      <c r="Y184" s="17" t="s">
        <v>2219</v>
      </c>
      <c r="Z184" s="17" t="s">
        <v>2677</v>
      </c>
      <c r="AA184" s="25">
        <v>43739</v>
      </c>
      <c r="AB184" s="17" t="s">
        <v>2432</v>
      </c>
    </row>
    <row r="185" spans="1:28" s="19" customFormat="1" ht="36" x14ac:dyDescent="0.25">
      <c r="A185" s="13"/>
      <c r="B185" s="13" t="s">
        <v>2873</v>
      </c>
      <c r="C185" s="13"/>
      <c r="D185" s="13" t="s">
        <v>2870</v>
      </c>
      <c r="E185" s="13" t="s">
        <v>2219</v>
      </c>
      <c r="F185" s="13"/>
      <c r="G185" s="13" t="s">
        <v>2219</v>
      </c>
      <c r="H185" s="13" t="s">
        <v>2219</v>
      </c>
      <c r="I185" s="13" t="s">
        <v>2219</v>
      </c>
      <c r="J185" s="13"/>
      <c r="K185" s="13"/>
      <c r="L185" s="13"/>
      <c r="M185" s="13" t="s">
        <v>2199</v>
      </c>
      <c r="N185" s="13" t="s">
        <v>2874</v>
      </c>
      <c r="O185" s="11" t="s">
        <v>2559</v>
      </c>
      <c r="P185" s="17"/>
      <c r="Q185" s="17" t="s">
        <v>2541</v>
      </c>
      <c r="R185" s="17" t="s">
        <v>2872</v>
      </c>
      <c r="S185" s="17"/>
      <c r="T185" s="17"/>
      <c r="U185" s="17"/>
      <c r="V185" s="17"/>
      <c r="W185" s="17" t="s">
        <v>2193</v>
      </c>
      <c r="X185" s="17" t="s">
        <v>2301</v>
      </c>
      <c r="Y185" s="17" t="s">
        <v>2219</v>
      </c>
      <c r="Z185" s="17" t="s">
        <v>2677</v>
      </c>
      <c r="AA185" s="25">
        <v>43739</v>
      </c>
      <c r="AB185" s="17" t="s">
        <v>2432</v>
      </c>
    </row>
    <row r="186" spans="1:28" s="19" customFormat="1" x14ac:dyDescent="0.25">
      <c r="A186" s="13"/>
      <c r="B186" s="13" t="s">
        <v>2875</v>
      </c>
      <c r="C186" s="13"/>
      <c r="D186" s="13" t="s">
        <v>2876</v>
      </c>
      <c r="E186" s="18"/>
      <c r="F186" s="13"/>
      <c r="G186" s="13"/>
      <c r="H186" s="13"/>
      <c r="I186" s="13"/>
      <c r="J186" s="13"/>
      <c r="K186" s="13"/>
      <c r="L186" s="13"/>
      <c r="M186" s="13" t="s">
        <v>2199</v>
      </c>
      <c r="N186" s="13"/>
      <c r="O186" s="13"/>
      <c r="P186" s="17"/>
      <c r="Q186" s="17"/>
      <c r="R186" s="17" t="s">
        <v>2838</v>
      </c>
      <c r="S186" s="17"/>
      <c r="T186" s="17"/>
      <c r="U186" s="17"/>
      <c r="V186" s="17"/>
      <c r="W186" s="17" t="s">
        <v>2192</v>
      </c>
      <c r="X186" s="17" t="s">
        <v>2301</v>
      </c>
      <c r="Y186" s="17"/>
      <c r="Z186" s="17" t="s">
        <v>2677</v>
      </c>
      <c r="AA186" s="25">
        <v>43739</v>
      </c>
      <c r="AB186" s="17" t="s">
        <v>2420</v>
      </c>
    </row>
    <row r="187" spans="1:28" s="19" customFormat="1" ht="84" x14ac:dyDescent="0.25">
      <c r="A187" s="13"/>
      <c r="B187" s="13" t="s">
        <v>2877</v>
      </c>
      <c r="C187" s="13"/>
      <c r="D187" s="13" t="s">
        <v>2878</v>
      </c>
      <c r="E187" s="13" t="s">
        <v>2219</v>
      </c>
      <c r="F187" s="13"/>
      <c r="G187" s="13" t="s">
        <v>2219</v>
      </c>
      <c r="H187" s="13" t="s">
        <v>2219</v>
      </c>
      <c r="I187" s="13" t="s">
        <v>2219</v>
      </c>
      <c r="J187" s="13"/>
      <c r="K187" s="13"/>
      <c r="L187" s="13"/>
      <c r="M187" s="13" t="s">
        <v>2199</v>
      </c>
      <c r="N187" s="13" t="s">
        <v>2879</v>
      </c>
      <c r="O187" s="11" t="s">
        <v>2880</v>
      </c>
      <c r="P187" s="17"/>
      <c r="Q187" s="17" t="s">
        <v>2801</v>
      </c>
      <c r="R187" s="17" t="s">
        <v>2827</v>
      </c>
      <c r="S187" s="17"/>
      <c r="T187" s="17"/>
      <c r="U187" s="17" t="s">
        <v>2881</v>
      </c>
      <c r="V187" s="17"/>
      <c r="W187" s="17" t="s">
        <v>2193</v>
      </c>
      <c r="X187" s="17" t="s">
        <v>2301</v>
      </c>
      <c r="Y187" s="17"/>
      <c r="Z187" s="17" t="s">
        <v>2677</v>
      </c>
      <c r="AA187" s="25">
        <v>43739</v>
      </c>
      <c r="AB187" s="17" t="s">
        <v>2432</v>
      </c>
    </row>
    <row r="188" spans="1:28" s="19" customFormat="1" ht="84" x14ac:dyDescent="0.25">
      <c r="A188" s="13"/>
      <c r="B188" s="13" t="s">
        <v>2882</v>
      </c>
      <c r="C188" s="13"/>
      <c r="D188" s="13" t="s">
        <v>2883</v>
      </c>
      <c r="E188" s="13" t="s">
        <v>2219</v>
      </c>
      <c r="F188" s="13"/>
      <c r="G188" s="13" t="s">
        <v>2219</v>
      </c>
      <c r="H188" s="13" t="s">
        <v>2219</v>
      </c>
      <c r="I188" s="13" t="s">
        <v>2219</v>
      </c>
      <c r="J188" s="13"/>
      <c r="K188" s="13"/>
      <c r="L188" s="13"/>
      <c r="M188" s="13" t="s">
        <v>2199</v>
      </c>
      <c r="N188" s="13" t="s">
        <v>2884</v>
      </c>
      <c r="O188" s="11" t="s">
        <v>2559</v>
      </c>
      <c r="P188" s="17"/>
      <c r="Q188" s="17" t="s">
        <v>2541</v>
      </c>
      <c r="R188" s="17" t="s">
        <v>2872</v>
      </c>
      <c r="S188" s="17"/>
      <c r="T188" s="17"/>
      <c r="U188" s="17" t="s">
        <v>2885</v>
      </c>
      <c r="V188" s="17"/>
      <c r="W188" s="17" t="s">
        <v>2193</v>
      </c>
      <c r="X188" s="17" t="s">
        <v>2301</v>
      </c>
      <c r="Y188" s="17"/>
      <c r="Z188" s="17" t="s">
        <v>2677</v>
      </c>
      <c r="AA188" s="25">
        <v>43739</v>
      </c>
      <c r="AB188" s="17" t="s">
        <v>2420</v>
      </c>
    </row>
    <row r="189" spans="1:28" s="19" customFormat="1" ht="72" x14ac:dyDescent="0.25">
      <c r="A189" s="13"/>
      <c r="B189" s="13" t="s">
        <v>2886</v>
      </c>
      <c r="C189" s="13"/>
      <c r="D189" s="13" t="s">
        <v>2887</v>
      </c>
      <c r="E189" s="13" t="s">
        <v>2219</v>
      </c>
      <c r="F189" s="13"/>
      <c r="G189" s="13" t="s">
        <v>2219</v>
      </c>
      <c r="H189" s="13" t="s">
        <v>2219</v>
      </c>
      <c r="I189" s="13" t="s">
        <v>2219</v>
      </c>
      <c r="J189" s="13"/>
      <c r="K189" s="13"/>
      <c r="L189" s="13"/>
      <c r="M189" s="13" t="s">
        <v>2199</v>
      </c>
      <c r="N189" s="13" t="s">
        <v>2888</v>
      </c>
      <c r="O189" s="11" t="s">
        <v>2559</v>
      </c>
      <c r="P189" s="17"/>
      <c r="Q189" s="17" t="s">
        <v>2541</v>
      </c>
      <c r="R189" s="17" t="s">
        <v>2872</v>
      </c>
      <c r="S189" s="17"/>
      <c r="T189" s="17"/>
      <c r="U189" s="20" t="s">
        <v>2208</v>
      </c>
      <c r="V189" s="17"/>
      <c r="W189" s="17" t="s">
        <v>2193</v>
      </c>
      <c r="X189" s="17" t="s">
        <v>2301</v>
      </c>
      <c r="Y189" s="17"/>
      <c r="Z189" s="17" t="s">
        <v>2677</v>
      </c>
      <c r="AA189" s="25">
        <v>43739</v>
      </c>
      <c r="AB189" s="17" t="s">
        <v>2420</v>
      </c>
    </row>
    <row r="190" spans="1:28" s="19" customFormat="1" ht="84" x14ac:dyDescent="0.25">
      <c r="A190" s="13"/>
      <c r="B190" s="13" t="s">
        <v>2889</v>
      </c>
      <c r="C190" s="13"/>
      <c r="D190" s="13" t="s">
        <v>2890</v>
      </c>
      <c r="E190" s="13" t="s">
        <v>2219</v>
      </c>
      <c r="F190" s="13"/>
      <c r="G190" s="13" t="s">
        <v>2219</v>
      </c>
      <c r="H190" s="13" t="s">
        <v>2219</v>
      </c>
      <c r="I190" s="13" t="s">
        <v>2219</v>
      </c>
      <c r="J190" s="13"/>
      <c r="K190" s="13"/>
      <c r="L190" s="13"/>
      <c r="M190" s="13" t="s">
        <v>2199</v>
      </c>
      <c r="N190" s="13" t="s">
        <v>2891</v>
      </c>
      <c r="O190" s="11" t="s">
        <v>2559</v>
      </c>
      <c r="P190" s="17"/>
      <c r="Q190" s="17" t="s">
        <v>2541</v>
      </c>
      <c r="R190" s="17" t="s">
        <v>2872</v>
      </c>
      <c r="S190" s="17"/>
      <c r="T190" s="17"/>
      <c r="U190" s="9" t="s">
        <v>2209</v>
      </c>
      <c r="V190" s="17"/>
      <c r="W190" s="17" t="s">
        <v>2193</v>
      </c>
      <c r="X190" s="17" t="s">
        <v>2301</v>
      </c>
      <c r="Y190" s="17"/>
      <c r="Z190" s="17" t="s">
        <v>2677</v>
      </c>
      <c r="AA190" s="25">
        <v>43739</v>
      </c>
      <c r="AB190" s="17" t="s">
        <v>2432</v>
      </c>
    </row>
    <row r="191" spans="1:28" s="19" customFormat="1" ht="72" x14ac:dyDescent="0.25">
      <c r="A191" s="13"/>
      <c r="B191" s="13" t="s">
        <v>2892</v>
      </c>
      <c r="C191" s="13"/>
      <c r="D191" s="13" t="s">
        <v>2893</v>
      </c>
      <c r="E191" s="13" t="s">
        <v>2219</v>
      </c>
      <c r="F191" s="13"/>
      <c r="G191" s="13" t="s">
        <v>2219</v>
      </c>
      <c r="H191" s="13" t="s">
        <v>2219</v>
      </c>
      <c r="I191" s="13" t="s">
        <v>2219</v>
      </c>
      <c r="J191" s="13"/>
      <c r="K191" s="13"/>
      <c r="L191" s="13"/>
      <c r="M191" s="13" t="s">
        <v>2199</v>
      </c>
      <c r="N191" s="13" t="s">
        <v>2894</v>
      </c>
      <c r="O191" s="11" t="s">
        <v>2559</v>
      </c>
      <c r="P191" s="17"/>
      <c r="Q191" s="17" t="s">
        <v>2541</v>
      </c>
      <c r="R191" s="17" t="s">
        <v>2872</v>
      </c>
      <c r="S191" s="17"/>
      <c r="T191" s="17"/>
      <c r="U191" s="9" t="s">
        <v>2210</v>
      </c>
      <c r="V191" s="17"/>
      <c r="W191" s="17" t="s">
        <v>2193</v>
      </c>
      <c r="X191" s="17" t="s">
        <v>2301</v>
      </c>
      <c r="Y191" s="17"/>
      <c r="Z191" s="17" t="s">
        <v>2677</v>
      </c>
      <c r="AA191" s="25">
        <v>43739</v>
      </c>
      <c r="AB191" s="17" t="s">
        <v>2432</v>
      </c>
    </row>
    <row r="192" spans="1:28" s="19" customFormat="1" ht="84" x14ac:dyDescent="0.25">
      <c r="A192" s="13"/>
      <c r="B192" s="13" t="s">
        <v>2895</v>
      </c>
      <c r="C192" s="13"/>
      <c r="D192" s="13" t="s">
        <v>2896</v>
      </c>
      <c r="E192" s="13" t="s">
        <v>2219</v>
      </c>
      <c r="F192" s="13"/>
      <c r="G192" s="13" t="s">
        <v>2219</v>
      </c>
      <c r="H192" s="13" t="s">
        <v>2219</v>
      </c>
      <c r="I192" s="13" t="s">
        <v>2219</v>
      </c>
      <c r="J192" s="13"/>
      <c r="K192" s="13"/>
      <c r="L192" s="13"/>
      <c r="M192" s="13" t="s">
        <v>2199</v>
      </c>
      <c r="N192" s="13" t="s">
        <v>2897</v>
      </c>
      <c r="O192" s="11" t="s">
        <v>2559</v>
      </c>
      <c r="P192" s="17"/>
      <c r="Q192" s="17" t="s">
        <v>2541</v>
      </c>
      <c r="R192" s="17" t="s">
        <v>2838</v>
      </c>
      <c r="S192" s="17"/>
      <c r="T192" s="17"/>
      <c r="U192" s="9" t="s">
        <v>2211</v>
      </c>
      <c r="V192" s="17"/>
      <c r="W192" s="17" t="s">
        <v>2193</v>
      </c>
      <c r="X192" s="17" t="s">
        <v>2301</v>
      </c>
      <c r="Y192" s="17"/>
      <c r="Z192" s="17" t="s">
        <v>2677</v>
      </c>
      <c r="AA192" s="25">
        <v>43739</v>
      </c>
      <c r="AB192" s="17" t="s">
        <v>2420</v>
      </c>
    </row>
    <row r="193" spans="1:28" s="19" customFormat="1" ht="72" x14ac:dyDescent="0.25">
      <c r="A193" s="13"/>
      <c r="B193" s="13" t="s">
        <v>2898</v>
      </c>
      <c r="C193" s="13"/>
      <c r="D193" s="13" t="s">
        <v>2899</v>
      </c>
      <c r="E193" s="13" t="s">
        <v>2219</v>
      </c>
      <c r="F193" s="13"/>
      <c r="G193" s="13" t="s">
        <v>2219</v>
      </c>
      <c r="H193" s="13" t="s">
        <v>2219</v>
      </c>
      <c r="I193" s="13" t="s">
        <v>2219</v>
      </c>
      <c r="J193" s="13"/>
      <c r="K193" s="13"/>
      <c r="L193" s="13"/>
      <c r="M193" s="13" t="s">
        <v>2199</v>
      </c>
      <c r="N193" s="13" t="s">
        <v>2900</v>
      </c>
      <c r="O193" s="11" t="s">
        <v>2559</v>
      </c>
      <c r="P193" s="17"/>
      <c r="Q193" s="17" t="s">
        <v>2541</v>
      </c>
      <c r="R193" s="17" t="s">
        <v>2838</v>
      </c>
      <c r="S193" s="17"/>
      <c r="T193" s="17"/>
      <c r="U193" s="9" t="s">
        <v>2212</v>
      </c>
      <c r="V193" s="17"/>
      <c r="W193" s="17" t="s">
        <v>2193</v>
      </c>
      <c r="X193" s="17" t="s">
        <v>2301</v>
      </c>
      <c r="Y193" s="17"/>
      <c r="Z193" s="17" t="s">
        <v>2677</v>
      </c>
      <c r="AA193" s="25">
        <v>43739</v>
      </c>
      <c r="AB193" s="17" t="s">
        <v>2432</v>
      </c>
    </row>
    <row r="194" spans="1:28" s="19" customFormat="1" ht="84" x14ac:dyDescent="0.25">
      <c r="A194" s="13"/>
      <c r="B194" s="13" t="s">
        <v>2901</v>
      </c>
      <c r="C194" s="13"/>
      <c r="D194" s="13" t="s">
        <v>2902</v>
      </c>
      <c r="E194" s="18" t="s">
        <v>2200</v>
      </c>
      <c r="F194" s="13"/>
      <c r="G194" s="18" t="s">
        <v>2813</v>
      </c>
      <c r="H194" s="13"/>
      <c r="I194" s="13"/>
      <c r="J194" s="13"/>
      <c r="K194" s="13"/>
      <c r="L194" s="13"/>
      <c r="M194" s="13" t="s">
        <v>2199</v>
      </c>
      <c r="N194" s="13" t="s">
        <v>2903</v>
      </c>
      <c r="O194" s="11" t="s">
        <v>2559</v>
      </c>
      <c r="P194" s="17"/>
      <c r="Q194" s="17" t="s">
        <v>2541</v>
      </c>
      <c r="R194" s="17" t="s">
        <v>2838</v>
      </c>
      <c r="S194" s="17"/>
      <c r="T194" s="17"/>
      <c r="U194" s="9" t="s">
        <v>2213</v>
      </c>
      <c r="V194" s="17"/>
      <c r="W194" s="17" t="s">
        <v>2192</v>
      </c>
      <c r="X194" s="17" t="s">
        <v>2301</v>
      </c>
      <c r="Y194" s="17" t="s">
        <v>2219</v>
      </c>
      <c r="Z194" s="17" t="s">
        <v>2677</v>
      </c>
      <c r="AA194" s="25">
        <v>43739</v>
      </c>
      <c r="AB194" s="17" t="s">
        <v>2432</v>
      </c>
    </row>
    <row r="195" spans="1:28" s="19" customFormat="1" ht="84" x14ac:dyDescent="0.25">
      <c r="A195" s="13"/>
      <c r="B195" s="13" t="s">
        <v>2904</v>
      </c>
      <c r="C195" s="13"/>
      <c r="D195" s="13" t="s">
        <v>2902</v>
      </c>
      <c r="E195" s="13" t="s">
        <v>2219</v>
      </c>
      <c r="F195" s="13"/>
      <c r="G195" s="13" t="s">
        <v>2905</v>
      </c>
      <c r="H195" s="13" t="s">
        <v>2219</v>
      </c>
      <c r="I195" s="13" t="s">
        <v>2219</v>
      </c>
      <c r="J195" s="13"/>
      <c r="K195" s="13"/>
      <c r="L195" s="13"/>
      <c r="M195" s="13" t="s">
        <v>2199</v>
      </c>
      <c r="N195" s="13" t="s">
        <v>2903</v>
      </c>
      <c r="O195" s="11" t="s">
        <v>2559</v>
      </c>
      <c r="P195" s="17"/>
      <c r="Q195" s="17" t="s">
        <v>2541</v>
      </c>
      <c r="R195" s="17" t="s">
        <v>2838</v>
      </c>
      <c r="S195" s="17"/>
      <c r="T195" s="17"/>
      <c r="U195" s="9" t="s">
        <v>2213</v>
      </c>
      <c r="V195" s="17"/>
      <c r="W195" s="17" t="s">
        <v>2193</v>
      </c>
      <c r="X195" s="17" t="s">
        <v>2301</v>
      </c>
      <c r="Y195" s="17" t="s">
        <v>2219</v>
      </c>
      <c r="Z195" s="17" t="s">
        <v>2677</v>
      </c>
      <c r="AA195" s="25">
        <v>43739</v>
      </c>
      <c r="AB195" s="17" t="s">
        <v>2432</v>
      </c>
    </row>
    <row r="196" spans="1:28" s="19" customFormat="1" ht="104.25" customHeight="1" x14ac:dyDescent="0.25">
      <c r="A196" s="13"/>
      <c r="B196" s="13" t="s">
        <v>2906</v>
      </c>
      <c r="C196" s="13"/>
      <c r="D196" s="13" t="s">
        <v>2907</v>
      </c>
      <c r="E196" s="18" t="s">
        <v>2200</v>
      </c>
      <c r="F196" s="13"/>
      <c r="G196" s="18" t="s">
        <v>2813</v>
      </c>
      <c r="H196" s="13"/>
      <c r="I196" s="13"/>
      <c r="J196" s="13"/>
      <c r="K196" s="13"/>
      <c r="L196" s="13"/>
      <c r="M196" s="13" t="s">
        <v>2199</v>
      </c>
      <c r="N196" s="9" t="s">
        <v>2908</v>
      </c>
      <c r="O196" s="13" t="s">
        <v>2909</v>
      </c>
      <c r="P196" s="17"/>
      <c r="Q196" s="17" t="s">
        <v>2848</v>
      </c>
      <c r="R196" s="17" t="s">
        <v>2838</v>
      </c>
      <c r="S196" s="17"/>
      <c r="T196" s="17"/>
      <c r="U196" s="9" t="s">
        <v>2214</v>
      </c>
      <c r="V196" s="17"/>
      <c r="W196" s="17" t="s">
        <v>2192</v>
      </c>
      <c r="X196" s="17" t="s">
        <v>2301</v>
      </c>
      <c r="Y196" s="17" t="s">
        <v>2219</v>
      </c>
      <c r="Z196" s="17" t="s">
        <v>2677</v>
      </c>
      <c r="AA196" s="25">
        <v>43739</v>
      </c>
      <c r="AB196" s="17" t="s">
        <v>2420</v>
      </c>
    </row>
    <row r="197" spans="1:28" s="19" customFormat="1" ht="73.5" customHeight="1" x14ac:dyDescent="0.25">
      <c r="A197" s="13"/>
      <c r="B197" s="13" t="s">
        <v>2910</v>
      </c>
      <c r="C197" s="13"/>
      <c r="D197" s="13" t="s">
        <v>2911</v>
      </c>
      <c r="E197" s="18" t="s">
        <v>2200</v>
      </c>
      <c r="F197" s="13"/>
      <c r="G197" s="18" t="s">
        <v>2813</v>
      </c>
      <c r="H197" s="13"/>
      <c r="I197" s="13"/>
      <c r="J197" s="13"/>
      <c r="K197" s="13"/>
      <c r="L197" s="13"/>
      <c r="M197" s="13" t="s">
        <v>2199</v>
      </c>
      <c r="N197" s="10" t="s">
        <v>2912</v>
      </c>
      <c r="O197" s="11" t="s">
        <v>2559</v>
      </c>
      <c r="P197" s="17"/>
      <c r="Q197" s="17" t="s">
        <v>2848</v>
      </c>
      <c r="R197" s="17" t="s">
        <v>2838</v>
      </c>
      <c r="S197" s="17"/>
      <c r="T197" s="17"/>
      <c r="U197" s="9" t="s">
        <v>2215</v>
      </c>
      <c r="V197" s="17"/>
      <c r="W197" s="17" t="s">
        <v>2192</v>
      </c>
      <c r="X197" s="17" t="s">
        <v>2301</v>
      </c>
      <c r="Y197" s="17" t="s">
        <v>2219</v>
      </c>
      <c r="Z197" s="17" t="s">
        <v>2677</v>
      </c>
      <c r="AA197" s="25">
        <v>43739</v>
      </c>
      <c r="AB197" s="17" t="s">
        <v>2432</v>
      </c>
    </row>
    <row r="198" spans="1:28" s="19" customFormat="1" ht="61.5" customHeight="1" x14ac:dyDescent="0.25">
      <c r="A198" s="13"/>
      <c r="B198" s="13" t="s">
        <v>2913</v>
      </c>
      <c r="C198" s="13"/>
      <c r="D198" s="13" t="s">
        <v>2914</v>
      </c>
      <c r="E198" s="18" t="s">
        <v>2200</v>
      </c>
      <c r="F198" s="13"/>
      <c r="G198" s="18" t="s">
        <v>2813</v>
      </c>
      <c r="H198" s="13"/>
      <c r="I198" s="13"/>
      <c r="J198" s="13"/>
      <c r="K198" s="13"/>
      <c r="L198" s="13"/>
      <c r="M198" s="13" t="s">
        <v>2199</v>
      </c>
      <c r="N198" s="10" t="s">
        <v>2912</v>
      </c>
      <c r="O198" s="11" t="s">
        <v>2559</v>
      </c>
      <c r="P198" s="17"/>
      <c r="Q198" s="17" t="s">
        <v>2848</v>
      </c>
      <c r="R198" s="17" t="s">
        <v>2838</v>
      </c>
      <c r="S198" s="17"/>
      <c r="T198" s="17"/>
      <c r="U198" s="9" t="s">
        <v>2216</v>
      </c>
      <c r="V198" s="17"/>
      <c r="W198" s="17" t="s">
        <v>2192</v>
      </c>
      <c r="X198" s="17" t="s">
        <v>2301</v>
      </c>
      <c r="Y198" s="17" t="s">
        <v>2219</v>
      </c>
      <c r="Z198" s="17" t="s">
        <v>2677</v>
      </c>
      <c r="AA198" s="25">
        <v>43739</v>
      </c>
      <c r="AB198" s="17" t="s">
        <v>2432</v>
      </c>
    </row>
    <row r="199" spans="1:28" s="19" customFormat="1" ht="72" x14ac:dyDescent="0.25">
      <c r="A199" s="13"/>
      <c r="B199" s="13" t="s">
        <v>2915</v>
      </c>
      <c r="C199" s="13"/>
      <c r="D199" s="13" t="s">
        <v>2916</v>
      </c>
      <c r="E199" s="18" t="s">
        <v>2200</v>
      </c>
      <c r="F199" s="18"/>
      <c r="G199" s="18">
        <v>75</v>
      </c>
      <c r="H199" s="18" t="s">
        <v>2219</v>
      </c>
      <c r="I199" s="18" t="s">
        <v>2219</v>
      </c>
      <c r="J199" s="13"/>
      <c r="K199" s="13"/>
      <c r="L199" s="8"/>
      <c r="M199" s="13" t="s">
        <v>2199</v>
      </c>
      <c r="N199" s="13" t="s">
        <v>2917</v>
      </c>
      <c r="O199" s="13" t="s">
        <v>2428</v>
      </c>
      <c r="P199" s="17"/>
      <c r="Q199" s="17" t="s">
        <v>2429</v>
      </c>
      <c r="R199" s="17"/>
      <c r="S199" s="17"/>
      <c r="T199" s="17"/>
      <c r="U199" s="13" t="s">
        <v>2231</v>
      </c>
      <c r="V199" s="17"/>
      <c r="W199" s="17" t="s">
        <v>2192</v>
      </c>
      <c r="X199" s="17" t="s">
        <v>2301</v>
      </c>
      <c r="Y199" s="17" t="s">
        <v>2219</v>
      </c>
      <c r="Z199" s="17" t="s">
        <v>2918</v>
      </c>
      <c r="AA199" s="39">
        <v>43747</v>
      </c>
      <c r="AB199" s="17" t="s">
        <v>2420</v>
      </c>
    </row>
    <row r="200" spans="1:28" s="19" customFormat="1" ht="72" x14ac:dyDescent="0.25">
      <c r="A200" s="13"/>
      <c r="B200" s="13" t="s">
        <v>2919</v>
      </c>
      <c r="C200" s="13"/>
      <c r="D200" s="13" t="s">
        <v>2916</v>
      </c>
      <c r="E200" s="13" t="s">
        <v>2219</v>
      </c>
      <c r="F200" s="13"/>
      <c r="G200" s="13" t="s">
        <v>2219</v>
      </c>
      <c r="H200" s="13" t="s">
        <v>2219</v>
      </c>
      <c r="I200" s="13" t="s">
        <v>2219</v>
      </c>
      <c r="J200" s="13"/>
      <c r="K200" s="13"/>
      <c r="L200" s="8"/>
      <c r="M200" s="13" t="s">
        <v>2199</v>
      </c>
      <c r="N200" s="13" t="s">
        <v>2917</v>
      </c>
      <c r="O200" s="13" t="s">
        <v>2428</v>
      </c>
      <c r="P200" s="17"/>
      <c r="Q200" s="17" t="s">
        <v>2429</v>
      </c>
      <c r="R200" s="17"/>
      <c r="S200" s="17"/>
      <c r="T200" s="17"/>
      <c r="U200" s="13" t="s">
        <v>2231</v>
      </c>
      <c r="V200" s="17"/>
      <c r="W200" s="17" t="s">
        <v>2193</v>
      </c>
      <c r="X200" s="17" t="s">
        <v>2301</v>
      </c>
      <c r="Y200" s="17"/>
      <c r="Z200" s="17" t="s">
        <v>2918</v>
      </c>
      <c r="AA200" s="39">
        <v>43747</v>
      </c>
      <c r="AB200" s="17" t="s">
        <v>2420</v>
      </c>
    </row>
    <row r="201" spans="1:28" s="28" customFormat="1" ht="48" x14ac:dyDescent="0.25">
      <c r="A201" s="26"/>
      <c r="B201" s="26" t="s">
        <v>2920</v>
      </c>
      <c r="C201" s="26"/>
      <c r="D201" s="26" t="s">
        <v>2750</v>
      </c>
      <c r="E201" s="21" t="s">
        <v>2200</v>
      </c>
      <c r="F201" s="21"/>
      <c r="G201" s="21" t="s">
        <v>2201</v>
      </c>
      <c r="H201" s="21" t="s">
        <v>2219</v>
      </c>
      <c r="I201" s="21" t="s">
        <v>2219</v>
      </c>
      <c r="J201" s="26"/>
      <c r="K201" s="26"/>
      <c r="L201" s="26"/>
      <c r="M201" s="26" t="s">
        <v>2199</v>
      </c>
      <c r="N201" s="26" t="s">
        <v>2921</v>
      </c>
      <c r="O201" s="26"/>
      <c r="P201" s="27"/>
      <c r="Q201" s="27" t="s">
        <v>2746</v>
      </c>
      <c r="R201" s="27" t="s">
        <v>2755</v>
      </c>
      <c r="S201" s="27"/>
      <c r="T201" s="27"/>
      <c r="U201" s="27"/>
      <c r="V201" s="27"/>
      <c r="W201" s="17" t="s">
        <v>2192</v>
      </c>
      <c r="X201" s="17" t="s">
        <v>2301</v>
      </c>
      <c r="Y201" s="17" t="s">
        <v>2219</v>
      </c>
      <c r="Z201" s="17" t="s">
        <v>2918</v>
      </c>
      <c r="AA201" s="39">
        <v>43747</v>
      </c>
      <c r="AB201" s="17"/>
    </row>
    <row r="202" spans="1:28" s="28" customFormat="1" ht="48" x14ac:dyDescent="0.25">
      <c r="A202" s="26"/>
      <c r="B202" s="26" t="s">
        <v>2922</v>
      </c>
      <c r="C202" s="26"/>
      <c r="D202" s="26" t="s">
        <v>2923</v>
      </c>
      <c r="E202" s="21" t="s">
        <v>2200</v>
      </c>
      <c r="F202" s="21"/>
      <c r="G202" s="21" t="s">
        <v>2201</v>
      </c>
      <c r="H202" s="21" t="s">
        <v>2219</v>
      </c>
      <c r="I202" s="21" t="s">
        <v>2219</v>
      </c>
      <c r="J202" s="26"/>
      <c r="K202" s="26"/>
      <c r="L202" s="26"/>
      <c r="M202" s="26" t="s">
        <v>2199</v>
      </c>
      <c r="N202" s="26" t="s">
        <v>2924</v>
      </c>
      <c r="O202" s="26"/>
      <c r="P202" s="27"/>
      <c r="Q202" s="27" t="s">
        <v>2746</v>
      </c>
      <c r="R202" s="27" t="s">
        <v>2755</v>
      </c>
      <c r="S202" s="27"/>
      <c r="T202" s="27"/>
      <c r="U202" s="27"/>
      <c r="V202" s="27"/>
      <c r="W202" s="17" t="s">
        <v>2192</v>
      </c>
      <c r="X202" s="17" t="s">
        <v>2301</v>
      </c>
      <c r="Y202" s="17" t="s">
        <v>2219</v>
      </c>
      <c r="Z202" s="17" t="s">
        <v>2918</v>
      </c>
      <c r="AA202" s="39">
        <v>43747</v>
      </c>
      <c r="AB202" s="17" t="s">
        <v>2420</v>
      </c>
    </row>
    <row r="203" spans="1:28" s="28" customFormat="1" ht="48" x14ac:dyDescent="0.25">
      <c r="A203" s="26"/>
      <c r="B203" s="26" t="s">
        <v>2925</v>
      </c>
      <c r="C203" s="26"/>
      <c r="D203" s="26" t="s">
        <v>2923</v>
      </c>
      <c r="E203" s="21" t="s">
        <v>2200</v>
      </c>
      <c r="F203" s="21"/>
      <c r="G203" s="21" t="s">
        <v>2312</v>
      </c>
      <c r="H203" s="21" t="s">
        <v>2219</v>
      </c>
      <c r="I203" s="21" t="s">
        <v>2219</v>
      </c>
      <c r="J203" s="26"/>
      <c r="K203" s="26"/>
      <c r="L203" s="26"/>
      <c r="M203" s="26" t="s">
        <v>2199</v>
      </c>
      <c r="N203" s="26" t="s">
        <v>2926</v>
      </c>
      <c r="O203" s="26"/>
      <c r="P203" s="27"/>
      <c r="Q203" s="27" t="s">
        <v>2746</v>
      </c>
      <c r="R203" s="27" t="s">
        <v>2755</v>
      </c>
      <c r="S203" s="27"/>
      <c r="T203" s="27"/>
      <c r="U203" s="27"/>
      <c r="V203" s="27"/>
      <c r="W203" s="17" t="s">
        <v>2193</v>
      </c>
      <c r="X203" s="17" t="s">
        <v>2301</v>
      </c>
      <c r="Y203" s="17"/>
      <c r="Z203" s="17" t="s">
        <v>2918</v>
      </c>
      <c r="AA203" s="39">
        <v>43747</v>
      </c>
      <c r="AB203" s="17" t="s">
        <v>2420</v>
      </c>
    </row>
    <row r="204" spans="1:28" s="28" customFormat="1" ht="48" x14ac:dyDescent="0.25">
      <c r="A204" s="26"/>
      <c r="B204" s="26" t="s">
        <v>2927</v>
      </c>
      <c r="C204" s="26"/>
      <c r="D204" s="26" t="s">
        <v>2928</v>
      </c>
      <c r="E204" s="21" t="s">
        <v>2200</v>
      </c>
      <c r="F204" s="21"/>
      <c r="G204" s="21" t="s">
        <v>2201</v>
      </c>
      <c r="H204" s="21" t="s">
        <v>2219</v>
      </c>
      <c r="I204" s="21" t="s">
        <v>2219</v>
      </c>
      <c r="J204" s="26"/>
      <c r="K204" s="26"/>
      <c r="L204" s="26"/>
      <c r="M204" s="26" t="s">
        <v>2199</v>
      </c>
      <c r="N204" s="26" t="s">
        <v>2929</v>
      </c>
      <c r="O204" s="26"/>
      <c r="P204" s="27"/>
      <c r="Q204" s="27" t="s">
        <v>2746</v>
      </c>
      <c r="R204" s="27" t="s">
        <v>2755</v>
      </c>
      <c r="S204" s="27"/>
      <c r="T204" s="27"/>
      <c r="U204" s="27"/>
      <c r="V204" s="27"/>
      <c r="W204" s="17" t="s">
        <v>2192</v>
      </c>
      <c r="X204" s="17" t="s">
        <v>2301</v>
      </c>
      <c r="Y204" s="17" t="s">
        <v>2219</v>
      </c>
      <c r="Z204" s="17" t="s">
        <v>2918</v>
      </c>
      <c r="AA204" s="39">
        <v>43747</v>
      </c>
      <c r="AB204" s="17" t="s">
        <v>2420</v>
      </c>
    </row>
    <row r="205" spans="1:28" s="28" customFormat="1" ht="48" x14ac:dyDescent="0.25">
      <c r="A205" s="26"/>
      <c r="B205" s="26" t="s">
        <v>2930</v>
      </c>
      <c r="C205" s="26"/>
      <c r="D205" s="26" t="s">
        <v>2928</v>
      </c>
      <c r="E205" s="21" t="s">
        <v>2200</v>
      </c>
      <c r="F205" s="21"/>
      <c r="G205" s="21" t="s">
        <v>2762</v>
      </c>
      <c r="H205" s="21" t="s">
        <v>2219</v>
      </c>
      <c r="I205" s="21" t="s">
        <v>2219</v>
      </c>
      <c r="J205" s="26"/>
      <c r="K205" s="26"/>
      <c r="L205" s="26"/>
      <c r="M205" s="26" t="s">
        <v>2199</v>
      </c>
      <c r="N205" s="26" t="s">
        <v>2931</v>
      </c>
      <c r="O205" s="26"/>
      <c r="P205" s="27"/>
      <c r="Q205" s="27" t="s">
        <v>2746</v>
      </c>
      <c r="R205" s="27" t="s">
        <v>2755</v>
      </c>
      <c r="S205" s="27"/>
      <c r="T205" s="27"/>
      <c r="U205" s="27"/>
      <c r="V205" s="27"/>
      <c r="W205" s="17" t="s">
        <v>2193</v>
      </c>
      <c r="X205" s="17" t="s">
        <v>2301</v>
      </c>
      <c r="Y205" s="17"/>
      <c r="Z205" s="17" t="s">
        <v>2918</v>
      </c>
      <c r="AA205" s="39">
        <v>43747</v>
      </c>
      <c r="AB205" s="17" t="s">
        <v>2420</v>
      </c>
    </row>
    <row r="206" spans="1:28" s="28" customFormat="1" ht="36" x14ac:dyDescent="0.25">
      <c r="A206" s="26"/>
      <c r="B206" s="26" t="s">
        <v>2932</v>
      </c>
      <c r="C206" s="26"/>
      <c r="D206" s="26" t="s">
        <v>2753</v>
      </c>
      <c r="E206" s="21" t="s">
        <v>2200</v>
      </c>
      <c r="F206" s="21"/>
      <c r="G206" s="21" t="s">
        <v>2201</v>
      </c>
      <c r="H206" s="21" t="s">
        <v>2219</v>
      </c>
      <c r="I206" s="21" t="s">
        <v>2219</v>
      </c>
      <c r="J206" s="26"/>
      <c r="K206" s="26"/>
      <c r="L206" s="26"/>
      <c r="M206" s="26" t="s">
        <v>2199</v>
      </c>
      <c r="N206" s="26" t="s">
        <v>2933</v>
      </c>
      <c r="O206" s="26"/>
      <c r="P206" s="27"/>
      <c r="Q206" s="27" t="s">
        <v>2746</v>
      </c>
      <c r="R206" s="27" t="s">
        <v>2755</v>
      </c>
      <c r="S206" s="27"/>
      <c r="T206" s="27"/>
      <c r="U206" s="27"/>
      <c r="V206" s="27"/>
      <c r="W206" s="17" t="s">
        <v>2192</v>
      </c>
      <c r="X206" s="17" t="s">
        <v>2301</v>
      </c>
      <c r="Y206" s="17" t="s">
        <v>2219</v>
      </c>
      <c r="Z206" s="17" t="s">
        <v>2918</v>
      </c>
      <c r="AA206" s="39">
        <v>43747</v>
      </c>
      <c r="AB206" s="17" t="s">
        <v>2420</v>
      </c>
    </row>
    <row r="207" spans="1:28" s="28" customFormat="1" ht="36" x14ac:dyDescent="0.25">
      <c r="A207" s="26"/>
      <c r="B207" s="26" t="s">
        <v>2934</v>
      </c>
      <c r="C207" s="26"/>
      <c r="D207" s="26" t="s">
        <v>2935</v>
      </c>
      <c r="E207" s="21" t="s">
        <v>2200</v>
      </c>
      <c r="F207" s="21"/>
      <c r="G207" s="21" t="s">
        <v>2201</v>
      </c>
      <c r="H207" s="21" t="s">
        <v>2219</v>
      </c>
      <c r="I207" s="21" t="s">
        <v>2219</v>
      </c>
      <c r="J207" s="26"/>
      <c r="K207" s="26"/>
      <c r="L207" s="26"/>
      <c r="M207" s="26" t="s">
        <v>2199</v>
      </c>
      <c r="N207" s="26" t="s">
        <v>2936</v>
      </c>
      <c r="O207" s="26"/>
      <c r="P207" s="27"/>
      <c r="Q207" s="27" t="s">
        <v>2746</v>
      </c>
      <c r="R207" s="27" t="s">
        <v>2755</v>
      </c>
      <c r="S207" s="27"/>
      <c r="T207" s="27"/>
      <c r="U207" s="27"/>
      <c r="V207" s="27"/>
      <c r="W207" s="17" t="s">
        <v>2192</v>
      </c>
      <c r="X207" s="17" t="s">
        <v>2301</v>
      </c>
      <c r="Y207" s="17" t="s">
        <v>2219</v>
      </c>
      <c r="Z207" s="17" t="s">
        <v>2918</v>
      </c>
      <c r="AA207" s="39">
        <v>43747</v>
      </c>
      <c r="AB207" s="17" t="s">
        <v>2420</v>
      </c>
    </row>
    <row r="208" spans="1:28" s="28" customFormat="1" ht="36" x14ac:dyDescent="0.25">
      <c r="A208" s="26"/>
      <c r="B208" s="26" t="s">
        <v>2937</v>
      </c>
      <c r="C208" s="26"/>
      <c r="D208" s="26" t="s">
        <v>2935</v>
      </c>
      <c r="E208" s="21" t="s">
        <v>2200</v>
      </c>
      <c r="F208" s="21"/>
      <c r="G208" s="21" t="s">
        <v>2312</v>
      </c>
      <c r="H208" s="21" t="s">
        <v>2219</v>
      </c>
      <c r="I208" s="21" t="s">
        <v>2219</v>
      </c>
      <c r="J208" s="26"/>
      <c r="K208" s="26"/>
      <c r="L208" s="26"/>
      <c r="M208" s="26" t="s">
        <v>2199</v>
      </c>
      <c r="N208" s="26" t="s">
        <v>2938</v>
      </c>
      <c r="O208" s="26"/>
      <c r="P208" s="27"/>
      <c r="Q208" s="27" t="s">
        <v>2746</v>
      </c>
      <c r="R208" s="27" t="s">
        <v>2755</v>
      </c>
      <c r="S208" s="27"/>
      <c r="T208" s="27"/>
      <c r="U208" s="27"/>
      <c r="V208" s="27"/>
      <c r="W208" s="17" t="s">
        <v>2192</v>
      </c>
      <c r="X208" s="17" t="s">
        <v>2301</v>
      </c>
      <c r="Y208" s="17" t="s">
        <v>2219</v>
      </c>
      <c r="Z208" s="17" t="s">
        <v>2918</v>
      </c>
      <c r="AA208" s="39">
        <v>43747</v>
      </c>
      <c r="AB208" s="17" t="s">
        <v>2420</v>
      </c>
    </row>
    <row r="209" spans="1:28" s="28" customFormat="1" ht="36" x14ac:dyDescent="0.25">
      <c r="A209" s="26"/>
      <c r="B209" s="26" t="s">
        <v>2939</v>
      </c>
      <c r="C209" s="26"/>
      <c r="D209" s="26" t="s">
        <v>2940</v>
      </c>
      <c r="E209" s="21" t="s">
        <v>2200</v>
      </c>
      <c r="F209" s="21"/>
      <c r="G209" s="21" t="s">
        <v>2201</v>
      </c>
      <c r="H209" s="21" t="s">
        <v>2219</v>
      </c>
      <c r="I209" s="21" t="s">
        <v>2219</v>
      </c>
      <c r="J209" s="26"/>
      <c r="K209" s="26"/>
      <c r="L209" s="26"/>
      <c r="M209" s="26" t="s">
        <v>2199</v>
      </c>
      <c r="N209" s="26" t="s">
        <v>2941</v>
      </c>
      <c r="O209" s="26"/>
      <c r="P209" s="27"/>
      <c r="Q209" s="27" t="s">
        <v>2746</v>
      </c>
      <c r="R209" s="27" t="s">
        <v>2755</v>
      </c>
      <c r="S209" s="27"/>
      <c r="T209" s="27"/>
      <c r="U209" s="27"/>
      <c r="V209" s="27"/>
      <c r="W209" s="17" t="s">
        <v>2192</v>
      </c>
      <c r="X209" s="17" t="s">
        <v>2301</v>
      </c>
      <c r="Y209" s="17" t="s">
        <v>2219</v>
      </c>
      <c r="Z209" s="17" t="s">
        <v>2918</v>
      </c>
      <c r="AA209" s="39">
        <v>43747</v>
      </c>
      <c r="AB209" s="17" t="s">
        <v>2420</v>
      </c>
    </row>
    <row r="210" spans="1:28" s="28" customFormat="1" ht="36" x14ac:dyDescent="0.25">
      <c r="A210" s="26"/>
      <c r="B210" s="26" t="s">
        <v>2942</v>
      </c>
      <c r="C210" s="26"/>
      <c r="D210" s="26" t="s">
        <v>2940</v>
      </c>
      <c r="E210" s="21" t="s">
        <v>2200</v>
      </c>
      <c r="F210" s="21"/>
      <c r="G210" s="21" t="s">
        <v>2762</v>
      </c>
      <c r="H210" s="21" t="s">
        <v>2219</v>
      </c>
      <c r="I210" s="21" t="s">
        <v>2219</v>
      </c>
      <c r="J210" s="26"/>
      <c r="K210" s="26"/>
      <c r="L210" s="26"/>
      <c r="M210" s="26" t="s">
        <v>2199</v>
      </c>
      <c r="N210" s="26" t="s">
        <v>2943</v>
      </c>
      <c r="O210" s="26"/>
      <c r="P210" s="27"/>
      <c r="Q210" s="27" t="s">
        <v>2746</v>
      </c>
      <c r="R210" s="27" t="s">
        <v>2755</v>
      </c>
      <c r="S210" s="27"/>
      <c r="T210" s="27"/>
      <c r="U210" s="27"/>
      <c r="V210" s="27"/>
      <c r="W210" s="17" t="s">
        <v>2192</v>
      </c>
      <c r="X210" s="17" t="s">
        <v>2301</v>
      </c>
      <c r="Y210" s="17" t="s">
        <v>2219</v>
      </c>
      <c r="Z210" s="17" t="s">
        <v>2918</v>
      </c>
      <c r="AA210" s="39">
        <v>43747</v>
      </c>
      <c r="AB210" s="17" t="s">
        <v>2420</v>
      </c>
    </row>
    <row r="211" spans="1:28" s="19" customFormat="1" ht="24" x14ac:dyDescent="0.25">
      <c r="A211" s="13"/>
      <c r="B211" s="13" t="s">
        <v>2944</v>
      </c>
      <c r="C211" s="13"/>
      <c r="D211" s="13" t="s">
        <v>2945</v>
      </c>
      <c r="E211" s="22" t="s">
        <v>2200</v>
      </c>
      <c r="F211" s="13"/>
      <c r="G211" s="13">
        <v>50</v>
      </c>
      <c r="H211" s="13"/>
      <c r="I211" s="13"/>
      <c r="J211" s="13"/>
      <c r="K211" s="13"/>
      <c r="L211" s="8"/>
      <c r="M211" s="13" t="s">
        <v>2199</v>
      </c>
      <c r="N211" s="29" t="s">
        <v>2946</v>
      </c>
      <c r="O211" s="30"/>
      <c r="P211" s="17"/>
      <c r="Q211" s="17"/>
      <c r="R211" s="17" t="s">
        <v>2947</v>
      </c>
      <c r="S211" s="17"/>
      <c r="T211" s="17"/>
      <c r="U211" s="13"/>
      <c r="V211" s="17"/>
      <c r="W211" s="17" t="s">
        <v>2192</v>
      </c>
      <c r="X211" s="17" t="s">
        <v>2301</v>
      </c>
      <c r="Y211" s="17" t="s">
        <v>2219</v>
      </c>
      <c r="Z211" s="17" t="s">
        <v>2918</v>
      </c>
      <c r="AA211" s="39">
        <v>43747</v>
      </c>
      <c r="AB211" s="17" t="s">
        <v>2420</v>
      </c>
    </row>
    <row r="212" spans="1:28" s="19" customFormat="1" ht="360" x14ac:dyDescent="0.25">
      <c r="A212" s="13"/>
      <c r="B212" s="13" t="s">
        <v>2948</v>
      </c>
      <c r="C212" s="13"/>
      <c r="D212" s="13" t="s">
        <v>2945</v>
      </c>
      <c r="E212" s="13" t="s">
        <v>2219</v>
      </c>
      <c r="F212" s="13"/>
      <c r="G212" s="13" t="s">
        <v>2219</v>
      </c>
      <c r="H212" s="13" t="s">
        <v>2219</v>
      </c>
      <c r="I212" s="13" t="s">
        <v>2219</v>
      </c>
      <c r="J212" s="13"/>
      <c r="K212" s="13"/>
      <c r="L212" s="8"/>
      <c r="M212" s="13" t="s">
        <v>2199</v>
      </c>
      <c r="N212" s="29" t="s">
        <v>2949</v>
      </c>
      <c r="O212" s="30" t="s">
        <v>2950</v>
      </c>
      <c r="P212" s="17"/>
      <c r="Q212" s="17"/>
      <c r="R212" s="17" t="s">
        <v>2947</v>
      </c>
      <c r="S212" s="17"/>
      <c r="T212" s="17"/>
      <c r="U212" s="13"/>
      <c r="V212" s="17"/>
      <c r="W212" s="17" t="s">
        <v>2193</v>
      </c>
      <c r="X212" s="17" t="s">
        <v>2301</v>
      </c>
      <c r="Y212" s="17"/>
      <c r="Z212" s="17" t="s">
        <v>2918</v>
      </c>
      <c r="AA212" s="39">
        <v>43747</v>
      </c>
      <c r="AB212" s="17" t="s">
        <v>2420</v>
      </c>
    </row>
    <row r="213" spans="1:28" s="19" customFormat="1" ht="24" x14ac:dyDescent="0.25">
      <c r="A213" s="13"/>
      <c r="B213" s="13" t="s">
        <v>2951</v>
      </c>
      <c r="C213" s="13"/>
      <c r="D213" s="13" t="s">
        <v>2952</v>
      </c>
      <c r="E213" s="22" t="s">
        <v>2200</v>
      </c>
      <c r="F213" s="13"/>
      <c r="G213" s="13">
        <v>50</v>
      </c>
      <c r="H213" s="13"/>
      <c r="I213" s="13"/>
      <c r="J213" s="13"/>
      <c r="K213" s="13"/>
      <c r="L213" s="8"/>
      <c r="M213" s="13" t="s">
        <v>2199</v>
      </c>
      <c r="N213" s="13" t="s">
        <v>2953</v>
      </c>
      <c r="O213" s="13"/>
      <c r="P213" s="17"/>
      <c r="Q213" s="17"/>
      <c r="R213" s="17" t="s">
        <v>2947</v>
      </c>
      <c r="S213" s="17"/>
      <c r="T213" s="17"/>
      <c r="U213" s="13"/>
      <c r="V213" s="17"/>
      <c r="W213" s="17" t="s">
        <v>2192</v>
      </c>
      <c r="X213" s="17" t="s">
        <v>2301</v>
      </c>
      <c r="Y213" s="17" t="s">
        <v>2219</v>
      </c>
      <c r="Z213" s="17" t="s">
        <v>2918</v>
      </c>
      <c r="AA213" s="39">
        <v>43747</v>
      </c>
      <c r="AB213" s="17" t="s">
        <v>2420</v>
      </c>
    </row>
    <row r="214" spans="1:28" s="19" customFormat="1" ht="384" x14ac:dyDescent="0.25">
      <c r="A214" s="13"/>
      <c r="B214" s="13" t="s">
        <v>2954</v>
      </c>
      <c r="C214" s="13"/>
      <c r="D214" s="13" t="s">
        <v>2952</v>
      </c>
      <c r="E214" s="13" t="s">
        <v>2219</v>
      </c>
      <c r="F214" s="13"/>
      <c r="G214" s="13" t="s">
        <v>2219</v>
      </c>
      <c r="H214" s="13" t="s">
        <v>2219</v>
      </c>
      <c r="I214" s="13" t="s">
        <v>2219</v>
      </c>
      <c r="J214" s="13"/>
      <c r="K214" s="13"/>
      <c r="L214" s="8"/>
      <c r="M214" s="13" t="s">
        <v>2199</v>
      </c>
      <c r="N214" s="9" t="s">
        <v>2955</v>
      </c>
      <c r="O214" s="30" t="s">
        <v>2950</v>
      </c>
      <c r="P214" s="17"/>
      <c r="Q214" s="17"/>
      <c r="R214" s="17" t="s">
        <v>2947</v>
      </c>
      <c r="S214" s="17"/>
      <c r="T214" s="17"/>
      <c r="U214" s="13"/>
      <c r="V214" s="17"/>
      <c r="W214" s="17" t="s">
        <v>2193</v>
      </c>
      <c r="X214" s="17" t="s">
        <v>2301</v>
      </c>
      <c r="Y214" s="17"/>
      <c r="Z214" s="17" t="s">
        <v>2918</v>
      </c>
      <c r="AA214" s="39">
        <v>43747</v>
      </c>
      <c r="AB214" s="17" t="s">
        <v>2420</v>
      </c>
    </row>
    <row r="215" spans="1:28" s="19" customFormat="1" ht="24" x14ac:dyDescent="0.25">
      <c r="A215" s="13"/>
      <c r="B215" s="13" t="s">
        <v>2956</v>
      </c>
      <c r="C215" s="13"/>
      <c r="D215" s="13" t="s">
        <v>2957</v>
      </c>
      <c r="E215" s="22" t="s">
        <v>2200</v>
      </c>
      <c r="F215" s="13"/>
      <c r="G215" s="13">
        <v>50</v>
      </c>
      <c r="H215" s="13"/>
      <c r="I215" s="13"/>
      <c r="J215" s="13"/>
      <c r="K215" s="13"/>
      <c r="L215" s="8"/>
      <c r="M215" s="13" t="s">
        <v>2199</v>
      </c>
      <c r="N215" s="13" t="s">
        <v>2958</v>
      </c>
      <c r="O215" s="13"/>
      <c r="P215" s="17"/>
      <c r="Q215" s="17"/>
      <c r="R215" s="17" t="s">
        <v>2947</v>
      </c>
      <c r="S215" s="17"/>
      <c r="T215" s="17"/>
      <c r="U215" s="13"/>
      <c r="V215" s="17"/>
      <c r="W215" s="17" t="s">
        <v>2192</v>
      </c>
      <c r="X215" s="17" t="s">
        <v>2301</v>
      </c>
      <c r="Y215" s="17" t="s">
        <v>2219</v>
      </c>
      <c r="Z215" s="17" t="s">
        <v>2918</v>
      </c>
      <c r="AA215" s="39">
        <v>43747</v>
      </c>
      <c r="AB215" s="17" t="s">
        <v>2420</v>
      </c>
    </row>
    <row r="216" spans="1:28" s="19" customFormat="1" ht="409.5" x14ac:dyDescent="0.25">
      <c r="A216" s="13"/>
      <c r="B216" s="13" t="s">
        <v>2959</v>
      </c>
      <c r="C216" s="13"/>
      <c r="D216" s="13" t="s">
        <v>2957</v>
      </c>
      <c r="E216" s="13" t="s">
        <v>2219</v>
      </c>
      <c r="F216" s="13"/>
      <c r="G216" s="13" t="s">
        <v>2219</v>
      </c>
      <c r="H216" s="13" t="s">
        <v>2219</v>
      </c>
      <c r="I216" s="13" t="s">
        <v>2219</v>
      </c>
      <c r="J216" s="13"/>
      <c r="K216" s="13"/>
      <c r="L216" s="8"/>
      <c r="M216" s="13" t="s">
        <v>2199</v>
      </c>
      <c r="N216" s="9" t="s">
        <v>2960</v>
      </c>
      <c r="O216" s="30" t="s">
        <v>2961</v>
      </c>
      <c r="P216" s="17"/>
      <c r="Q216" s="17"/>
      <c r="R216" s="17" t="s">
        <v>2947</v>
      </c>
      <c r="S216" s="17"/>
      <c r="T216" s="17"/>
      <c r="U216" s="13"/>
      <c r="V216" s="17"/>
      <c r="W216" s="17" t="s">
        <v>2193</v>
      </c>
      <c r="X216" s="17" t="s">
        <v>2301</v>
      </c>
      <c r="Y216" s="17"/>
      <c r="Z216" s="17" t="s">
        <v>2918</v>
      </c>
      <c r="AA216" s="39">
        <v>43747</v>
      </c>
      <c r="AB216" s="17" t="s">
        <v>2420</v>
      </c>
    </row>
    <row r="217" spans="1:28" s="19" customFormat="1" ht="24" x14ac:dyDescent="0.25">
      <c r="A217" s="13"/>
      <c r="B217" s="13" t="s">
        <v>2962</v>
      </c>
      <c r="C217" s="13"/>
      <c r="D217" s="13" t="s">
        <v>2963</v>
      </c>
      <c r="E217" s="22" t="s">
        <v>2200</v>
      </c>
      <c r="F217" s="13"/>
      <c r="G217" s="13">
        <v>50</v>
      </c>
      <c r="H217" s="13"/>
      <c r="I217" s="13"/>
      <c r="J217" s="13"/>
      <c r="K217" s="13"/>
      <c r="L217" s="8"/>
      <c r="M217" s="13" t="s">
        <v>2199</v>
      </c>
      <c r="N217" s="13" t="s">
        <v>2964</v>
      </c>
      <c r="O217" s="13"/>
      <c r="P217" s="17"/>
      <c r="Q217" s="17"/>
      <c r="R217" s="17" t="s">
        <v>2947</v>
      </c>
      <c r="S217" s="17"/>
      <c r="T217" s="17"/>
      <c r="U217" s="13"/>
      <c r="V217" s="17"/>
      <c r="W217" s="17" t="s">
        <v>2192</v>
      </c>
      <c r="X217" s="17" t="s">
        <v>2301</v>
      </c>
      <c r="Y217" s="17" t="s">
        <v>2219</v>
      </c>
      <c r="Z217" s="17" t="s">
        <v>2918</v>
      </c>
      <c r="AA217" s="39">
        <v>43747</v>
      </c>
      <c r="AB217" s="17" t="s">
        <v>2420</v>
      </c>
    </row>
    <row r="218" spans="1:28" s="19" customFormat="1" ht="409.5" x14ac:dyDescent="0.25">
      <c r="A218" s="13"/>
      <c r="B218" s="13" t="s">
        <v>2965</v>
      </c>
      <c r="C218" s="13"/>
      <c r="D218" s="13" t="s">
        <v>2963</v>
      </c>
      <c r="E218" s="13" t="s">
        <v>2219</v>
      </c>
      <c r="F218" s="13"/>
      <c r="G218" s="13" t="s">
        <v>2219</v>
      </c>
      <c r="H218" s="13" t="s">
        <v>2219</v>
      </c>
      <c r="I218" s="13" t="s">
        <v>2219</v>
      </c>
      <c r="J218" s="13"/>
      <c r="K218" s="13"/>
      <c r="L218" s="8"/>
      <c r="M218" s="13" t="s">
        <v>2199</v>
      </c>
      <c r="N218" s="9" t="s">
        <v>2966</v>
      </c>
      <c r="O218" s="30" t="s">
        <v>2961</v>
      </c>
      <c r="P218" s="17"/>
      <c r="Q218" s="17"/>
      <c r="R218" s="17" t="s">
        <v>2947</v>
      </c>
      <c r="S218" s="17"/>
      <c r="T218" s="17"/>
      <c r="U218" s="13"/>
      <c r="V218" s="17"/>
      <c r="W218" s="17" t="s">
        <v>2193</v>
      </c>
      <c r="X218" s="17" t="s">
        <v>2301</v>
      </c>
      <c r="Y218" s="17"/>
      <c r="Z218" s="17" t="s">
        <v>2918</v>
      </c>
      <c r="AA218" s="39">
        <v>43747</v>
      </c>
      <c r="AB218" s="17" t="s">
        <v>2420</v>
      </c>
    </row>
    <row r="219" spans="1:28" s="19" customFormat="1" ht="24" x14ac:dyDescent="0.25">
      <c r="A219" s="13"/>
      <c r="B219" s="13" t="s">
        <v>2967</v>
      </c>
      <c r="C219" s="13"/>
      <c r="D219" s="13" t="s">
        <v>2968</v>
      </c>
      <c r="E219" s="22" t="s">
        <v>2200</v>
      </c>
      <c r="F219" s="13"/>
      <c r="G219" s="13">
        <v>50</v>
      </c>
      <c r="H219" s="13"/>
      <c r="I219" s="13"/>
      <c r="J219" s="13"/>
      <c r="K219" s="13"/>
      <c r="L219" s="13"/>
      <c r="M219" s="13" t="s">
        <v>2199</v>
      </c>
      <c r="N219" s="30" t="s">
        <v>2969</v>
      </c>
      <c r="O219" s="11"/>
      <c r="P219" s="17"/>
      <c r="Q219" s="17"/>
      <c r="R219" s="17" t="s">
        <v>2947</v>
      </c>
      <c r="S219" s="17"/>
      <c r="T219" s="17"/>
      <c r="U219" s="9"/>
      <c r="V219" s="17"/>
      <c r="W219" s="17" t="s">
        <v>2192</v>
      </c>
      <c r="X219" s="17" t="s">
        <v>2301</v>
      </c>
      <c r="Y219" s="17" t="s">
        <v>2219</v>
      </c>
      <c r="Z219" s="17" t="s">
        <v>2918</v>
      </c>
      <c r="AA219" s="39">
        <v>43747</v>
      </c>
      <c r="AB219" s="17" t="s">
        <v>2420</v>
      </c>
    </row>
    <row r="220" spans="1:28" s="19" customFormat="1" ht="76.5" x14ac:dyDescent="0.25">
      <c r="A220" s="13"/>
      <c r="B220" s="13" t="s">
        <v>2970</v>
      </c>
      <c r="C220" s="13"/>
      <c r="D220" s="13" t="s">
        <v>2968</v>
      </c>
      <c r="E220" s="13" t="s">
        <v>2219</v>
      </c>
      <c r="F220" s="13"/>
      <c r="G220" s="13" t="s">
        <v>2219</v>
      </c>
      <c r="H220" s="13" t="s">
        <v>2219</v>
      </c>
      <c r="I220" s="13" t="s">
        <v>2219</v>
      </c>
      <c r="J220" s="13"/>
      <c r="K220" s="13"/>
      <c r="L220" s="13"/>
      <c r="M220" s="13" t="s">
        <v>2199</v>
      </c>
      <c r="N220" s="30" t="s">
        <v>2971</v>
      </c>
      <c r="O220" s="10" t="s">
        <v>2972</v>
      </c>
      <c r="P220" s="17"/>
      <c r="Q220" s="17"/>
      <c r="R220" s="17" t="s">
        <v>2947</v>
      </c>
      <c r="S220" s="17"/>
      <c r="T220" s="17"/>
      <c r="U220" s="9"/>
      <c r="V220" s="17"/>
      <c r="W220" s="17" t="s">
        <v>2193</v>
      </c>
      <c r="X220" s="17" t="s">
        <v>2301</v>
      </c>
      <c r="Y220" s="17"/>
      <c r="Z220" s="17" t="s">
        <v>2918</v>
      </c>
      <c r="AA220" s="39">
        <v>43747</v>
      </c>
      <c r="AB220" s="17" t="s">
        <v>2420</v>
      </c>
    </row>
    <row r="221" spans="1:28" s="19" customFormat="1" ht="24.75" customHeight="1" x14ac:dyDescent="0.25">
      <c r="A221" s="13"/>
      <c r="B221" s="13" t="s">
        <v>2973</v>
      </c>
      <c r="C221" s="13"/>
      <c r="D221" s="13" t="s">
        <v>2974</v>
      </c>
      <c r="E221" s="22" t="s">
        <v>2200</v>
      </c>
      <c r="F221" s="13"/>
      <c r="G221" s="13">
        <v>50</v>
      </c>
      <c r="H221" s="13"/>
      <c r="I221" s="13"/>
      <c r="J221" s="13"/>
      <c r="K221" s="13"/>
      <c r="L221" s="13"/>
      <c r="M221" s="13" t="s">
        <v>2199</v>
      </c>
      <c r="N221" s="30" t="s">
        <v>2975</v>
      </c>
      <c r="O221" s="11"/>
      <c r="P221" s="17"/>
      <c r="Q221" s="17"/>
      <c r="R221" s="17" t="s">
        <v>2947</v>
      </c>
      <c r="S221" s="17"/>
      <c r="T221" s="17"/>
      <c r="U221" s="9"/>
      <c r="V221" s="17"/>
      <c r="W221" s="17" t="s">
        <v>2192</v>
      </c>
      <c r="X221" s="17" t="s">
        <v>2301</v>
      </c>
      <c r="Y221" s="17" t="s">
        <v>2219</v>
      </c>
      <c r="Z221" s="17" t="s">
        <v>2918</v>
      </c>
      <c r="AA221" s="39">
        <v>43747</v>
      </c>
      <c r="AB221" s="17" t="s">
        <v>2420</v>
      </c>
    </row>
    <row r="222" spans="1:28" s="19" customFormat="1" ht="114.75" customHeight="1" x14ac:dyDescent="0.25">
      <c r="A222" s="13"/>
      <c r="B222" s="13" t="s">
        <v>2976</v>
      </c>
      <c r="C222" s="13"/>
      <c r="D222" s="13" t="s">
        <v>2974</v>
      </c>
      <c r="E222" s="13" t="s">
        <v>2219</v>
      </c>
      <c r="F222" s="13"/>
      <c r="G222" s="13" t="s">
        <v>2219</v>
      </c>
      <c r="H222" s="13" t="s">
        <v>2219</v>
      </c>
      <c r="I222" s="13" t="s">
        <v>2219</v>
      </c>
      <c r="J222" s="13"/>
      <c r="K222" s="13"/>
      <c r="L222" s="13"/>
      <c r="M222" s="13" t="s">
        <v>2199</v>
      </c>
      <c r="N222" s="30" t="s">
        <v>2977</v>
      </c>
      <c r="O222" s="10" t="s">
        <v>2972</v>
      </c>
      <c r="P222" s="17"/>
      <c r="Q222" s="17"/>
      <c r="R222" s="17" t="s">
        <v>2947</v>
      </c>
      <c r="S222" s="17"/>
      <c r="T222" s="17"/>
      <c r="U222" s="9"/>
      <c r="V222" s="17"/>
      <c r="W222" s="17" t="s">
        <v>2193</v>
      </c>
      <c r="X222" s="17" t="s">
        <v>2301</v>
      </c>
      <c r="Y222" s="17"/>
      <c r="Z222" s="17" t="s">
        <v>2918</v>
      </c>
      <c r="AA222" s="39">
        <v>43747</v>
      </c>
      <c r="AB222" s="17" t="s">
        <v>2420</v>
      </c>
    </row>
    <row r="223" spans="1:28" s="19" customFormat="1" ht="24.75" customHeight="1" x14ac:dyDescent="0.25">
      <c r="A223" s="13"/>
      <c r="B223" s="13" t="s">
        <v>2978</v>
      </c>
      <c r="C223" s="13"/>
      <c r="D223" s="13" t="s">
        <v>2979</v>
      </c>
      <c r="E223" s="22" t="s">
        <v>2200</v>
      </c>
      <c r="F223" s="13"/>
      <c r="G223" s="13">
        <v>50</v>
      </c>
      <c r="H223" s="13"/>
      <c r="I223" s="13"/>
      <c r="J223" s="13"/>
      <c r="K223" s="13"/>
      <c r="L223" s="13"/>
      <c r="M223" s="13" t="s">
        <v>2199</v>
      </c>
      <c r="N223" s="30" t="s">
        <v>2980</v>
      </c>
      <c r="O223" s="11"/>
      <c r="P223" s="17"/>
      <c r="Q223" s="17"/>
      <c r="R223" s="17" t="s">
        <v>2947</v>
      </c>
      <c r="S223" s="17"/>
      <c r="T223" s="17"/>
      <c r="U223" s="9"/>
      <c r="V223" s="17"/>
      <c r="W223" s="17" t="s">
        <v>2192</v>
      </c>
      <c r="X223" s="17" t="s">
        <v>2301</v>
      </c>
      <c r="Y223" s="17" t="s">
        <v>2219</v>
      </c>
      <c r="Z223" s="17" t="s">
        <v>2918</v>
      </c>
      <c r="AA223" s="39">
        <v>43747</v>
      </c>
      <c r="AB223" s="17" t="s">
        <v>2420</v>
      </c>
    </row>
    <row r="224" spans="1:28" s="19" customFormat="1" ht="102" customHeight="1" x14ac:dyDescent="0.25">
      <c r="A224" s="13"/>
      <c r="B224" s="13" t="s">
        <v>2981</v>
      </c>
      <c r="C224" s="13"/>
      <c r="D224" s="13" t="s">
        <v>2979</v>
      </c>
      <c r="E224" s="13" t="s">
        <v>2219</v>
      </c>
      <c r="F224" s="13"/>
      <c r="G224" s="13" t="s">
        <v>2219</v>
      </c>
      <c r="H224" s="13" t="s">
        <v>2219</v>
      </c>
      <c r="I224" s="13" t="s">
        <v>2219</v>
      </c>
      <c r="J224" s="13"/>
      <c r="K224" s="13"/>
      <c r="L224" s="13"/>
      <c r="M224" s="13" t="s">
        <v>2199</v>
      </c>
      <c r="N224" s="30" t="s">
        <v>2982</v>
      </c>
      <c r="O224" s="10" t="s">
        <v>2972</v>
      </c>
      <c r="P224" s="17"/>
      <c r="Q224" s="17"/>
      <c r="R224" s="17" t="s">
        <v>2947</v>
      </c>
      <c r="S224" s="17"/>
      <c r="T224" s="17"/>
      <c r="U224" s="9"/>
      <c r="V224" s="17"/>
      <c r="W224" s="17" t="s">
        <v>2193</v>
      </c>
      <c r="X224" s="17" t="s">
        <v>2301</v>
      </c>
      <c r="Y224" s="17"/>
      <c r="Z224" s="17" t="s">
        <v>2918</v>
      </c>
      <c r="AA224" s="39">
        <v>43747</v>
      </c>
      <c r="AB224" s="17" t="s">
        <v>2420</v>
      </c>
    </row>
    <row r="225" spans="1:28" s="19" customFormat="1" ht="24.75" customHeight="1" x14ac:dyDescent="0.25">
      <c r="A225" s="13"/>
      <c r="B225" s="13" t="s">
        <v>2983</v>
      </c>
      <c r="C225" s="13"/>
      <c r="D225" s="13" t="s">
        <v>2984</v>
      </c>
      <c r="E225" s="22" t="s">
        <v>2200</v>
      </c>
      <c r="F225" s="13"/>
      <c r="G225" s="13">
        <v>50</v>
      </c>
      <c r="H225" s="13"/>
      <c r="I225" s="13"/>
      <c r="J225" s="13"/>
      <c r="K225" s="13"/>
      <c r="L225" s="13"/>
      <c r="M225" s="13" t="s">
        <v>2199</v>
      </c>
      <c r="N225" s="30" t="s">
        <v>2985</v>
      </c>
      <c r="O225" s="11"/>
      <c r="P225" s="17"/>
      <c r="Q225" s="17"/>
      <c r="R225" s="17" t="s">
        <v>2947</v>
      </c>
      <c r="S225" s="17"/>
      <c r="T225" s="17"/>
      <c r="U225" s="9"/>
      <c r="V225" s="17"/>
      <c r="W225" s="17" t="s">
        <v>2192</v>
      </c>
      <c r="X225" s="17" t="s">
        <v>2301</v>
      </c>
      <c r="Y225" s="17" t="s">
        <v>2219</v>
      </c>
      <c r="Z225" s="17" t="s">
        <v>2918</v>
      </c>
      <c r="AA225" s="39">
        <v>43747</v>
      </c>
      <c r="AB225" s="17" t="s">
        <v>2420</v>
      </c>
    </row>
    <row r="226" spans="1:28" s="19" customFormat="1" ht="87.75" x14ac:dyDescent="0.25">
      <c r="A226" s="13"/>
      <c r="B226" s="13" t="s">
        <v>2986</v>
      </c>
      <c r="C226" s="13"/>
      <c r="D226" s="13" t="s">
        <v>2984</v>
      </c>
      <c r="E226" s="13" t="s">
        <v>2219</v>
      </c>
      <c r="F226" s="13"/>
      <c r="G226" s="13" t="s">
        <v>2219</v>
      </c>
      <c r="H226" s="13" t="s">
        <v>2219</v>
      </c>
      <c r="I226" s="13" t="s">
        <v>2219</v>
      </c>
      <c r="J226" s="13"/>
      <c r="K226" s="13"/>
      <c r="L226" s="13"/>
      <c r="M226" s="13" t="s">
        <v>2199</v>
      </c>
      <c r="N226" s="30" t="s">
        <v>2987</v>
      </c>
      <c r="O226" s="10" t="s">
        <v>2972</v>
      </c>
      <c r="P226" s="17"/>
      <c r="Q226" s="17"/>
      <c r="R226" s="17" t="s">
        <v>2947</v>
      </c>
      <c r="S226" s="17"/>
      <c r="T226" s="17"/>
      <c r="U226" s="9"/>
      <c r="V226" s="17"/>
      <c r="W226" s="17" t="s">
        <v>2193</v>
      </c>
      <c r="X226" s="17" t="s">
        <v>2301</v>
      </c>
      <c r="Y226" s="17"/>
      <c r="Z226" s="17" t="s">
        <v>2918</v>
      </c>
      <c r="AA226" s="39">
        <v>43747</v>
      </c>
      <c r="AB226" s="17" t="s">
        <v>2420</v>
      </c>
    </row>
    <row r="227" spans="1:28" s="19" customFormat="1" ht="84" customHeight="1" x14ac:dyDescent="0.25">
      <c r="A227" s="13"/>
      <c r="B227" s="13" t="s">
        <v>2988</v>
      </c>
      <c r="C227" s="13"/>
      <c r="D227" s="13" t="s">
        <v>2989</v>
      </c>
      <c r="E227" s="22" t="s">
        <v>2200</v>
      </c>
      <c r="F227" s="13"/>
      <c r="G227" s="13">
        <v>50</v>
      </c>
      <c r="H227" s="13"/>
      <c r="I227" s="13"/>
      <c r="J227" s="13"/>
      <c r="K227" s="13"/>
      <c r="L227" s="13"/>
      <c r="M227" s="13" t="s">
        <v>2199</v>
      </c>
      <c r="N227" s="30" t="s">
        <v>2990</v>
      </c>
      <c r="O227" s="11"/>
      <c r="P227" s="17"/>
      <c r="Q227" s="17"/>
      <c r="R227" s="17" t="s">
        <v>2947</v>
      </c>
      <c r="S227" s="17"/>
      <c r="T227" s="17"/>
      <c r="U227" s="9"/>
      <c r="V227" s="17"/>
      <c r="W227" s="17" t="s">
        <v>2192</v>
      </c>
      <c r="X227" s="17" t="s">
        <v>2301</v>
      </c>
      <c r="Y227" s="17" t="s">
        <v>2219</v>
      </c>
      <c r="Z227" s="17" t="s">
        <v>2918</v>
      </c>
      <c r="AA227" s="39">
        <v>43747</v>
      </c>
      <c r="AB227" s="17" t="s">
        <v>2420</v>
      </c>
    </row>
    <row r="228" spans="1:28" s="19" customFormat="1" ht="194.25" customHeight="1" x14ac:dyDescent="0.25">
      <c r="A228" s="13"/>
      <c r="B228" s="13" t="s">
        <v>2991</v>
      </c>
      <c r="C228" s="13"/>
      <c r="D228" s="13" t="s">
        <v>2989</v>
      </c>
      <c r="E228" s="18" t="s">
        <v>2219</v>
      </c>
      <c r="F228" s="13"/>
      <c r="G228" s="18" t="s">
        <v>2219</v>
      </c>
      <c r="H228" s="13" t="s">
        <v>2219</v>
      </c>
      <c r="I228" s="13" t="s">
        <v>2219</v>
      </c>
      <c r="J228" s="13"/>
      <c r="K228" s="13"/>
      <c r="L228" s="13"/>
      <c r="M228" s="13" t="s">
        <v>2199</v>
      </c>
      <c r="N228" s="30" t="s">
        <v>2992</v>
      </c>
      <c r="O228" s="30" t="s">
        <v>2993</v>
      </c>
      <c r="P228" s="17"/>
      <c r="Q228" s="17"/>
      <c r="R228" s="17" t="s">
        <v>2947</v>
      </c>
      <c r="S228" s="17"/>
      <c r="T228" s="17"/>
      <c r="U228" s="9"/>
      <c r="V228" s="17"/>
      <c r="W228" s="17" t="s">
        <v>2193</v>
      </c>
      <c r="X228" s="17" t="s">
        <v>2301</v>
      </c>
      <c r="Y228" s="17"/>
      <c r="Z228" s="17" t="s">
        <v>2918</v>
      </c>
      <c r="AA228" s="39">
        <v>43747</v>
      </c>
      <c r="AB228" s="17" t="s">
        <v>2420</v>
      </c>
    </row>
    <row r="229" spans="1:28" s="19" customFormat="1" ht="84" customHeight="1" x14ac:dyDescent="0.25">
      <c r="A229" s="13"/>
      <c r="B229" s="13" t="s">
        <v>2994</v>
      </c>
      <c r="C229" s="13"/>
      <c r="D229" s="13" t="s">
        <v>2995</v>
      </c>
      <c r="E229" s="22" t="s">
        <v>2200</v>
      </c>
      <c r="F229" s="13"/>
      <c r="G229" s="13">
        <v>50</v>
      </c>
      <c r="H229" s="13"/>
      <c r="I229" s="13"/>
      <c r="J229" s="13"/>
      <c r="K229" s="13"/>
      <c r="L229" s="13"/>
      <c r="M229" s="13" t="s">
        <v>2199</v>
      </c>
      <c r="N229" s="30" t="s">
        <v>2996</v>
      </c>
      <c r="O229" s="11"/>
      <c r="P229" s="17"/>
      <c r="Q229" s="17"/>
      <c r="R229" s="17" t="s">
        <v>2947</v>
      </c>
      <c r="S229" s="17"/>
      <c r="T229" s="17"/>
      <c r="U229" s="9"/>
      <c r="V229" s="17"/>
      <c r="W229" s="17" t="s">
        <v>2192</v>
      </c>
      <c r="X229" s="17" t="s">
        <v>2301</v>
      </c>
      <c r="Y229" s="17" t="s">
        <v>2219</v>
      </c>
      <c r="Z229" s="17" t="s">
        <v>2918</v>
      </c>
      <c r="AA229" s="39">
        <v>43747</v>
      </c>
      <c r="AB229" s="17" t="s">
        <v>2420</v>
      </c>
    </row>
    <row r="230" spans="1:28" s="19" customFormat="1" ht="236.25" x14ac:dyDescent="0.25">
      <c r="A230" s="13"/>
      <c r="B230" s="13" t="s">
        <v>2997</v>
      </c>
      <c r="C230" s="13"/>
      <c r="D230" s="13" t="s">
        <v>2995</v>
      </c>
      <c r="E230" s="18" t="s">
        <v>2219</v>
      </c>
      <c r="F230" s="13"/>
      <c r="G230" s="18" t="s">
        <v>2219</v>
      </c>
      <c r="H230" s="13" t="s">
        <v>2219</v>
      </c>
      <c r="I230" s="13" t="s">
        <v>2219</v>
      </c>
      <c r="J230" s="13"/>
      <c r="K230" s="13"/>
      <c r="L230" s="13"/>
      <c r="M230" s="13" t="s">
        <v>2199</v>
      </c>
      <c r="N230" s="30" t="s">
        <v>2998</v>
      </c>
      <c r="O230" s="30" t="s">
        <v>2999</v>
      </c>
      <c r="P230" s="17"/>
      <c r="Q230" s="17"/>
      <c r="R230" s="17" t="s">
        <v>2947</v>
      </c>
      <c r="S230" s="17"/>
      <c r="T230" s="17"/>
      <c r="U230" s="9"/>
      <c r="V230" s="17"/>
      <c r="W230" s="17" t="s">
        <v>2193</v>
      </c>
      <c r="X230" s="17" t="s">
        <v>2301</v>
      </c>
      <c r="Y230" s="17"/>
      <c r="Z230" s="17" t="s">
        <v>2918</v>
      </c>
      <c r="AA230" s="39">
        <v>43747</v>
      </c>
      <c r="AB230" s="17" t="s">
        <v>2420</v>
      </c>
    </row>
    <row r="231" spans="1:28" s="19" customFormat="1" ht="47.25" x14ac:dyDescent="0.25">
      <c r="A231" s="13"/>
      <c r="B231" s="13" t="s">
        <v>3000</v>
      </c>
      <c r="C231" s="13"/>
      <c r="D231" s="13" t="s">
        <v>3001</v>
      </c>
      <c r="E231" s="22" t="s">
        <v>2200</v>
      </c>
      <c r="F231" s="13"/>
      <c r="G231" s="13">
        <v>50</v>
      </c>
      <c r="H231" s="13"/>
      <c r="I231" s="13"/>
      <c r="J231" s="13"/>
      <c r="K231" s="13"/>
      <c r="L231" s="13"/>
      <c r="M231" s="13" t="s">
        <v>2199</v>
      </c>
      <c r="N231" s="30" t="s">
        <v>3002</v>
      </c>
      <c r="O231" s="11"/>
      <c r="P231" s="17"/>
      <c r="Q231" s="17"/>
      <c r="R231" s="17" t="s">
        <v>2947</v>
      </c>
      <c r="S231" s="17"/>
      <c r="T231" s="17"/>
      <c r="U231" s="9"/>
      <c r="V231" s="17"/>
      <c r="W231" s="17" t="s">
        <v>2192</v>
      </c>
      <c r="X231" s="17" t="s">
        <v>2301</v>
      </c>
      <c r="Y231" s="17" t="s">
        <v>2219</v>
      </c>
      <c r="Z231" s="17" t="s">
        <v>2918</v>
      </c>
      <c r="AA231" s="39">
        <v>43747</v>
      </c>
      <c r="AB231" s="17" t="s">
        <v>2420</v>
      </c>
    </row>
    <row r="232" spans="1:28" s="19" customFormat="1" ht="168.75" x14ac:dyDescent="0.25">
      <c r="A232" s="13"/>
      <c r="B232" s="13" t="s">
        <v>3003</v>
      </c>
      <c r="C232" s="13"/>
      <c r="D232" s="13" t="s">
        <v>3001</v>
      </c>
      <c r="E232" s="18" t="s">
        <v>2219</v>
      </c>
      <c r="F232" s="13"/>
      <c r="G232" s="18" t="s">
        <v>2219</v>
      </c>
      <c r="H232" s="13" t="s">
        <v>2219</v>
      </c>
      <c r="I232" s="13" t="s">
        <v>2219</v>
      </c>
      <c r="J232" s="13"/>
      <c r="K232" s="13"/>
      <c r="L232" s="13"/>
      <c r="M232" s="13" t="s">
        <v>2199</v>
      </c>
      <c r="N232" s="30" t="s">
        <v>3004</v>
      </c>
      <c r="O232" s="30" t="s">
        <v>2999</v>
      </c>
      <c r="P232" s="17"/>
      <c r="Q232" s="17"/>
      <c r="R232" s="17" t="s">
        <v>2947</v>
      </c>
      <c r="S232" s="17"/>
      <c r="T232" s="17"/>
      <c r="U232" s="9"/>
      <c r="V232" s="17"/>
      <c r="W232" s="17" t="s">
        <v>2193</v>
      </c>
      <c r="X232" s="17" t="s">
        <v>2301</v>
      </c>
      <c r="Y232" s="17"/>
      <c r="Z232" s="17" t="s">
        <v>2918</v>
      </c>
      <c r="AA232" s="39">
        <v>43747</v>
      </c>
      <c r="AB232" s="17" t="s">
        <v>2420</v>
      </c>
    </row>
    <row r="233" spans="1:28" s="19" customFormat="1" ht="47.25" x14ac:dyDescent="0.25">
      <c r="A233" s="13"/>
      <c r="B233" s="13" t="s">
        <v>3005</v>
      </c>
      <c r="C233" s="13"/>
      <c r="D233" s="13" t="s">
        <v>3006</v>
      </c>
      <c r="E233" s="22" t="s">
        <v>2200</v>
      </c>
      <c r="F233" s="13"/>
      <c r="G233" s="13">
        <v>50</v>
      </c>
      <c r="H233" s="13"/>
      <c r="I233" s="13"/>
      <c r="J233" s="13"/>
      <c r="K233" s="13"/>
      <c r="L233" s="13"/>
      <c r="M233" s="13" t="s">
        <v>2199</v>
      </c>
      <c r="N233" s="30" t="s">
        <v>3007</v>
      </c>
      <c r="O233" s="11"/>
      <c r="P233" s="17"/>
      <c r="Q233" s="17"/>
      <c r="R233" s="17" t="s">
        <v>2947</v>
      </c>
      <c r="S233" s="17"/>
      <c r="T233" s="17"/>
      <c r="U233" s="9"/>
      <c r="V233" s="17"/>
      <c r="W233" s="17" t="s">
        <v>2192</v>
      </c>
      <c r="X233" s="17" t="s">
        <v>2301</v>
      </c>
      <c r="Y233" s="17" t="s">
        <v>2219</v>
      </c>
      <c r="Z233" s="17" t="s">
        <v>2918</v>
      </c>
      <c r="AA233" s="39">
        <v>43747</v>
      </c>
      <c r="AB233" s="17" t="s">
        <v>2420</v>
      </c>
    </row>
    <row r="234" spans="1:28" s="19" customFormat="1" ht="168.75" x14ac:dyDescent="0.25">
      <c r="A234" s="13"/>
      <c r="B234" s="13" t="s">
        <v>3008</v>
      </c>
      <c r="C234" s="13"/>
      <c r="D234" s="13" t="s">
        <v>3006</v>
      </c>
      <c r="E234" s="18" t="s">
        <v>2219</v>
      </c>
      <c r="F234" s="13"/>
      <c r="G234" s="18" t="s">
        <v>2219</v>
      </c>
      <c r="H234" s="13" t="s">
        <v>2219</v>
      </c>
      <c r="I234" s="13" t="s">
        <v>2219</v>
      </c>
      <c r="J234" s="13"/>
      <c r="K234" s="13"/>
      <c r="L234" s="13"/>
      <c r="M234" s="13" t="s">
        <v>2199</v>
      </c>
      <c r="N234" s="30" t="s">
        <v>3009</v>
      </c>
      <c r="O234" s="30" t="s">
        <v>2999</v>
      </c>
      <c r="P234" s="17"/>
      <c r="Q234" s="17"/>
      <c r="R234" s="17" t="s">
        <v>2947</v>
      </c>
      <c r="S234" s="17"/>
      <c r="T234" s="17"/>
      <c r="U234" s="9"/>
      <c r="V234" s="17"/>
      <c r="W234" s="17" t="s">
        <v>2193</v>
      </c>
      <c r="X234" s="17" t="s">
        <v>2301</v>
      </c>
      <c r="Y234" s="17"/>
      <c r="Z234" s="17" t="s">
        <v>2918</v>
      </c>
      <c r="AA234" s="39">
        <v>43747</v>
      </c>
      <c r="AB234" s="17" t="s">
        <v>2420</v>
      </c>
    </row>
    <row r="235" spans="1:28" s="19" customFormat="1" ht="84" customHeight="1" x14ac:dyDescent="0.25">
      <c r="A235" s="13"/>
      <c r="B235" s="13" t="s">
        <v>3010</v>
      </c>
      <c r="C235" s="13"/>
      <c r="D235" s="13" t="s">
        <v>3011</v>
      </c>
      <c r="E235" s="22" t="s">
        <v>2200</v>
      </c>
      <c r="F235" s="13"/>
      <c r="G235" s="13">
        <v>50</v>
      </c>
      <c r="H235" s="13"/>
      <c r="I235" s="13"/>
      <c r="J235" s="13"/>
      <c r="K235" s="13"/>
      <c r="L235" s="13"/>
      <c r="M235" s="13" t="s">
        <v>2199</v>
      </c>
      <c r="N235" s="30" t="s">
        <v>3012</v>
      </c>
      <c r="O235" s="11"/>
      <c r="P235" s="17"/>
      <c r="Q235" s="17"/>
      <c r="R235" s="17" t="s">
        <v>2947</v>
      </c>
      <c r="S235" s="17"/>
      <c r="T235" s="17"/>
      <c r="U235" s="9"/>
      <c r="V235" s="17"/>
      <c r="W235" s="17" t="s">
        <v>2192</v>
      </c>
      <c r="X235" s="17" t="s">
        <v>2301</v>
      </c>
      <c r="Y235" s="17" t="s">
        <v>2219</v>
      </c>
      <c r="Z235" s="17" t="s">
        <v>2918</v>
      </c>
      <c r="AA235" s="39">
        <v>43747</v>
      </c>
      <c r="AB235" s="17" t="s">
        <v>2420</v>
      </c>
    </row>
    <row r="236" spans="1:28" s="19" customFormat="1" ht="70.5" customHeight="1" x14ac:dyDescent="0.25">
      <c r="A236" s="13"/>
      <c r="B236" s="13" t="s">
        <v>3013</v>
      </c>
      <c r="C236" s="13"/>
      <c r="D236" s="13" t="s">
        <v>3011</v>
      </c>
      <c r="E236" s="13" t="s">
        <v>2219</v>
      </c>
      <c r="F236" s="13"/>
      <c r="G236" s="13" t="s">
        <v>2219</v>
      </c>
      <c r="H236" s="13" t="s">
        <v>2219</v>
      </c>
      <c r="I236" s="13" t="s">
        <v>2219</v>
      </c>
      <c r="J236" s="13"/>
      <c r="K236" s="13"/>
      <c r="L236" s="13"/>
      <c r="M236" s="13" t="s">
        <v>2199</v>
      </c>
      <c r="N236" s="30" t="s">
        <v>3014</v>
      </c>
      <c r="O236" s="30" t="s">
        <v>2993</v>
      </c>
      <c r="P236" s="17"/>
      <c r="Q236" s="17"/>
      <c r="R236" s="17" t="s">
        <v>2947</v>
      </c>
      <c r="S236" s="17"/>
      <c r="T236" s="17"/>
      <c r="U236" s="9"/>
      <c r="V236" s="17"/>
      <c r="W236" s="17" t="s">
        <v>2193</v>
      </c>
      <c r="X236" s="17" t="s">
        <v>2301</v>
      </c>
      <c r="Y236" s="17"/>
      <c r="Z236" s="17" t="s">
        <v>2918</v>
      </c>
      <c r="AA236" s="39">
        <v>43747</v>
      </c>
      <c r="AB236" s="17" t="s">
        <v>2420</v>
      </c>
    </row>
    <row r="237" spans="1:28" s="19" customFormat="1" ht="84" customHeight="1" x14ac:dyDescent="0.25">
      <c r="A237" s="13"/>
      <c r="B237" s="13" t="s">
        <v>3015</v>
      </c>
      <c r="C237" s="13"/>
      <c r="D237" s="13" t="s">
        <v>3016</v>
      </c>
      <c r="E237" s="22" t="s">
        <v>2200</v>
      </c>
      <c r="F237" s="13"/>
      <c r="G237" s="13">
        <v>50</v>
      </c>
      <c r="H237" s="13"/>
      <c r="I237" s="13"/>
      <c r="J237" s="13"/>
      <c r="K237" s="13"/>
      <c r="L237" s="13"/>
      <c r="M237" s="13" t="s">
        <v>2199</v>
      </c>
      <c r="N237" s="30" t="s">
        <v>3017</v>
      </c>
      <c r="O237" s="11"/>
      <c r="P237" s="17"/>
      <c r="Q237" s="17"/>
      <c r="R237" s="17" t="s">
        <v>2947</v>
      </c>
      <c r="S237" s="17"/>
      <c r="T237" s="17"/>
      <c r="U237" s="9"/>
      <c r="V237" s="17"/>
      <c r="W237" s="17" t="s">
        <v>2192</v>
      </c>
      <c r="X237" s="17" t="s">
        <v>2301</v>
      </c>
      <c r="Y237" s="17" t="s">
        <v>2219</v>
      </c>
      <c r="Z237" s="17" t="s">
        <v>2918</v>
      </c>
      <c r="AA237" s="39">
        <v>43747</v>
      </c>
      <c r="AB237" s="17" t="s">
        <v>2420</v>
      </c>
    </row>
    <row r="238" spans="1:28" s="19" customFormat="1" ht="92.25" customHeight="1" x14ac:dyDescent="0.25">
      <c r="A238" s="13"/>
      <c r="B238" s="13" t="s">
        <v>3018</v>
      </c>
      <c r="C238" s="13"/>
      <c r="D238" s="13" t="s">
        <v>3016</v>
      </c>
      <c r="E238" s="13" t="s">
        <v>2219</v>
      </c>
      <c r="F238" s="13"/>
      <c r="G238" s="13" t="s">
        <v>2219</v>
      </c>
      <c r="H238" s="13" t="s">
        <v>2219</v>
      </c>
      <c r="I238" s="13" t="s">
        <v>2219</v>
      </c>
      <c r="J238" s="13"/>
      <c r="K238" s="13"/>
      <c r="L238" s="13"/>
      <c r="M238" s="13" t="s">
        <v>2199</v>
      </c>
      <c r="N238" s="30" t="s">
        <v>3019</v>
      </c>
      <c r="O238" s="30" t="s">
        <v>2999</v>
      </c>
      <c r="P238" s="17"/>
      <c r="Q238" s="17"/>
      <c r="R238" s="17" t="s">
        <v>2947</v>
      </c>
      <c r="S238" s="17"/>
      <c r="T238" s="17"/>
      <c r="U238" s="9"/>
      <c r="V238" s="17"/>
      <c r="W238" s="17" t="s">
        <v>2193</v>
      </c>
      <c r="X238" s="17" t="s">
        <v>2301</v>
      </c>
      <c r="Y238" s="17"/>
      <c r="Z238" s="17" t="s">
        <v>2918</v>
      </c>
      <c r="AA238" s="39">
        <v>43747</v>
      </c>
      <c r="AB238" s="17" t="s">
        <v>2420</v>
      </c>
    </row>
    <row r="239" spans="1:28" s="19" customFormat="1" ht="47.25" x14ac:dyDescent="0.25">
      <c r="A239" s="13"/>
      <c r="B239" s="13" t="s">
        <v>3020</v>
      </c>
      <c r="C239" s="13"/>
      <c r="D239" s="13" t="s">
        <v>3021</v>
      </c>
      <c r="E239" s="22" t="s">
        <v>2200</v>
      </c>
      <c r="F239" s="13"/>
      <c r="G239" s="13">
        <v>50</v>
      </c>
      <c r="H239" s="13"/>
      <c r="I239" s="13"/>
      <c r="J239" s="13"/>
      <c r="K239" s="13"/>
      <c r="L239" s="13"/>
      <c r="M239" s="13" t="s">
        <v>2199</v>
      </c>
      <c r="N239" s="30" t="s">
        <v>3022</v>
      </c>
      <c r="O239" s="11"/>
      <c r="P239" s="17"/>
      <c r="Q239" s="17"/>
      <c r="R239" s="17" t="s">
        <v>2947</v>
      </c>
      <c r="S239" s="17"/>
      <c r="T239" s="17"/>
      <c r="U239" s="9"/>
      <c r="V239" s="17"/>
      <c r="W239" s="17" t="s">
        <v>2192</v>
      </c>
      <c r="X239" s="17" t="s">
        <v>2301</v>
      </c>
      <c r="Y239" s="17" t="s">
        <v>2219</v>
      </c>
      <c r="Z239" s="17" t="s">
        <v>2918</v>
      </c>
      <c r="AA239" s="39">
        <v>43747</v>
      </c>
      <c r="AB239" s="17" t="s">
        <v>2420</v>
      </c>
    </row>
    <row r="240" spans="1:28" s="19" customFormat="1" ht="168.75" x14ac:dyDescent="0.25">
      <c r="A240" s="13"/>
      <c r="B240" s="13" t="s">
        <v>3023</v>
      </c>
      <c r="C240" s="13"/>
      <c r="D240" s="13" t="s">
        <v>3021</v>
      </c>
      <c r="E240" s="13" t="s">
        <v>2219</v>
      </c>
      <c r="F240" s="13"/>
      <c r="G240" s="13" t="s">
        <v>2219</v>
      </c>
      <c r="H240" s="13" t="s">
        <v>2219</v>
      </c>
      <c r="I240" s="13" t="s">
        <v>2219</v>
      </c>
      <c r="J240" s="13"/>
      <c r="K240" s="13"/>
      <c r="L240" s="13"/>
      <c r="M240" s="13" t="s">
        <v>2199</v>
      </c>
      <c r="N240" s="30" t="s">
        <v>3024</v>
      </c>
      <c r="O240" s="30" t="s">
        <v>2999</v>
      </c>
      <c r="P240" s="17"/>
      <c r="Q240" s="17"/>
      <c r="R240" s="17" t="s">
        <v>2947</v>
      </c>
      <c r="S240" s="17"/>
      <c r="T240" s="17"/>
      <c r="U240" s="9"/>
      <c r="V240" s="17"/>
      <c r="W240" s="17" t="s">
        <v>2193</v>
      </c>
      <c r="X240" s="17" t="s">
        <v>2301</v>
      </c>
      <c r="Y240" s="17"/>
      <c r="Z240" s="17" t="s">
        <v>2918</v>
      </c>
      <c r="AA240" s="39">
        <v>43747</v>
      </c>
      <c r="AB240" s="17" t="s">
        <v>2420</v>
      </c>
    </row>
    <row r="241" spans="1:28" s="19" customFormat="1" ht="47.25" x14ac:dyDescent="0.25">
      <c r="A241" s="13"/>
      <c r="B241" s="13" t="s">
        <v>3025</v>
      </c>
      <c r="C241" s="13"/>
      <c r="D241" s="13" t="s">
        <v>3026</v>
      </c>
      <c r="E241" s="22" t="s">
        <v>2200</v>
      </c>
      <c r="F241" s="13"/>
      <c r="G241" s="13">
        <v>50</v>
      </c>
      <c r="H241" s="13"/>
      <c r="I241" s="13"/>
      <c r="J241" s="13"/>
      <c r="K241" s="13"/>
      <c r="L241" s="13"/>
      <c r="M241" s="13" t="s">
        <v>2199</v>
      </c>
      <c r="N241" s="30" t="s">
        <v>3027</v>
      </c>
      <c r="O241" s="11"/>
      <c r="P241" s="17"/>
      <c r="Q241" s="17"/>
      <c r="R241" s="17" t="s">
        <v>2947</v>
      </c>
      <c r="S241" s="17"/>
      <c r="T241" s="17"/>
      <c r="U241" s="9"/>
      <c r="V241" s="17"/>
      <c r="W241" s="17" t="s">
        <v>2192</v>
      </c>
      <c r="X241" s="17" t="s">
        <v>2301</v>
      </c>
      <c r="Y241" s="17" t="s">
        <v>2219</v>
      </c>
      <c r="Z241" s="17" t="s">
        <v>2918</v>
      </c>
      <c r="AA241" s="39">
        <v>43747</v>
      </c>
      <c r="AB241" s="17" t="s">
        <v>2420</v>
      </c>
    </row>
    <row r="242" spans="1:28" s="19" customFormat="1" ht="168.75" x14ac:dyDescent="0.25">
      <c r="A242" s="13"/>
      <c r="B242" s="13" t="s">
        <v>3028</v>
      </c>
      <c r="C242" s="13"/>
      <c r="D242" s="13" t="s">
        <v>3026</v>
      </c>
      <c r="E242" s="13" t="s">
        <v>2219</v>
      </c>
      <c r="F242" s="13"/>
      <c r="G242" s="13" t="s">
        <v>2219</v>
      </c>
      <c r="H242" s="13" t="s">
        <v>2219</v>
      </c>
      <c r="I242" s="13" t="s">
        <v>2219</v>
      </c>
      <c r="J242" s="13"/>
      <c r="K242" s="13"/>
      <c r="L242" s="13"/>
      <c r="M242" s="13" t="s">
        <v>2199</v>
      </c>
      <c r="N242" s="30" t="s">
        <v>3029</v>
      </c>
      <c r="O242" s="30" t="s">
        <v>2999</v>
      </c>
      <c r="P242" s="17"/>
      <c r="Q242" s="17"/>
      <c r="R242" s="17" t="s">
        <v>2947</v>
      </c>
      <c r="S242" s="17"/>
      <c r="T242" s="17"/>
      <c r="U242" s="9"/>
      <c r="V242" s="17"/>
      <c r="W242" s="17" t="s">
        <v>2193</v>
      </c>
      <c r="X242" s="17" t="s">
        <v>2301</v>
      </c>
      <c r="Y242" s="17"/>
      <c r="Z242" s="17" t="s">
        <v>2918</v>
      </c>
      <c r="AA242" s="39">
        <v>43747</v>
      </c>
      <c r="AB242" s="17" t="s">
        <v>2420</v>
      </c>
    </row>
    <row r="243" spans="1:28" s="19" customFormat="1" ht="24.75" customHeight="1" x14ac:dyDescent="0.25">
      <c r="A243" s="13"/>
      <c r="B243" s="13" t="s">
        <v>3030</v>
      </c>
      <c r="C243" s="13"/>
      <c r="D243" s="13" t="s">
        <v>2331</v>
      </c>
      <c r="E243" s="22" t="s">
        <v>2200</v>
      </c>
      <c r="F243" s="13"/>
      <c r="G243" s="13">
        <v>50</v>
      </c>
      <c r="H243" s="13"/>
      <c r="I243" s="13"/>
      <c r="J243" s="13"/>
      <c r="K243" s="13"/>
      <c r="L243" s="13"/>
      <c r="M243" s="13" t="s">
        <v>2199</v>
      </c>
      <c r="N243" s="30" t="s">
        <v>3031</v>
      </c>
      <c r="O243" s="11"/>
      <c r="P243" s="17"/>
      <c r="Q243" s="17"/>
      <c r="R243" s="17" t="s">
        <v>2947</v>
      </c>
      <c r="S243" s="17"/>
      <c r="T243" s="17"/>
      <c r="U243" s="9"/>
      <c r="V243" s="17"/>
      <c r="W243" s="17" t="s">
        <v>2192</v>
      </c>
      <c r="X243" s="17" t="s">
        <v>2301</v>
      </c>
      <c r="Y243" s="17" t="s">
        <v>2219</v>
      </c>
      <c r="Z243" s="17" t="s">
        <v>2918</v>
      </c>
      <c r="AA243" s="39">
        <v>43747</v>
      </c>
      <c r="AB243" s="17" t="s">
        <v>2420</v>
      </c>
    </row>
    <row r="244" spans="1:28" s="19" customFormat="1" ht="33.75" x14ac:dyDescent="0.25">
      <c r="A244" s="13"/>
      <c r="B244" s="13" t="s">
        <v>3032</v>
      </c>
      <c r="C244" s="13"/>
      <c r="D244" s="13" t="s">
        <v>2331</v>
      </c>
      <c r="E244" s="13" t="s">
        <v>2219</v>
      </c>
      <c r="F244" s="13"/>
      <c r="G244" s="13" t="s">
        <v>2219</v>
      </c>
      <c r="H244" s="13" t="s">
        <v>2219</v>
      </c>
      <c r="I244" s="13" t="s">
        <v>2219</v>
      </c>
      <c r="J244" s="13"/>
      <c r="K244" s="13"/>
      <c r="L244" s="13"/>
      <c r="M244" s="13" t="s">
        <v>2199</v>
      </c>
      <c r="N244" s="30" t="s">
        <v>3033</v>
      </c>
      <c r="O244" s="30" t="s">
        <v>3034</v>
      </c>
      <c r="P244" s="17"/>
      <c r="Q244" s="17"/>
      <c r="R244" s="17" t="s">
        <v>2947</v>
      </c>
      <c r="S244" s="17"/>
      <c r="T244" s="17"/>
      <c r="U244" s="9"/>
      <c r="V244" s="17"/>
      <c r="W244" s="17" t="s">
        <v>2193</v>
      </c>
      <c r="X244" s="17" t="s">
        <v>2301</v>
      </c>
      <c r="Y244" s="17"/>
      <c r="Z244" s="17" t="s">
        <v>2918</v>
      </c>
      <c r="AA244" s="39">
        <v>43747</v>
      </c>
      <c r="AB244" s="17" t="s">
        <v>2420</v>
      </c>
    </row>
    <row r="245" spans="1:28" s="19" customFormat="1" ht="24.75" customHeight="1" x14ac:dyDescent="0.25">
      <c r="A245" s="13"/>
      <c r="B245" s="13" t="s">
        <v>3035</v>
      </c>
      <c r="C245" s="13"/>
      <c r="D245" s="13" t="s">
        <v>2332</v>
      </c>
      <c r="E245" s="22" t="s">
        <v>2200</v>
      </c>
      <c r="F245" s="13"/>
      <c r="G245" s="13">
        <v>50</v>
      </c>
      <c r="H245" s="13"/>
      <c r="I245" s="13"/>
      <c r="J245" s="13"/>
      <c r="K245" s="13"/>
      <c r="L245" s="13"/>
      <c r="M245" s="13" t="s">
        <v>2199</v>
      </c>
      <c r="N245" s="30" t="s">
        <v>3036</v>
      </c>
      <c r="O245" s="11"/>
      <c r="P245" s="17"/>
      <c r="Q245" s="17"/>
      <c r="R245" s="17" t="s">
        <v>2947</v>
      </c>
      <c r="S245" s="17"/>
      <c r="T245" s="17"/>
      <c r="U245" s="9"/>
      <c r="V245" s="17"/>
      <c r="W245" s="17" t="s">
        <v>2192</v>
      </c>
      <c r="X245" s="17" t="s">
        <v>2301</v>
      </c>
      <c r="Y245" s="17" t="s">
        <v>2219</v>
      </c>
      <c r="Z245" s="17" t="s">
        <v>2918</v>
      </c>
      <c r="AA245" s="39">
        <v>43747</v>
      </c>
      <c r="AB245" s="17" t="s">
        <v>2420</v>
      </c>
    </row>
    <row r="246" spans="1:28" s="19" customFormat="1" ht="33.75" x14ac:dyDescent="0.25">
      <c r="A246" s="13"/>
      <c r="B246" s="13" t="s">
        <v>3037</v>
      </c>
      <c r="C246" s="13"/>
      <c r="D246" s="13" t="s">
        <v>2332</v>
      </c>
      <c r="E246" s="13" t="s">
        <v>2219</v>
      </c>
      <c r="F246" s="13"/>
      <c r="G246" s="13" t="s">
        <v>2219</v>
      </c>
      <c r="H246" s="13" t="s">
        <v>2219</v>
      </c>
      <c r="I246" s="13" t="s">
        <v>2219</v>
      </c>
      <c r="J246" s="13"/>
      <c r="K246" s="13"/>
      <c r="L246" s="13"/>
      <c r="M246" s="13" t="s">
        <v>2199</v>
      </c>
      <c r="N246" s="30" t="s">
        <v>3038</v>
      </c>
      <c r="O246" s="30" t="s">
        <v>3034</v>
      </c>
      <c r="P246" s="17"/>
      <c r="Q246" s="17"/>
      <c r="R246" s="17" t="s">
        <v>2947</v>
      </c>
      <c r="S246" s="17"/>
      <c r="T246" s="17"/>
      <c r="U246" s="9"/>
      <c r="V246" s="17"/>
      <c r="W246" s="17" t="s">
        <v>2193</v>
      </c>
      <c r="X246" s="17" t="s">
        <v>2301</v>
      </c>
      <c r="Y246" s="17"/>
      <c r="Z246" s="17" t="s">
        <v>2918</v>
      </c>
      <c r="AA246" s="39">
        <v>43747</v>
      </c>
      <c r="AB246" s="17" t="s">
        <v>2420</v>
      </c>
    </row>
    <row r="247" spans="1:28" s="19" customFormat="1" ht="24.75" customHeight="1" x14ac:dyDescent="0.25">
      <c r="A247" s="13"/>
      <c r="B247" s="13" t="s">
        <v>3039</v>
      </c>
      <c r="C247" s="13"/>
      <c r="D247" s="13" t="s">
        <v>3040</v>
      </c>
      <c r="E247" s="22" t="s">
        <v>2200</v>
      </c>
      <c r="F247" s="13"/>
      <c r="G247" s="13">
        <v>50</v>
      </c>
      <c r="H247" s="13"/>
      <c r="I247" s="13"/>
      <c r="J247" s="13"/>
      <c r="K247" s="13"/>
      <c r="L247" s="13"/>
      <c r="M247" s="13" t="s">
        <v>2199</v>
      </c>
      <c r="N247" s="30" t="s">
        <v>3041</v>
      </c>
      <c r="O247" s="11"/>
      <c r="P247" s="17"/>
      <c r="Q247" s="17"/>
      <c r="R247" s="17" t="s">
        <v>2947</v>
      </c>
      <c r="S247" s="17"/>
      <c r="T247" s="17"/>
      <c r="U247" s="9"/>
      <c r="V247" s="17"/>
      <c r="W247" s="17" t="s">
        <v>2192</v>
      </c>
      <c r="X247" s="17" t="s">
        <v>2301</v>
      </c>
      <c r="Y247" s="17" t="s">
        <v>2219</v>
      </c>
      <c r="Z247" s="17" t="s">
        <v>2918</v>
      </c>
      <c r="AA247" s="39">
        <v>43747</v>
      </c>
      <c r="AB247" s="17" t="s">
        <v>2420</v>
      </c>
    </row>
    <row r="248" spans="1:28" s="19" customFormat="1" ht="33.75" x14ac:dyDescent="0.25">
      <c r="A248" s="13"/>
      <c r="B248" s="13" t="s">
        <v>3042</v>
      </c>
      <c r="C248" s="13"/>
      <c r="D248" s="13" t="s">
        <v>3040</v>
      </c>
      <c r="E248" s="13" t="s">
        <v>2219</v>
      </c>
      <c r="F248" s="13"/>
      <c r="G248" s="13" t="s">
        <v>2219</v>
      </c>
      <c r="H248" s="13" t="s">
        <v>2219</v>
      </c>
      <c r="I248" s="13" t="s">
        <v>2219</v>
      </c>
      <c r="J248" s="13"/>
      <c r="K248" s="13"/>
      <c r="L248" s="13"/>
      <c r="M248" s="13" t="s">
        <v>2199</v>
      </c>
      <c r="N248" s="30" t="s">
        <v>3043</v>
      </c>
      <c r="O248" s="30" t="s">
        <v>3034</v>
      </c>
      <c r="P248" s="17"/>
      <c r="Q248" s="17"/>
      <c r="R248" s="17" t="s">
        <v>2947</v>
      </c>
      <c r="S248" s="17"/>
      <c r="T248" s="17"/>
      <c r="U248" s="9"/>
      <c r="V248" s="17"/>
      <c r="W248" s="17" t="s">
        <v>2193</v>
      </c>
      <c r="X248" s="17" t="s">
        <v>2301</v>
      </c>
      <c r="Y248" s="17"/>
      <c r="Z248" s="17" t="s">
        <v>2918</v>
      </c>
      <c r="AA248" s="39">
        <v>43747</v>
      </c>
      <c r="AB248" s="17" t="s">
        <v>2420</v>
      </c>
    </row>
    <row r="249" spans="1:28" s="19" customFormat="1" ht="24.75" customHeight="1" x14ac:dyDescent="0.25">
      <c r="A249" s="13"/>
      <c r="B249" s="13" t="s">
        <v>3044</v>
      </c>
      <c r="C249" s="13"/>
      <c r="D249" s="13" t="s">
        <v>3045</v>
      </c>
      <c r="E249" s="22" t="s">
        <v>2200</v>
      </c>
      <c r="F249" s="13"/>
      <c r="G249" s="13">
        <v>50</v>
      </c>
      <c r="H249" s="13"/>
      <c r="I249" s="13"/>
      <c r="J249" s="13"/>
      <c r="K249" s="13"/>
      <c r="L249" s="13"/>
      <c r="M249" s="13" t="s">
        <v>2199</v>
      </c>
      <c r="N249" s="10" t="s">
        <v>3046</v>
      </c>
      <c r="O249" s="11"/>
      <c r="P249" s="17"/>
      <c r="Q249" s="17"/>
      <c r="R249" s="17" t="s">
        <v>2947</v>
      </c>
      <c r="S249" s="17"/>
      <c r="T249" s="17"/>
      <c r="U249" s="9"/>
      <c r="V249" s="17"/>
      <c r="W249" s="17" t="s">
        <v>2192</v>
      </c>
      <c r="X249" s="17" t="s">
        <v>2301</v>
      </c>
      <c r="Y249" s="17" t="s">
        <v>2219</v>
      </c>
      <c r="Z249" s="17" t="s">
        <v>2918</v>
      </c>
      <c r="AA249" s="39">
        <v>43747</v>
      </c>
      <c r="AB249" s="17" t="s">
        <v>2420</v>
      </c>
    </row>
    <row r="250" spans="1:28" s="19" customFormat="1" ht="24.75" customHeight="1" x14ac:dyDescent="0.25">
      <c r="A250" s="13"/>
      <c r="B250" s="13" t="s">
        <v>3047</v>
      </c>
      <c r="C250" s="13"/>
      <c r="D250" s="13" t="s">
        <v>3045</v>
      </c>
      <c r="E250" s="13" t="s">
        <v>2219</v>
      </c>
      <c r="F250" s="13"/>
      <c r="G250" s="13" t="s">
        <v>2219</v>
      </c>
      <c r="H250" s="13" t="s">
        <v>2219</v>
      </c>
      <c r="I250" s="13" t="s">
        <v>2219</v>
      </c>
      <c r="J250" s="13"/>
      <c r="K250" s="13"/>
      <c r="L250" s="13"/>
      <c r="M250" s="13" t="s">
        <v>2199</v>
      </c>
      <c r="N250" s="10" t="s">
        <v>3046</v>
      </c>
      <c r="O250" s="11"/>
      <c r="P250" s="17"/>
      <c r="Q250" s="17"/>
      <c r="R250" s="17" t="s">
        <v>2947</v>
      </c>
      <c r="S250" s="17"/>
      <c r="T250" s="17"/>
      <c r="U250" s="9"/>
      <c r="V250" s="17"/>
      <c r="W250" s="17" t="s">
        <v>2193</v>
      </c>
      <c r="X250" s="17" t="s">
        <v>2301</v>
      </c>
      <c r="Y250" s="17"/>
      <c r="Z250" s="17" t="s">
        <v>2918</v>
      </c>
      <c r="AA250" s="39">
        <v>43747</v>
      </c>
      <c r="AB250" s="17" t="s">
        <v>2420</v>
      </c>
    </row>
    <row r="251" spans="1:28" s="19" customFormat="1" ht="56.25" customHeight="1" x14ac:dyDescent="0.25">
      <c r="A251" s="13"/>
      <c r="B251" s="13" t="s">
        <v>3048</v>
      </c>
      <c r="C251" s="13"/>
      <c r="D251" s="13" t="s">
        <v>3049</v>
      </c>
      <c r="E251" s="18" t="s">
        <v>2219</v>
      </c>
      <c r="F251" s="13"/>
      <c r="G251" s="18" t="s">
        <v>2219</v>
      </c>
      <c r="H251" s="13" t="s">
        <v>2219</v>
      </c>
      <c r="I251" s="13" t="s">
        <v>2219</v>
      </c>
      <c r="J251" s="13"/>
      <c r="K251" s="13"/>
      <c r="L251" s="13"/>
      <c r="M251" s="13" t="s">
        <v>2199</v>
      </c>
      <c r="N251" s="10" t="s">
        <v>3050</v>
      </c>
      <c r="O251" s="11" t="s">
        <v>3051</v>
      </c>
      <c r="P251" s="17"/>
      <c r="Q251" s="17"/>
      <c r="R251" s="17" t="s">
        <v>3052</v>
      </c>
      <c r="S251" s="17"/>
      <c r="T251" s="17"/>
      <c r="U251" s="9"/>
      <c r="V251" s="17"/>
      <c r="W251" s="17" t="s">
        <v>2193</v>
      </c>
      <c r="X251" s="17" t="s">
        <v>2301</v>
      </c>
      <c r="Y251" s="17"/>
      <c r="Z251" s="17" t="s">
        <v>2918</v>
      </c>
      <c r="AA251" s="39">
        <v>43747</v>
      </c>
      <c r="AB251" s="17" t="s">
        <v>2420</v>
      </c>
    </row>
    <row r="252" spans="1:28" s="19" customFormat="1" ht="50.25" customHeight="1" x14ac:dyDescent="0.25">
      <c r="A252" s="13"/>
      <c r="B252" s="13" t="s">
        <v>3053</v>
      </c>
      <c r="C252" s="13"/>
      <c r="D252" s="13" t="s">
        <v>3054</v>
      </c>
      <c r="E252" s="18" t="s">
        <v>2219</v>
      </c>
      <c r="F252" s="13"/>
      <c r="G252" s="18" t="s">
        <v>2219</v>
      </c>
      <c r="H252" s="13" t="s">
        <v>2219</v>
      </c>
      <c r="I252" s="13" t="s">
        <v>2219</v>
      </c>
      <c r="J252" s="13"/>
      <c r="K252" s="13"/>
      <c r="L252" s="13"/>
      <c r="M252" s="13" t="s">
        <v>2199</v>
      </c>
      <c r="N252" s="10" t="s">
        <v>3055</v>
      </c>
      <c r="O252" s="11" t="s">
        <v>2454</v>
      </c>
      <c r="P252" s="17"/>
      <c r="Q252" s="17"/>
      <c r="R252" s="17" t="s">
        <v>3052</v>
      </c>
      <c r="S252" s="17"/>
      <c r="T252" s="17"/>
      <c r="U252" s="9"/>
      <c r="V252" s="17"/>
      <c r="W252" s="17" t="s">
        <v>2193</v>
      </c>
      <c r="X252" s="17" t="s">
        <v>2301</v>
      </c>
      <c r="Y252" s="17"/>
      <c r="Z252" s="17" t="s">
        <v>2918</v>
      </c>
      <c r="AA252" s="39">
        <v>43747</v>
      </c>
      <c r="AB252" s="17" t="s">
        <v>2420</v>
      </c>
    </row>
    <row r="253" spans="1:28" s="19" customFormat="1" ht="24" x14ac:dyDescent="0.25">
      <c r="A253" s="13"/>
      <c r="B253" s="13" t="s">
        <v>3056</v>
      </c>
      <c r="C253" s="13"/>
      <c r="D253" s="13" t="s">
        <v>3057</v>
      </c>
      <c r="E253" s="18" t="s">
        <v>2219</v>
      </c>
      <c r="F253" s="13"/>
      <c r="G253" s="18" t="s">
        <v>2219</v>
      </c>
      <c r="H253" s="13" t="s">
        <v>2219</v>
      </c>
      <c r="I253" s="13" t="s">
        <v>2219</v>
      </c>
      <c r="J253" s="13"/>
      <c r="K253" s="13"/>
      <c r="L253" s="13"/>
      <c r="M253" s="13" t="s">
        <v>2199</v>
      </c>
      <c r="N253" s="10" t="s">
        <v>3058</v>
      </c>
      <c r="O253" s="11" t="s">
        <v>2454</v>
      </c>
      <c r="P253" s="17"/>
      <c r="Q253" s="17"/>
      <c r="R253" s="17" t="s">
        <v>3052</v>
      </c>
      <c r="S253" s="17"/>
      <c r="T253" s="17"/>
      <c r="U253" s="9"/>
      <c r="V253" s="17"/>
      <c r="W253" s="17" t="s">
        <v>2193</v>
      </c>
      <c r="X253" s="17" t="s">
        <v>2301</v>
      </c>
      <c r="Y253" s="17"/>
      <c r="Z253" s="17" t="s">
        <v>2918</v>
      </c>
      <c r="AA253" s="39">
        <v>43747</v>
      </c>
      <c r="AB253" s="17" t="s">
        <v>2420</v>
      </c>
    </row>
    <row r="254" spans="1:28" s="19" customFormat="1" ht="36" x14ac:dyDescent="0.25">
      <c r="A254" s="13"/>
      <c r="B254" s="13" t="s">
        <v>3059</v>
      </c>
      <c r="C254" s="13"/>
      <c r="D254" s="13" t="s">
        <v>3060</v>
      </c>
      <c r="E254" s="18" t="s">
        <v>2219</v>
      </c>
      <c r="F254" s="13"/>
      <c r="G254" s="18" t="s">
        <v>2219</v>
      </c>
      <c r="H254" s="13" t="s">
        <v>2219</v>
      </c>
      <c r="I254" s="13" t="s">
        <v>2219</v>
      </c>
      <c r="J254" s="13"/>
      <c r="K254" s="13"/>
      <c r="L254" s="13"/>
      <c r="M254" s="13" t="s">
        <v>2199</v>
      </c>
      <c r="N254" s="10" t="s">
        <v>3061</v>
      </c>
      <c r="O254" s="11" t="s">
        <v>2454</v>
      </c>
      <c r="P254" s="17"/>
      <c r="Q254" s="17"/>
      <c r="R254" s="17" t="s">
        <v>3052</v>
      </c>
      <c r="S254" s="17"/>
      <c r="T254" s="17"/>
      <c r="U254" s="9"/>
      <c r="V254" s="17"/>
      <c r="W254" s="17" t="s">
        <v>2193</v>
      </c>
      <c r="X254" s="17" t="s">
        <v>2301</v>
      </c>
      <c r="Y254" s="17"/>
      <c r="Z254" s="17" t="s">
        <v>2918</v>
      </c>
      <c r="AA254" s="39">
        <v>43747</v>
      </c>
      <c r="AB254" s="17" t="s">
        <v>2420</v>
      </c>
    </row>
    <row r="255" spans="1:28" s="19" customFormat="1" ht="36" x14ac:dyDescent="0.25">
      <c r="A255" s="13"/>
      <c r="B255" s="13" t="s">
        <v>3062</v>
      </c>
      <c r="C255" s="13"/>
      <c r="D255" s="13" t="s">
        <v>2522</v>
      </c>
      <c r="E255" s="13"/>
      <c r="F255" s="13"/>
      <c r="G255" s="13"/>
      <c r="H255" s="13"/>
      <c r="I255" s="13"/>
      <c r="J255" s="13"/>
      <c r="K255" s="13"/>
      <c r="L255" s="13"/>
      <c r="M255" s="13" t="s">
        <v>2199</v>
      </c>
      <c r="N255" s="13" t="s">
        <v>2523</v>
      </c>
      <c r="O255" s="13" t="s">
        <v>2524</v>
      </c>
      <c r="P255" s="13" t="s">
        <v>2525</v>
      </c>
      <c r="Q255" s="17" t="s">
        <v>2508</v>
      </c>
      <c r="R255" s="17" t="s">
        <v>2508</v>
      </c>
      <c r="S255" s="17"/>
      <c r="T255" s="17"/>
      <c r="U255" s="17"/>
      <c r="V255" s="17"/>
      <c r="W255" s="17" t="s">
        <v>2193</v>
      </c>
      <c r="X255" s="17" t="s">
        <v>2301</v>
      </c>
      <c r="Y255" s="17"/>
      <c r="Z255" s="17" t="s">
        <v>2419</v>
      </c>
      <c r="AA255" s="16"/>
      <c r="AB255" s="17" t="s">
        <v>2420</v>
      </c>
    </row>
    <row r="256" spans="1:28" s="19" customFormat="1" ht="108" x14ac:dyDescent="0.25">
      <c r="A256" s="13"/>
      <c r="B256" s="13" t="s">
        <v>3063</v>
      </c>
      <c r="C256" s="13"/>
      <c r="D256" s="13" t="s">
        <v>2689</v>
      </c>
      <c r="E256" s="18" t="s">
        <v>2200</v>
      </c>
      <c r="F256" s="13"/>
      <c r="G256" s="13">
        <v>34</v>
      </c>
      <c r="H256" s="13"/>
      <c r="I256" s="13"/>
      <c r="J256" s="13"/>
      <c r="K256" s="13"/>
      <c r="L256" s="13"/>
      <c r="M256" s="13" t="s">
        <v>2199</v>
      </c>
      <c r="N256" s="13" t="s">
        <v>2688</v>
      </c>
      <c r="O256" s="13" t="s">
        <v>2220</v>
      </c>
      <c r="P256" s="17" t="s">
        <v>2687</v>
      </c>
      <c r="Q256" s="17" t="s">
        <v>2464</v>
      </c>
      <c r="R256" s="17" t="s">
        <v>2464</v>
      </c>
      <c r="S256" s="17"/>
      <c r="T256" s="17"/>
      <c r="U256" s="17"/>
      <c r="V256" s="17"/>
      <c r="W256" s="17" t="s">
        <v>2192</v>
      </c>
      <c r="X256" s="17" t="s">
        <v>2301</v>
      </c>
      <c r="Y256" s="17" t="s">
        <v>2219</v>
      </c>
      <c r="Z256" s="17" t="s">
        <v>2419</v>
      </c>
      <c r="AA256" s="16"/>
      <c r="AB256" s="17" t="s">
        <v>2420</v>
      </c>
    </row>
    <row r="257" spans="1:28" s="19" customFormat="1" ht="85.5" customHeight="1" x14ac:dyDescent="0.25">
      <c r="A257" s="13"/>
      <c r="B257" s="13" t="s">
        <v>3064</v>
      </c>
      <c r="C257" s="13"/>
      <c r="D257" s="13" t="s">
        <v>2689</v>
      </c>
      <c r="E257" s="13" t="s">
        <v>2219</v>
      </c>
      <c r="F257" s="13"/>
      <c r="G257" s="13" t="s">
        <v>2219</v>
      </c>
      <c r="H257" s="13"/>
      <c r="I257" s="13"/>
      <c r="J257" s="13"/>
      <c r="K257" s="13"/>
      <c r="L257" s="13"/>
      <c r="M257" s="13" t="s">
        <v>2199</v>
      </c>
      <c r="N257" s="13" t="s">
        <v>2688</v>
      </c>
      <c r="O257" s="13" t="s">
        <v>2220</v>
      </c>
      <c r="P257" s="17" t="s">
        <v>2687</v>
      </c>
      <c r="Q257" s="17" t="s">
        <v>2464</v>
      </c>
      <c r="R257" s="17" t="s">
        <v>2464</v>
      </c>
      <c r="S257" s="17"/>
      <c r="T257" s="17"/>
      <c r="U257" s="17"/>
      <c r="V257" s="17"/>
      <c r="W257" s="17" t="s">
        <v>2193</v>
      </c>
      <c r="X257" s="17" t="s">
        <v>2301</v>
      </c>
      <c r="Y257" s="17"/>
      <c r="Z257" s="17" t="s">
        <v>2419</v>
      </c>
      <c r="AA257" s="16"/>
      <c r="AB257" s="17" t="s">
        <v>2420</v>
      </c>
    </row>
    <row r="258" spans="1:28" s="19" customFormat="1" ht="108" x14ac:dyDescent="0.25">
      <c r="A258" s="13"/>
      <c r="B258" s="13" t="s">
        <v>3065</v>
      </c>
      <c r="C258" s="13"/>
      <c r="D258" s="13" t="s">
        <v>2691</v>
      </c>
      <c r="E258" s="18" t="s">
        <v>2200</v>
      </c>
      <c r="F258" s="13"/>
      <c r="G258" s="13">
        <v>34</v>
      </c>
      <c r="H258" s="13"/>
      <c r="I258" s="13"/>
      <c r="J258" s="13"/>
      <c r="K258" s="13"/>
      <c r="L258" s="13"/>
      <c r="M258" s="13" t="s">
        <v>2199</v>
      </c>
      <c r="N258" s="13" t="s">
        <v>2688</v>
      </c>
      <c r="O258" s="13" t="s">
        <v>2220</v>
      </c>
      <c r="P258" s="17" t="s">
        <v>2687</v>
      </c>
      <c r="Q258" s="17" t="s">
        <v>2464</v>
      </c>
      <c r="R258" s="17" t="s">
        <v>2464</v>
      </c>
      <c r="S258" s="17"/>
      <c r="T258" s="17"/>
      <c r="U258" s="17"/>
      <c r="V258" s="17"/>
      <c r="W258" s="17" t="s">
        <v>2192</v>
      </c>
      <c r="X258" s="17" t="s">
        <v>2301</v>
      </c>
      <c r="Y258" s="17" t="s">
        <v>2219</v>
      </c>
      <c r="Z258" s="17" t="s">
        <v>2419</v>
      </c>
      <c r="AA258" s="16"/>
      <c r="AB258" s="17" t="s">
        <v>2420</v>
      </c>
    </row>
    <row r="259" spans="1:28" s="19" customFormat="1" ht="24" x14ac:dyDescent="0.25">
      <c r="A259" s="13"/>
      <c r="B259" s="13" t="s">
        <v>3066</v>
      </c>
      <c r="C259" s="13"/>
      <c r="D259" s="13" t="s">
        <v>2691</v>
      </c>
      <c r="E259" s="13" t="s">
        <v>2219</v>
      </c>
      <c r="F259" s="13"/>
      <c r="G259" s="13" t="s">
        <v>2219</v>
      </c>
      <c r="H259" s="13"/>
      <c r="I259" s="13"/>
      <c r="J259" s="13"/>
      <c r="K259" s="13"/>
      <c r="L259" s="13"/>
      <c r="M259" s="13"/>
      <c r="N259" s="13"/>
      <c r="O259" s="13"/>
      <c r="P259" s="17"/>
      <c r="Q259" s="17"/>
      <c r="R259" s="17"/>
      <c r="S259" s="17"/>
      <c r="T259" s="17"/>
      <c r="U259" s="17"/>
      <c r="V259" s="17"/>
      <c r="W259" s="17" t="s">
        <v>2193</v>
      </c>
      <c r="X259" s="17" t="s">
        <v>2301</v>
      </c>
      <c r="Y259" s="17"/>
      <c r="Z259" s="17"/>
      <c r="AA259" s="16"/>
      <c r="AB259" s="17"/>
    </row>
    <row r="260" spans="1:28" s="19" customFormat="1" ht="108" x14ac:dyDescent="0.25">
      <c r="A260" s="13"/>
      <c r="B260" s="13" t="s">
        <v>3067</v>
      </c>
      <c r="C260" s="13"/>
      <c r="D260" s="13" t="s">
        <v>2692</v>
      </c>
      <c r="E260" s="18" t="s">
        <v>2200</v>
      </c>
      <c r="F260" s="13"/>
      <c r="G260" s="13">
        <v>34</v>
      </c>
      <c r="H260" s="13"/>
      <c r="I260" s="13"/>
      <c r="J260" s="13"/>
      <c r="K260" s="13"/>
      <c r="L260" s="13"/>
      <c r="M260" s="13" t="s">
        <v>2199</v>
      </c>
      <c r="N260" s="13" t="s">
        <v>2688</v>
      </c>
      <c r="O260" s="13" t="s">
        <v>2220</v>
      </c>
      <c r="P260" s="17" t="s">
        <v>2687</v>
      </c>
      <c r="Q260" s="17" t="s">
        <v>2464</v>
      </c>
      <c r="R260" s="17" t="s">
        <v>2464</v>
      </c>
      <c r="S260" s="17"/>
      <c r="T260" s="17"/>
      <c r="U260" s="17"/>
      <c r="V260" s="17"/>
      <c r="W260" s="17" t="s">
        <v>2192</v>
      </c>
      <c r="X260" s="17" t="s">
        <v>2301</v>
      </c>
      <c r="Y260" s="17" t="s">
        <v>2219</v>
      </c>
      <c r="Z260" s="17" t="s">
        <v>2419</v>
      </c>
      <c r="AA260" s="16"/>
      <c r="AB260" s="17" t="s">
        <v>2420</v>
      </c>
    </row>
    <row r="261" spans="1:28" s="19" customFormat="1" ht="36" x14ac:dyDescent="0.25">
      <c r="A261" s="13"/>
      <c r="B261" s="13" t="s">
        <v>3068</v>
      </c>
      <c r="C261" s="13"/>
      <c r="D261" s="13" t="s">
        <v>2692</v>
      </c>
      <c r="E261" s="13" t="s">
        <v>2219</v>
      </c>
      <c r="F261" s="13"/>
      <c r="G261" s="13" t="s">
        <v>2219</v>
      </c>
      <c r="H261" s="13"/>
      <c r="I261" s="13"/>
      <c r="J261" s="13"/>
      <c r="K261" s="13"/>
      <c r="L261" s="13"/>
      <c r="M261" s="13"/>
      <c r="N261" s="13"/>
      <c r="O261" s="13"/>
      <c r="P261" s="17"/>
      <c r="Q261" s="17"/>
      <c r="R261" s="17"/>
      <c r="S261" s="17"/>
      <c r="T261" s="17"/>
      <c r="U261" s="17"/>
      <c r="V261" s="17"/>
      <c r="W261" s="17" t="s">
        <v>2193</v>
      </c>
      <c r="X261" s="17" t="s">
        <v>2301</v>
      </c>
      <c r="Y261" s="17"/>
      <c r="Z261" s="17"/>
      <c r="AA261" s="16"/>
      <c r="AB261" s="17"/>
    </row>
    <row r="262" spans="1:28" s="19" customFormat="1" ht="108" x14ac:dyDescent="0.25">
      <c r="A262" s="13"/>
      <c r="B262" s="13" t="s">
        <v>3069</v>
      </c>
      <c r="C262" s="13"/>
      <c r="D262" s="13" t="s">
        <v>2693</v>
      </c>
      <c r="E262" s="18" t="s">
        <v>2200</v>
      </c>
      <c r="F262" s="13"/>
      <c r="G262" s="13">
        <v>34</v>
      </c>
      <c r="H262" s="13"/>
      <c r="I262" s="13"/>
      <c r="J262" s="13"/>
      <c r="K262" s="13"/>
      <c r="L262" s="13"/>
      <c r="M262" s="13" t="s">
        <v>2199</v>
      </c>
      <c r="N262" s="13" t="s">
        <v>2688</v>
      </c>
      <c r="O262" s="13" t="s">
        <v>2220</v>
      </c>
      <c r="P262" s="17" t="s">
        <v>2687</v>
      </c>
      <c r="Q262" s="17" t="s">
        <v>2464</v>
      </c>
      <c r="R262" s="17" t="s">
        <v>2464</v>
      </c>
      <c r="S262" s="17"/>
      <c r="T262" s="17"/>
      <c r="U262" s="17"/>
      <c r="V262" s="17"/>
      <c r="W262" s="17" t="s">
        <v>2192</v>
      </c>
      <c r="X262" s="17" t="s">
        <v>2301</v>
      </c>
      <c r="Y262" s="17" t="s">
        <v>2219</v>
      </c>
      <c r="Z262" s="17" t="s">
        <v>2419</v>
      </c>
      <c r="AA262" s="16"/>
      <c r="AB262" s="17" t="s">
        <v>2420</v>
      </c>
    </row>
    <row r="263" spans="1:28" s="19" customFormat="1" x14ac:dyDescent="0.25">
      <c r="A263" s="13"/>
      <c r="B263" s="13" t="s">
        <v>3070</v>
      </c>
      <c r="C263" s="13"/>
      <c r="D263" s="13" t="s">
        <v>2693</v>
      </c>
      <c r="E263" s="13" t="s">
        <v>2219</v>
      </c>
      <c r="F263" s="13"/>
      <c r="G263" s="13" t="s">
        <v>2219</v>
      </c>
      <c r="H263" s="13"/>
      <c r="I263" s="13"/>
      <c r="J263" s="13"/>
      <c r="K263" s="13"/>
      <c r="L263" s="13"/>
      <c r="M263" s="13"/>
      <c r="N263" s="13"/>
      <c r="O263" s="13"/>
      <c r="P263" s="17"/>
      <c r="Q263" s="17"/>
      <c r="R263" s="17"/>
      <c r="S263" s="17"/>
      <c r="T263" s="17"/>
      <c r="U263" s="17"/>
      <c r="V263" s="17"/>
      <c r="W263" s="17" t="s">
        <v>2193</v>
      </c>
      <c r="X263" s="17" t="s">
        <v>2301</v>
      </c>
      <c r="Y263" s="17"/>
      <c r="Z263" s="17"/>
      <c r="AA263" s="16"/>
      <c r="AB263" s="17"/>
    </row>
  </sheetData>
  <autoFilter ref="A4:AB263"/>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sheetPr>
  <dimension ref="A1:CC245"/>
  <sheetViews>
    <sheetView workbookViewId="0">
      <selection activeCell="C25" sqref="C25"/>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15" max="15" width="38.42578125" bestFit="1" customWidth="1"/>
    <col min="16" max="16" width="15.28515625" bestFit="1" customWidth="1"/>
    <col min="17" max="17" width="21" bestFit="1" customWidth="1"/>
    <col min="18" max="18" width="12" bestFit="1" customWidth="1"/>
    <col min="19" max="19" width="16.5703125" bestFit="1"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O1" s="61" t="s">
        <v>3398</v>
      </c>
      <c r="P1" s="62"/>
      <c r="Q1" s="62"/>
      <c r="R1" s="63" t="s">
        <v>3392</v>
      </c>
      <c r="S1" s="63"/>
      <c r="CC1" t="s">
        <v>2346</v>
      </c>
    </row>
    <row r="2" spans="1:81" x14ac:dyDescent="0.25">
      <c r="A2" t="s">
        <v>2347</v>
      </c>
      <c r="B2" t="s">
        <v>2194</v>
      </c>
      <c r="D2" t="s">
        <v>3393</v>
      </c>
      <c r="F2" s="12" t="s">
        <v>3395</v>
      </c>
      <c r="L2" s="12"/>
      <c r="M2" t="s">
        <v>2350</v>
      </c>
      <c r="O2" s="49" t="s">
        <v>3390</v>
      </c>
      <c r="P2" s="49" t="s">
        <v>3391</v>
      </c>
      <c r="Q2" s="49" t="s">
        <v>3399</v>
      </c>
      <c r="R2" s="47" t="s">
        <v>2334</v>
      </c>
      <c r="S2" s="47" t="s">
        <v>2337</v>
      </c>
    </row>
    <row r="3" spans="1:81" x14ac:dyDescent="0.25">
      <c r="A3" t="s">
        <v>2347</v>
      </c>
      <c r="B3" t="s">
        <v>2195</v>
      </c>
      <c r="D3" t="s">
        <v>3372</v>
      </c>
      <c r="F3" s="12" t="s">
        <v>3395</v>
      </c>
      <c r="M3" t="s">
        <v>3333</v>
      </c>
      <c r="O3" s="51"/>
      <c r="P3" s="51"/>
      <c r="Q3" s="51"/>
      <c r="R3" s="47"/>
      <c r="S3" s="47"/>
    </row>
    <row r="4" spans="1:81" x14ac:dyDescent="0.25">
      <c r="A4" t="s">
        <v>2347</v>
      </c>
      <c r="B4" t="s">
        <v>2195</v>
      </c>
      <c r="D4" t="s">
        <v>3373</v>
      </c>
      <c r="F4" s="12" t="s">
        <v>3395</v>
      </c>
      <c r="M4" t="s">
        <v>3333</v>
      </c>
      <c r="O4" s="51"/>
      <c r="P4" s="51"/>
      <c r="Q4" s="51"/>
      <c r="R4" s="47"/>
      <c r="S4" s="47"/>
    </row>
    <row r="5" spans="1:81" x14ac:dyDescent="0.25">
      <c r="A5" t="s">
        <v>3092</v>
      </c>
      <c r="B5" t="s">
        <v>2195</v>
      </c>
      <c r="F5" s="12" t="s">
        <v>3395</v>
      </c>
      <c r="M5" t="s">
        <v>3333</v>
      </c>
      <c r="O5" s="51"/>
      <c r="P5" s="51"/>
      <c r="Q5" s="51"/>
      <c r="R5" s="47"/>
      <c r="S5" s="47"/>
    </row>
    <row r="6" spans="1:81" x14ac:dyDescent="0.25">
      <c r="A6" t="s">
        <v>3093</v>
      </c>
      <c r="B6" t="s">
        <v>2195</v>
      </c>
      <c r="F6" s="12" t="s">
        <v>3395</v>
      </c>
      <c r="M6" t="s">
        <v>3333</v>
      </c>
      <c r="O6" s="51"/>
      <c r="P6" s="51"/>
      <c r="Q6" s="51"/>
      <c r="R6" s="47"/>
      <c r="S6" s="47"/>
    </row>
    <row r="7" spans="1:81" x14ac:dyDescent="0.25">
      <c r="A7" t="s">
        <v>3094</v>
      </c>
      <c r="B7" t="s">
        <v>2195</v>
      </c>
      <c r="F7" s="12" t="s">
        <v>3395</v>
      </c>
      <c r="M7" t="s">
        <v>3333</v>
      </c>
      <c r="O7" s="47"/>
      <c r="P7" s="47"/>
      <c r="Q7" s="47"/>
      <c r="R7" s="47"/>
      <c r="S7" s="47"/>
    </row>
    <row r="8" spans="1:81" x14ac:dyDescent="0.25">
      <c r="A8" t="s">
        <v>3095</v>
      </c>
      <c r="B8" t="s">
        <v>2195</v>
      </c>
      <c r="F8" s="12" t="s">
        <v>3395</v>
      </c>
      <c r="M8" t="s">
        <v>3333</v>
      </c>
      <c r="O8" s="51"/>
      <c r="P8" s="51"/>
      <c r="Q8" s="51"/>
      <c r="R8" s="47"/>
      <c r="S8" s="47"/>
    </row>
    <row r="9" spans="1:81" x14ac:dyDescent="0.25">
      <c r="A9" t="s">
        <v>3096</v>
      </c>
      <c r="B9" t="s">
        <v>2195</v>
      </c>
      <c r="F9" s="12" t="s">
        <v>3395</v>
      </c>
      <c r="M9" t="s">
        <v>3333</v>
      </c>
      <c r="O9" s="51"/>
      <c r="P9" s="51"/>
      <c r="Q9" s="51"/>
      <c r="R9" s="47"/>
      <c r="S9" s="47"/>
    </row>
    <row r="10" spans="1:81" x14ac:dyDescent="0.25">
      <c r="A10" t="s">
        <v>3097</v>
      </c>
      <c r="B10" t="s">
        <v>2195</v>
      </c>
      <c r="F10" s="12" t="s">
        <v>3395</v>
      </c>
      <c r="M10" t="s">
        <v>3333</v>
      </c>
    </row>
    <row r="11" spans="1:81" x14ac:dyDescent="0.25">
      <c r="A11" t="s">
        <v>3098</v>
      </c>
      <c r="B11" t="s">
        <v>2195</v>
      </c>
      <c r="F11" s="12" t="s">
        <v>3395</v>
      </c>
      <c r="M11" t="s">
        <v>3333</v>
      </c>
    </row>
    <row r="12" spans="1:81" x14ac:dyDescent="0.25">
      <c r="A12" t="s">
        <v>3099</v>
      </c>
      <c r="B12" t="s">
        <v>2195</v>
      </c>
      <c r="F12" s="12" t="s">
        <v>3395</v>
      </c>
      <c r="M12" t="s">
        <v>3333</v>
      </c>
    </row>
    <row r="13" spans="1:81" x14ac:dyDescent="0.25">
      <c r="A13" t="s">
        <v>3100</v>
      </c>
      <c r="B13" t="s">
        <v>2195</v>
      </c>
      <c r="F13" s="12" t="s">
        <v>3395</v>
      </c>
      <c r="M13" t="s">
        <v>3333</v>
      </c>
    </row>
    <row r="14" spans="1:81" x14ac:dyDescent="0.25">
      <c r="A14" t="s">
        <v>3101</v>
      </c>
      <c r="B14" t="s">
        <v>2195</v>
      </c>
      <c r="F14" s="12" t="s">
        <v>3395</v>
      </c>
      <c r="M14" t="s">
        <v>3333</v>
      </c>
    </row>
    <row r="15" spans="1:81" x14ac:dyDescent="0.25">
      <c r="A15" t="s">
        <v>3102</v>
      </c>
      <c r="B15" t="s">
        <v>2195</v>
      </c>
      <c r="F15" s="12" t="s">
        <v>3395</v>
      </c>
      <c r="M15" t="s">
        <v>3333</v>
      </c>
    </row>
    <row r="16" spans="1:81" x14ac:dyDescent="0.25">
      <c r="A16" t="s">
        <v>3103</v>
      </c>
      <c r="B16" t="s">
        <v>2195</v>
      </c>
      <c r="F16" s="12" t="s">
        <v>3395</v>
      </c>
      <c r="M16" t="s">
        <v>3333</v>
      </c>
    </row>
    <row r="17" spans="1:13" x14ac:dyDescent="0.25">
      <c r="A17" t="s">
        <v>3104</v>
      </c>
      <c r="B17" t="s">
        <v>2195</v>
      </c>
      <c r="F17" s="12" t="s">
        <v>3395</v>
      </c>
      <c r="M17" t="s">
        <v>3333</v>
      </c>
    </row>
    <row r="18" spans="1:13" x14ac:dyDescent="0.25">
      <c r="A18" t="s">
        <v>3105</v>
      </c>
      <c r="B18" t="s">
        <v>2195</v>
      </c>
      <c r="F18" s="12" t="s">
        <v>3395</v>
      </c>
      <c r="M18" t="s">
        <v>3333</v>
      </c>
    </row>
    <row r="19" spans="1:13" x14ac:dyDescent="0.25">
      <c r="A19" t="s">
        <v>3106</v>
      </c>
      <c r="B19" t="s">
        <v>2195</v>
      </c>
      <c r="F19" s="12" t="s">
        <v>3395</v>
      </c>
      <c r="M19" t="s">
        <v>3333</v>
      </c>
    </row>
    <row r="20" spans="1:13" x14ac:dyDescent="0.25">
      <c r="A20" t="s">
        <v>3107</v>
      </c>
      <c r="B20" t="s">
        <v>2195</v>
      </c>
      <c r="F20" s="12" t="s">
        <v>3395</v>
      </c>
      <c r="M20" t="s">
        <v>3333</v>
      </c>
    </row>
    <row r="21" spans="1:13" x14ac:dyDescent="0.25">
      <c r="A21" t="s">
        <v>3108</v>
      </c>
      <c r="B21" t="s">
        <v>2195</v>
      </c>
      <c r="F21" s="12" t="s">
        <v>3395</v>
      </c>
      <c r="M21" t="s">
        <v>3333</v>
      </c>
    </row>
    <row r="22" spans="1:13" x14ac:dyDescent="0.25">
      <c r="A22" t="s">
        <v>3109</v>
      </c>
      <c r="B22" t="s">
        <v>2195</v>
      </c>
      <c r="F22" s="12" t="s">
        <v>3395</v>
      </c>
      <c r="M22" t="s">
        <v>3333</v>
      </c>
    </row>
    <row r="23" spans="1:13" x14ac:dyDescent="0.25">
      <c r="A23" t="s">
        <v>3110</v>
      </c>
      <c r="B23" t="s">
        <v>2195</v>
      </c>
      <c r="F23" s="12" t="s">
        <v>3395</v>
      </c>
      <c r="M23" t="s">
        <v>3333</v>
      </c>
    </row>
    <row r="24" spans="1:13" x14ac:dyDescent="0.25">
      <c r="A24" t="s">
        <v>3111</v>
      </c>
      <c r="B24" t="s">
        <v>2195</v>
      </c>
      <c r="F24" s="12" t="s">
        <v>3395</v>
      </c>
      <c r="M24" t="s">
        <v>3333</v>
      </c>
    </row>
    <row r="25" spans="1:13" x14ac:dyDescent="0.25">
      <c r="A25" t="s">
        <v>3112</v>
      </c>
      <c r="B25" t="s">
        <v>2195</v>
      </c>
      <c r="F25" s="12" t="s">
        <v>3395</v>
      </c>
      <c r="M25" t="s">
        <v>3333</v>
      </c>
    </row>
    <row r="26" spans="1:13" x14ac:dyDescent="0.25">
      <c r="A26" t="s">
        <v>3113</v>
      </c>
      <c r="B26" t="s">
        <v>2195</v>
      </c>
      <c r="F26" s="12" t="s">
        <v>3395</v>
      </c>
      <c r="M26" t="s">
        <v>3333</v>
      </c>
    </row>
    <row r="27" spans="1:13" x14ac:dyDescent="0.25">
      <c r="A27" t="s">
        <v>3114</v>
      </c>
      <c r="B27" t="s">
        <v>2195</v>
      </c>
      <c r="F27" s="12" t="s">
        <v>3395</v>
      </c>
      <c r="M27" t="s">
        <v>3333</v>
      </c>
    </row>
    <row r="28" spans="1:13" x14ac:dyDescent="0.25">
      <c r="A28" t="s">
        <v>3115</v>
      </c>
      <c r="B28" t="s">
        <v>2195</v>
      </c>
      <c r="F28" s="12" t="s">
        <v>3395</v>
      </c>
      <c r="M28" t="s">
        <v>3333</v>
      </c>
    </row>
    <row r="29" spans="1:13" x14ac:dyDescent="0.25">
      <c r="A29" t="s">
        <v>3116</v>
      </c>
      <c r="B29" t="s">
        <v>2195</v>
      </c>
      <c r="F29" s="12" t="s">
        <v>3395</v>
      </c>
      <c r="M29" t="s">
        <v>3333</v>
      </c>
    </row>
    <row r="30" spans="1:13" x14ac:dyDescent="0.25">
      <c r="A30" t="s">
        <v>3117</v>
      </c>
      <c r="B30" t="s">
        <v>2195</v>
      </c>
      <c r="F30" s="12" t="s">
        <v>3395</v>
      </c>
      <c r="M30" t="s">
        <v>3333</v>
      </c>
    </row>
    <row r="31" spans="1:13" x14ac:dyDescent="0.25">
      <c r="A31" t="s">
        <v>3118</v>
      </c>
      <c r="B31" t="s">
        <v>2195</v>
      </c>
      <c r="F31" s="12" t="s">
        <v>3395</v>
      </c>
      <c r="M31" t="s">
        <v>3333</v>
      </c>
    </row>
    <row r="32" spans="1:13" x14ac:dyDescent="0.25">
      <c r="A32" t="s">
        <v>3119</v>
      </c>
      <c r="B32" t="s">
        <v>2195</v>
      </c>
      <c r="F32" s="12" t="s">
        <v>3395</v>
      </c>
      <c r="M32" t="s">
        <v>3333</v>
      </c>
    </row>
    <row r="33" spans="1:13" x14ac:dyDescent="0.25">
      <c r="A33" t="s">
        <v>3120</v>
      </c>
      <c r="B33" t="s">
        <v>2195</v>
      </c>
      <c r="F33" s="12" t="s">
        <v>3395</v>
      </c>
      <c r="M33" t="s">
        <v>3333</v>
      </c>
    </row>
    <row r="34" spans="1:13" x14ac:dyDescent="0.25">
      <c r="A34" t="s">
        <v>3121</v>
      </c>
      <c r="B34" t="s">
        <v>2195</v>
      </c>
      <c r="F34" s="12" t="s">
        <v>3395</v>
      </c>
      <c r="M34" t="s">
        <v>3333</v>
      </c>
    </row>
    <row r="35" spans="1:13" x14ac:dyDescent="0.25">
      <c r="A35" t="s">
        <v>3122</v>
      </c>
      <c r="B35" t="s">
        <v>2195</v>
      </c>
      <c r="F35" s="12" t="s">
        <v>3395</v>
      </c>
      <c r="M35" t="s">
        <v>3333</v>
      </c>
    </row>
    <row r="36" spans="1:13" x14ac:dyDescent="0.25">
      <c r="A36" t="s">
        <v>3123</v>
      </c>
      <c r="B36" t="s">
        <v>2195</v>
      </c>
      <c r="F36" s="12" t="s">
        <v>3395</v>
      </c>
      <c r="M36" t="s">
        <v>3333</v>
      </c>
    </row>
    <row r="37" spans="1:13" x14ac:dyDescent="0.25">
      <c r="A37" t="s">
        <v>3124</v>
      </c>
      <c r="B37" t="s">
        <v>2195</v>
      </c>
      <c r="F37" s="12" t="s">
        <v>3395</v>
      </c>
      <c r="M37" t="s">
        <v>3333</v>
      </c>
    </row>
    <row r="38" spans="1:13" x14ac:dyDescent="0.25">
      <c r="A38" t="s">
        <v>3125</v>
      </c>
      <c r="B38" t="s">
        <v>2195</v>
      </c>
      <c r="F38" s="12" t="s">
        <v>3395</v>
      </c>
      <c r="M38" t="s">
        <v>3333</v>
      </c>
    </row>
    <row r="39" spans="1:13" x14ac:dyDescent="0.25">
      <c r="A39" t="s">
        <v>3126</v>
      </c>
      <c r="B39" t="s">
        <v>2195</v>
      </c>
      <c r="F39" s="12" t="s">
        <v>3395</v>
      </c>
      <c r="M39" t="s">
        <v>3333</v>
      </c>
    </row>
    <row r="40" spans="1:13" x14ac:dyDescent="0.25">
      <c r="A40" t="s">
        <v>3127</v>
      </c>
      <c r="B40" t="s">
        <v>2195</v>
      </c>
      <c r="F40" s="12" t="s">
        <v>3395</v>
      </c>
      <c r="M40" t="s">
        <v>3333</v>
      </c>
    </row>
    <row r="41" spans="1:13" x14ac:dyDescent="0.25">
      <c r="A41" t="s">
        <v>3128</v>
      </c>
      <c r="B41" t="s">
        <v>2195</v>
      </c>
      <c r="F41" s="12" t="s">
        <v>3395</v>
      </c>
      <c r="M41" t="s">
        <v>3333</v>
      </c>
    </row>
    <row r="42" spans="1:13" x14ac:dyDescent="0.25">
      <c r="A42" t="s">
        <v>3129</v>
      </c>
      <c r="B42" t="s">
        <v>2195</v>
      </c>
      <c r="F42" s="12" t="s">
        <v>3395</v>
      </c>
      <c r="M42" t="s">
        <v>3333</v>
      </c>
    </row>
    <row r="43" spans="1:13" x14ac:dyDescent="0.25">
      <c r="A43" t="s">
        <v>3130</v>
      </c>
      <c r="B43" t="s">
        <v>2195</v>
      </c>
      <c r="F43" s="12" t="s">
        <v>3395</v>
      </c>
      <c r="M43" t="s">
        <v>3333</v>
      </c>
    </row>
    <row r="44" spans="1:13" x14ac:dyDescent="0.25">
      <c r="A44" t="s">
        <v>3131</v>
      </c>
      <c r="B44" t="s">
        <v>2195</v>
      </c>
      <c r="F44" s="12" t="s">
        <v>3395</v>
      </c>
      <c r="M44" t="s">
        <v>3333</v>
      </c>
    </row>
    <row r="45" spans="1:13" x14ac:dyDescent="0.25">
      <c r="A45" t="s">
        <v>3132</v>
      </c>
      <c r="B45" t="s">
        <v>2195</v>
      </c>
      <c r="F45" s="12" t="s">
        <v>3395</v>
      </c>
      <c r="M45" t="s">
        <v>3333</v>
      </c>
    </row>
    <row r="46" spans="1:13" x14ac:dyDescent="0.25">
      <c r="A46" t="s">
        <v>3133</v>
      </c>
      <c r="B46" t="s">
        <v>2195</v>
      </c>
      <c r="F46" s="12" t="s">
        <v>3395</v>
      </c>
      <c r="M46" t="s">
        <v>3333</v>
      </c>
    </row>
    <row r="47" spans="1:13" x14ac:dyDescent="0.25">
      <c r="A47" t="s">
        <v>3134</v>
      </c>
      <c r="B47" t="s">
        <v>2195</v>
      </c>
      <c r="F47" s="12" t="s">
        <v>3395</v>
      </c>
      <c r="M47" t="s">
        <v>3333</v>
      </c>
    </row>
    <row r="48" spans="1:13" x14ac:dyDescent="0.25">
      <c r="A48" t="s">
        <v>3135</v>
      </c>
      <c r="B48" t="s">
        <v>2195</v>
      </c>
      <c r="F48" s="12" t="s">
        <v>3395</v>
      </c>
      <c r="M48" t="s">
        <v>3333</v>
      </c>
    </row>
    <row r="49" spans="1:13" x14ac:dyDescent="0.25">
      <c r="A49" t="s">
        <v>3136</v>
      </c>
      <c r="B49" t="s">
        <v>2195</v>
      </c>
      <c r="F49" s="12" t="s">
        <v>3395</v>
      </c>
      <c r="M49" t="s">
        <v>3333</v>
      </c>
    </row>
    <row r="50" spans="1:13" x14ac:dyDescent="0.25">
      <c r="A50" t="s">
        <v>3137</v>
      </c>
      <c r="B50" t="s">
        <v>2195</v>
      </c>
      <c r="F50" s="12" t="s">
        <v>3395</v>
      </c>
      <c r="M50" t="s">
        <v>3333</v>
      </c>
    </row>
    <row r="51" spans="1:13" x14ac:dyDescent="0.25">
      <c r="A51" t="s">
        <v>3138</v>
      </c>
      <c r="B51" t="s">
        <v>2195</v>
      </c>
      <c r="F51" s="12" t="s">
        <v>3395</v>
      </c>
      <c r="M51" t="s">
        <v>3333</v>
      </c>
    </row>
    <row r="52" spans="1:13" x14ac:dyDescent="0.25">
      <c r="A52" t="s">
        <v>3139</v>
      </c>
      <c r="B52" t="s">
        <v>2195</v>
      </c>
      <c r="F52" s="12" t="s">
        <v>3395</v>
      </c>
      <c r="M52" t="s">
        <v>3333</v>
      </c>
    </row>
    <row r="53" spans="1:13" x14ac:dyDescent="0.25">
      <c r="A53" t="s">
        <v>3140</v>
      </c>
      <c r="B53" t="s">
        <v>2195</v>
      </c>
      <c r="F53" s="12" t="s">
        <v>3395</v>
      </c>
      <c r="M53" t="s">
        <v>3333</v>
      </c>
    </row>
    <row r="54" spans="1:13" x14ac:dyDescent="0.25">
      <c r="A54" t="s">
        <v>3141</v>
      </c>
      <c r="B54" t="s">
        <v>2195</v>
      </c>
      <c r="F54" s="12" t="s">
        <v>3395</v>
      </c>
      <c r="M54" t="s">
        <v>3333</v>
      </c>
    </row>
    <row r="55" spans="1:13" x14ac:dyDescent="0.25">
      <c r="A55" t="s">
        <v>3142</v>
      </c>
      <c r="B55" t="s">
        <v>2195</v>
      </c>
      <c r="F55" s="12" t="s">
        <v>3395</v>
      </c>
      <c r="M55" t="s">
        <v>3333</v>
      </c>
    </row>
    <row r="56" spans="1:13" x14ac:dyDescent="0.25">
      <c r="A56" t="s">
        <v>3143</v>
      </c>
      <c r="B56" t="s">
        <v>2195</v>
      </c>
      <c r="F56" s="12" t="s">
        <v>3395</v>
      </c>
      <c r="M56" t="s">
        <v>3333</v>
      </c>
    </row>
    <row r="57" spans="1:13" x14ac:dyDescent="0.25">
      <c r="A57" t="s">
        <v>3144</v>
      </c>
      <c r="B57" t="s">
        <v>2195</v>
      </c>
      <c r="F57" s="12" t="s">
        <v>3395</v>
      </c>
      <c r="M57" t="s">
        <v>3333</v>
      </c>
    </row>
    <row r="58" spans="1:13" x14ac:dyDescent="0.25">
      <c r="A58" t="s">
        <v>3145</v>
      </c>
      <c r="B58" t="s">
        <v>2195</v>
      </c>
      <c r="F58" s="12" t="s">
        <v>3395</v>
      </c>
      <c r="M58" t="s">
        <v>3333</v>
      </c>
    </row>
    <row r="59" spans="1:13" x14ac:dyDescent="0.25">
      <c r="A59" t="s">
        <v>3146</v>
      </c>
      <c r="B59" t="s">
        <v>2195</v>
      </c>
      <c r="F59" s="12" t="s">
        <v>3395</v>
      </c>
      <c r="M59" t="s">
        <v>3333</v>
      </c>
    </row>
    <row r="60" spans="1:13" x14ac:dyDescent="0.25">
      <c r="A60" t="s">
        <v>3147</v>
      </c>
      <c r="B60" t="s">
        <v>2195</v>
      </c>
      <c r="F60" s="12" t="s">
        <v>3395</v>
      </c>
      <c r="M60" t="s">
        <v>3333</v>
      </c>
    </row>
    <row r="61" spans="1:13" x14ac:dyDescent="0.25">
      <c r="A61" t="s">
        <v>3148</v>
      </c>
      <c r="B61" t="s">
        <v>2195</v>
      </c>
      <c r="F61" s="12" t="s">
        <v>3395</v>
      </c>
      <c r="M61" t="s">
        <v>3333</v>
      </c>
    </row>
    <row r="62" spans="1:13" x14ac:dyDescent="0.25">
      <c r="A62" t="s">
        <v>3149</v>
      </c>
      <c r="B62" t="s">
        <v>2195</v>
      </c>
      <c r="F62" s="12" t="s">
        <v>3395</v>
      </c>
      <c r="M62" t="s">
        <v>3333</v>
      </c>
    </row>
    <row r="63" spans="1:13" x14ac:dyDescent="0.25">
      <c r="A63" t="s">
        <v>3150</v>
      </c>
      <c r="B63" t="s">
        <v>2195</v>
      </c>
      <c r="F63" s="12" t="s">
        <v>3395</v>
      </c>
      <c r="M63" t="s">
        <v>3333</v>
      </c>
    </row>
    <row r="64" spans="1:13" x14ac:dyDescent="0.25">
      <c r="A64" t="s">
        <v>3151</v>
      </c>
      <c r="B64" t="s">
        <v>2195</v>
      </c>
      <c r="F64" s="12" t="s">
        <v>3395</v>
      </c>
      <c r="M64" t="s">
        <v>3333</v>
      </c>
    </row>
    <row r="65" spans="1:13" x14ac:dyDescent="0.25">
      <c r="A65" t="s">
        <v>3152</v>
      </c>
      <c r="B65" t="s">
        <v>2195</v>
      </c>
      <c r="F65" s="12" t="s">
        <v>3395</v>
      </c>
      <c r="M65" t="s">
        <v>3333</v>
      </c>
    </row>
    <row r="66" spans="1:13" x14ac:dyDescent="0.25">
      <c r="A66" t="s">
        <v>3153</v>
      </c>
      <c r="B66" t="s">
        <v>2195</v>
      </c>
      <c r="F66" s="12" t="s">
        <v>3395</v>
      </c>
      <c r="M66" t="s">
        <v>3333</v>
      </c>
    </row>
    <row r="67" spans="1:13" x14ac:dyDescent="0.25">
      <c r="A67" t="s">
        <v>3154</v>
      </c>
      <c r="B67" t="s">
        <v>2195</v>
      </c>
      <c r="F67" s="12" t="s">
        <v>3395</v>
      </c>
      <c r="M67" t="s">
        <v>3333</v>
      </c>
    </row>
    <row r="68" spans="1:13" x14ac:dyDescent="0.25">
      <c r="A68" t="s">
        <v>3155</v>
      </c>
      <c r="B68" t="s">
        <v>2195</v>
      </c>
      <c r="F68" s="12" t="s">
        <v>3395</v>
      </c>
      <c r="M68" t="s">
        <v>3333</v>
      </c>
    </row>
    <row r="69" spans="1:13" x14ac:dyDescent="0.25">
      <c r="A69" t="s">
        <v>3156</v>
      </c>
      <c r="B69" t="s">
        <v>2195</v>
      </c>
      <c r="F69" s="12" t="s">
        <v>3395</v>
      </c>
      <c r="M69" t="s">
        <v>3333</v>
      </c>
    </row>
    <row r="70" spans="1:13" x14ac:dyDescent="0.25">
      <c r="A70" t="s">
        <v>3157</v>
      </c>
      <c r="B70" t="s">
        <v>2195</v>
      </c>
      <c r="F70" s="12" t="s">
        <v>3395</v>
      </c>
      <c r="M70" t="s">
        <v>3333</v>
      </c>
    </row>
    <row r="71" spans="1:13" x14ac:dyDescent="0.25">
      <c r="A71" t="s">
        <v>3158</v>
      </c>
      <c r="B71" t="s">
        <v>2195</v>
      </c>
      <c r="F71" s="12" t="s">
        <v>3395</v>
      </c>
      <c r="M71" t="s">
        <v>3333</v>
      </c>
    </row>
    <row r="72" spans="1:13" x14ac:dyDescent="0.25">
      <c r="A72" t="s">
        <v>3159</v>
      </c>
      <c r="B72" t="s">
        <v>2195</v>
      </c>
      <c r="F72" s="12" t="s">
        <v>3395</v>
      </c>
      <c r="M72" t="s">
        <v>3333</v>
      </c>
    </row>
    <row r="73" spans="1:13" x14ac:dyDescent="0.25">
      <c r="A73" t="s">
        <v>3160</v>
      </c>
      <c r="B73" t="s">
        <v>2195</v>
      </c>
      <c r="F73" s="12" t="s">
        <v>3395</v>
      </c>
      <c r="M73" t="s">
        <v>3333</v>
      </c>
    </row>
    <row r="74" spans="1:13" x14ac:dyDescent="0.25">
      <c r="A74" t="s">
        <v>3161</v>
      </c>
      <c r="B74" t="s">
        <v>2195</v>
      </c>
      <c r="F74" s="12" t="s">
        <v>3395</v>
      </c>
      <c r="M74" t="s">
        <v>3333</v>
      </c>
    </row>
    <row r="75" spans="1:13" x14ac:dyDescent="0.25">
      <c r="A75" t="s">
        <v>3162</v>
      </c>
      <c r="B75" t="s">
        <v>2195</v>
      </c>
      <c r="F75" s="12" t="s">
        <v>3395</v>
      </c>
      <c r="M75" t="s">
        <v>3333</v>
      </c>
    </row>
    <row r="76" spans="1:13" x14ac:dyDescent="0.25">
      <c r="A76" t="s">
        <v>3163</v>
      </c>
      <c r="B76" t="s">
        <v>2195</v>
      </c>
      <c r="F76" s="12" t="s">
        <v>3395</v>
      </c>
      <c r="M76" t="s">
        <v>3333</v>
      </c>
    </row>
    <row r="77" spans="1:13" x14ac:dyDescent="0.25">
      <c r="A77" t="s">
        <v>3164</v>
      </c>
      <c r="B77" t="s">
        <v>2195</v>
      </c>
      <c r="F77" s="12" t="s">
        <v>3395</v>
      </c>
      <c r="M77" t="s">
        <v>3333</v>
      </c>
    </row>
    <row r="78" spans="1:13" x14ac:dyDescent="0.25">
      <c r="A78" t="s">
        <v>3165</v>
      </c>
      <c r="B78" t="s">
        <v>2195</v>
      </c>
      <c r="F78" s="12" t="s">
        <v>3395</v>
      </c>
      <c r="M78" t="s">
        <v>3333</v>
      </c>
    </row>
    <row r="79" spans="1:13" x14ac:dyDescent="0.25">
      <c r="A79" t="s">
        <v>3166</v>
      </c>
      <c r="B79" t="s">
        <v>2195</v>
      </c>
      <c r="F79" s="12" t="s">
        <v>3395</v>
      </c>
      <c r="M79" t="s">
        <v>3333</v>
      </c>
    </row>
    <row r="80" spans="1:13" x14ac:dyDescent="0.25">
      <c r="A80" t="s">
        <v>3167</v>
      </c>
      <c r="B80" t="s">
        <v>2195</v>
      </c>
      <c r="F80" s="12" t="s">
        <v>3395</v>
      </c>
      <c r="M80" t="s">
        <v>3333</v>
      </c>
    </row>
    <row r="81" spans="1:13" x14ac:dyDescent="0.25">
      <c r="A81" t="s">
        <v>3168</v>
      </c>
      <c r="B81" t="s">
        <v>2195</v>
      </c>
      <c r="F81" s="12" t="s">
        <v>3395</v>
      </c>
      <c r="M81" t="s">
        <v>3333</v>
      </c>
    </row>
    <row r="82" spans="1:13" x14ac:dyDescent="0.25">
      <c r="A82" t="s">
        <v>3169</v>
      </c>
      <c r="B82" t="s">
        <v>2195</v>
      </c>
      <c r="F82" s="12" t="s">
        <v>3395</v>
      </c>
      <c r="M82" t="s">
        <v>3333</v>
      </c>
    </row>
    <row r="83" spans="1:13" x14ac:dyDescent="0.25">
      <c r="A83" t="s">
        <v>3170</v>
      </c>
      <c r="B83" t="s">
        <v>2195</v>
      </c>
      <c r="F83" s="12" t="s">
        <v>3395</v>
      </c>
      <c r="M83" t="s">
        <v>3333</v>
      </c>
    </row>
    <row r="84" spans="1:13" x14ac:dyDescent="0.25">
      <c r="A84" t="s">
        <v>3171</v>
      </c>
      <c r="B84" t="s">
        <v>2195</v>
      </c>
      <c r="F84" s="12" t="s">
        <v>3395</v>
      </c>
      <c r="M84" t="s">
        <v>3333</v>
      </c>
    </row>
    <row r="85" spans="1:13" x14ac:dyDescent="0.25">
      <c r="A85" t="s">
        <v>3172</v>
      </c>
      <c r="B85" t="s">
        <v>2195</v>
      </c>
      <c r="F85" s="12" t="s">
        <v>3395</v>
      </c>
      <c r="M85" t="s">
        <v>3333</v>
      </c>
    </row>
    <row r="86" spans="1:13" x14ac:dyDescent="0.25">
      <c r="A86" t="s">
        <v>3173</v>
      </c>
      <c r="B86" t="s">
        <v>2195</v>
      </c>
      <c r="F86" s="12" t="s">
        <v>3395</v>
      </c>
      <c r="M86" t="s">
        <v>3333</v>
      </c>
    </row>
    <row r="87" spans="1:13" x14ac:dyDescent="0.25">
      <c r="A87" t="s">
        <v>3174</v>
      </c>
      <c r="B87" t="s">
        <v>2195</v>
      </c>
      <c r="F87" s="12" t="s">
        <v>3395</v>
      </c>
      <c r="M87" t="s">
        <v>3333</v>
      </c>
    </row>
    <row r="88" spans="1:13" x14ac:dyDescent="0.25">
      <c r="A88" t="s">
        <v>3175</v>
      </c>
      <c r="B88" t="s">
        <v>2195</v>
      </c>
      <c r="F88" s="12" t="s">
        <v>3395</v>
      </c>
      <c r="M88" t="s">
        <v>3333</v>
      </c>
    </row>
    <row r="89" spans="1:13" x14ac:dyDescent="0.25">
      <c r="A89" t="s">
        <v>3176</v>
      </c>
      <c r="B89" t="s">
        <v>2195</v>
      </c>
      <c r="F89" s="12" t="s">
        <v>3395</v>
      </c>
      <c r="M89" t="s">
        <v>3333</v>
      </c>
    </row>
    <row r="90" spans="1:13" x14ac:dyDescent="0.25">
      <c r="A90" t="s">
        <v>3177</v>
      </c>
      <c r="B90" t="s">
        <v>2195</v>
      </c>
      <c r="F90" s="12" t="s">
        <v>3395</v>
      </c>
      <c r="M90" t="s">
        <v>3333</v>
      </c>
    </row>
    <row r="91" spans="1:13" x14ac:dyDescent="0.25">
      <c r="A91" t="s">
        <v>3178</v>
      </c>
      <c r="B91" t="s">
        <v>2195</v>
      </c>
      <c r="F91" s="12" t="s">
        <v>3395</v>
      </c>
      <c r="M91" t="s">
        <v>3333</v>
      </c>
    </row>
    <row r="92" spans="1:13" x14ac:dyDescent="0.25">
      <c r="A92" t="s">
        <v>3179</v>
      </c>
      <c r="B92" t="s">
        <v>2195</v>
      </c>
      <c r="F92" s="12" t="s">
        <v>3395</v>
      </c>
      <c r="M92" t="s">
        <v>3333</v>
      </c>
    </row>
    <row r="93" spans="1:13" x14ac:dyDescent="0.25">
      <c r="A93" t="s">
        <v>3180</v>
      </c>
      <c r="B93" t="s">
        <v>2195</v>
      </c>
      <c r="F93" s="12" t="s">
        <v>3395</v>
      </c>
      <c r="M93" t="s">
        <v>3333</v>
      </c>
    </row>
    <row r="94" spans="1:13" x14ac:dyDescent="0.25">
      <c r="A94" t="s">
        <v>3181</v>
      </c>
      <c r="B94" t="s">
        <v>2195</v>
      </c>
      <c r="F94" s="12" t="s">
        <v>3395</v>
      </c>
      <c r="M94" t="s">
        <v>3333</v>
      </c>
    </row>
    <row r="95" spans="1:13" x14ac:dyDescent="0.25">
      <c r="A95" t="s">
        <v>3182</v>
      </c>
      <c r="B95" t="s">
        <v>2195</v>
      </c>
      <c r="F95" s="12" t="s">
        <v>3395</v>
      </c>
      <c r="M95" t="s">
        <v>3333</v>
      </c>
    </row>
    <row r="96" spans="1:13" x14ac:dyDescent="0.25">
      <c r="A96" t="s">
        <v>3183</v>
      </c>
      <c r="B96" t="s">
        <v>2195</v>
      </c>
      <c r="F96" s="12" t="s">
        <v>3395</v>
      </c>
      <c r="M96" t="s">
        <v>3333</v>
      </c>
    </row>
    <row r="97" spans="1:13" x14ac:dyDescent="0.25">
      <c r="A97" t="s">
        <v>3184</v>
      </c>
      <c r="B97" t="s">
        <v>2195</v>
      </c>
      <c r="F97" s="12" t="s">
        <v>3395</v>
      </c>
      <c r="M97" t="s">
        <v>3333</v>
      </c>
    </row>
    <row r="98" spans="1:13" x14ac:dyDescent="0.25">
      <c r="A98" t="s">
        <v>3185</v>
      </c>
      <c r="B98" t="s">
        <v>2195</v>
      </c>
      <c r="F98" s="12" t="s">
        <v>3395</v>
      </c>
      <c r="M98" t="s">
        <v>3333</v>
      </c>
    </row>
    <row r="99" spans="1:13" x14ac:dyDescent="0.25">
      <c r="A99" t="s">
        <v>3186</v>
      </c>
      <c r="B99" t="s">
        <v>2195</v>
      </c>
      <c r="F99" s="12" t="s">
        <v>3395</v>
      </c>
      <c r="M99" t="s">
        <v>3333</v>
      </c>
    </row>
    <row r="100" spans="1:13" x14ac:dyDescent="0.25">
      <c r="A100" t="s">
        <v>3187</v>
      </c>
      <c r="B100" t="s">
        <v>2195</v>
      </c>
      <c r="F100" s="12" t="s">
        <v>3395</v>
      </c>
      <c r="M100" t="s">
        <v>3333</v>
      </c>
    </row>
    <row r="101" spans="1:13" x14ac:dyDescent="0.25">
      <c r="A101" t="s">
        <v>3188</v>
      </c>
      <c r="B101" t="s">
        <v>2195</v>
      </c>
      <c r="F101" s="12" t="s">
        <v>3395</v>
      </c>
      <c r="M101" t="s">
        <v>3333</v>
      </c>
    </row>
    <row r="102" spans="1:13" x14ac:dyDescent="0.25">
      <c r="A102" t="s">
        <v>3189</v>
      </c>
      <c r="B102" t="s">
        <v>2195</v>
      </c>
      <c r="F102" s="12" t="s">
        <v>3395</v>
      </c>
      <c r="M102" t="s">
        <v>3333</v>
      </c>
    </row>
    <row r="103" spans="1:13" x14ac:dyDescent="0.25">
      <c r="A103" t="s">
        <v>3190</v>
      </c>
      <c r="B103" t="s">
        <v>2195</v>
      </c>
      <c r="F103" s="12" t="s">
        <v>3395</v>
      </c>
      <c r="M103" t="s">
        <v>3333</v>
      </c>
    </row>
    <row r="104" spans="1:13" x14ac:dyDescent="0.25">
      <c r="A104" t="s">
        <v>3191</v>
      </c>
      <c r="B104" t="s">
        <v>2195</v>
      </c>
      <c r="F104" s="12" t="s">
        <v>3395</v>
      </c>
      <c r="M104" t="s">
        <v>3333</v>
      </c>
    </row>
    <row r="105" spans="1:13" x14ac:dyDescent="0.25">
      <c r="A105" t="s">
        <v>3192</v>
      </c>
      <c r="B105" t="s">
        <v>2195</v>
      </c>
      <c r="F105" s="12" t="s">
        <v>3395</v>
      </c>
      <c r="M105" t="s">
        <v>3333</v>
      </c>
    </row>
    <row r="106" spans="1:13" x14ac:dyDescent="0.25">
      <c r="A106" t="s">
        <v>3193</v>
      </c>
      <c r="B106" t="s">
        <v>2195</v>
      </c>
      <c r="F106" s="12" t="s">
        <v>3395</v>
      </c>
      <c r="M106" t="s">
        <v>3333</v>
      </c>
    </row>
    <row r="107" spans="1:13" x14ac:dyDescent="0.25">
      <c r="A107" t="s">
        <v>3194</v>
      </c>
      <c r="B107" t="s">
        <v>2195</v>
      </c>
      <c r="F107" s="12" t="s">
        <v>3395</v>
      </c>
      <c r="M107" t="s">
        <v>3333</v>
      </c>
    </row>
    <row r="108" spans="1:13" x14ac:dyDescent="0.25">
      <c r="A108" t="s">
        <v>3195</v>
      </c>
      <c r="B108" t="s">
        <v>2195</v>
      </c>
      <c r="F108" s="12" t="s">
        <v>3395</v>
      </c>
      <c r="M108" t="s">
        <v>3333</v>
      </c>
    </row>
    <row r="109" spans="1:13" x14ac:dyDescent="0.25">
      <c r="A109" t="s">
        <v>3196</v>
      </c>
      <c r="B109" t="s">
        <v>2195</v>
      </c>
      <c r="F109" s="12" t="s">
        <v>3395</v>
      </c>
      <c r="M109" t="s">
        <v>3333</v>
      </c>
    </row>
    <row r="110" spans="1:13" x14ac:dyDescent="0.25">
      <c r="A110" t="s">
        <v>3197</v>
      </c>
      <c r="B110" t="s">
        <v>2195</v>
      </c>
      <c r="F110" s="12" t="s">
        <v>3395</v>
      </c>
      <c r="M110" t="s">
        <v>3333</v>
      </c>
    </row>
    <row r="111" spans="1:13" x14ac:dyDescent="0.25">
      <c r="A111" t="s">
        <v>3198</v>
      </c>
      <c r="B111" t="s">
        <v>2195</v>
      </c>
      <c r="F111" s="12" t="s">
        <v>3395</v>
      </c>
      <c r="M111" t="s">
        <v>3333</v>
      </c>
    </row>
    <row r="112" spans="1:13" x14ac:dyDescent="0.25">
      <c r="A112" t="s">
        <v>3199</v>
      </c>
      <c r="B112" t="s">
        <v>2195</v>
      </c>
      <c r="F112" s="12" t="s">
        <v>3395</v>
      </c>
      <c r="M112" t="s">
        <v>3333</v>
      </c>
    </row>
    <row r="113" spans="1:13" x14ac:dyDescent="0.25">
      <c r="A113" t="s">
        <v>3200</v>
      </c>
      <c r="B113" t="s">
        <v>2195</v>
      </c>
      <c r="F113" s="12" t="s">
        <v>3395</v>
      </c>
      <c r="M113" t="s">
        <v>3333</v>
      </c>
    </row>
    <row r="114" spans="1:13" x14ac:dyDescent="0.25">
      <c r="A114" t="s">
        <v>3201</v>
      </c>
      <c r="B114" t="s">
        <v>2195</v>
      </c>
      <c r="F114" s="12" t="s">
        <v>3395</v>
      </c>
      <c r="M114" t="s">
        <v>3333</v>
      </c>
    </row>
    <row r="115" spans="1:13" x14ac:dyDescent="0.25">
      <c r="A115" t="s">
        <v>3202</v>
      </c>
      <c r="B115" t="s">
        <v>2195</v>
      </c>
      <c r="F115" s="12" t="s">
        <v>3395</v>
      </c>
      <c r="M115" t="s">
        <v>3333</v>
      </c>
    </row>
    <row r="116" spans="1:13" x14ac:dyDescent="0.25">
      <c r="A116" t="s">
        <v>3203</v>
      </c>
      <c r="B116" t="s">
        <v>2195</v>
      </c>
      <c r="F116" s="12" t="s">
        <v>3395</v>
      </c>
      <c r="M116" t="s">
        <v>3333</v>
      </c>
    </row>
    <row r="117" spans="1:13" x14ac:dyDescent="0.25">
      <c r="A117" t="s">
        <v>3204</v>
      </c>
      <c r="B117" t="s">
        <v>2195</v>
      </c>
      <c r="F117" s="12" t="s">
        <v>3395</v>
      </c>
      <c r="M117" t="s">
        <v>3333</v>
      </c>
    </row>
    <row r="118" spans="1:13" x14ac:dyDescent="0.25">
      <c r="A118" t="s">
        <v>3205</v>
      </c>
      <c r="B118" t="s">
        <v>2195</v>
      </c>
      <c r="F118" s="12" t="s">
        <v>3395</v>
      </c>
      <c r="M118" t="s">
        <v>3333</v>
      </c>
    </row>
    <row r="119" spans="1:13" x14ac:dyDescent="0.25">
      <c r="A119" t="s">
        <v>3206</v>
      </c>
      <c r="B119" t="s">
        <v>2195</v>
      </c>
      <c r="F119" s="12" t="s">
        <v>3395</v>
      </c>
      <c r="M119" t="s">
        <v>3333</v>
      </c>
    </row>
    <row r="120" spans="1:13" x14ac:dyDescent="0.25">
      <c r="A120" t="s">
        <v>3207</v>
      </c>
      <c r="B120" t="s">
        <v>2195</v>
      </c>
      <c r="F120" s="12" t="s">
        <v>3395</v>
      </c>
      <c r="M120" t="s">
        <v>3333</v>
      </c>
    </row>
    <row r="121" spans="1:13" x14ac:dyDescent="0.25">
      <c r="A121" t="s">
        <v>3208</v>
      </c>
      <c r="B121" t="s">
        <v>2195</v>
      </c>
      <c r="F121" s="12" t="s">
        <v>3395</v>
      </c>
      <c r="M121" t="s">
        <v>3333</v>
      </c>
    </row>
    <row r="122" spans="1:13" x14ac:dyDescent="0.25">
      <c r="A122" t="s">
        <v>3209</v>
      </c>
      <c r="B122" t="s">
        <v>2195</v>
      </c>
      <c r="F122" s="12" t="s">
        <v>3395</v>
      </c>
      <c r="M122" t="s">
        <v>3333</v>
      </c>
    </row>
    <row r="123" spans="1:13" x14ac:dyDescent="0.25">
      <c r="A123" t="s">
        <v>3210</v>
      </c>
      <c r="B123" t="s">
        <v>2195</v>
      </c>
      <c r="F123" s="12" t="s">
        <v>3395</v>
      </c>
      <c r="M123" t="s">
        <v>3333</v>
      </c>
    </row>
    <row r="124" spans="1:13" x14ac:dyDescent="0.25">
      <c r="A124" t="s">
        <v>3211</v>
      </c>
      <c r="B124" t="s">
        <v>2195</v>
      </c>
      <c r="F124" s="12" t="s">
        <v>3395</v>
      </c>
      <c r="M124" t="s">
        <v>3333</v>
      </c>
    </row>
    <row r="125" spans="1:13" x14ac:dyDescent="0.25">
      <c r="A125" t="s">
        <v>3212</v>
      </c>
      <c r="B125" t="s">
        <v>2195</v>
      </c>
      <c r="F125" s="12" t="s">
        <v>3395</v>
      </c>
      <c r="M125" t="s">
        <v>3333</v>
      </c>
    </row>
    <row r="126" spans="1:13" x14ac:dyDescent="0.25">
      <c r="A126" t="s">
        <v>3213</v>
      </c>
      <c r="B126" t="s">
        <v>2195</v>
      </c>
      <c r="F126" s="12" t="s">
        <v>3395</v>
      </c>
      <c r="M126" t="s">
        <v>3333</v>
      </c>
    </row>
    <row r="127" spans="1:13" x14ac:dyDescent="0.25">
      <c r="A127" t="s">
        <v>3214</v>
      </c>
      <c r="B127" t="s">
        <v>2195</v>
      </c>
      <c r="F127" s="12" t="s">
        <v>3395</v>
      </c>
      <c r="M127" t="s">
        <v>3333</v>
      </c>
    </row>
    <row r="128" spans="1:13" x14ac:dyDescent="0.25">
      <c r="A128" t="s">
        <v>3215</v>
      </c>
      <c r="B128" t="s">
        <v>2195</v>
      </c>
      <c r="F128" s="12" t="s">
        <v>3395</v>
      </c>
      <c r="M128" t="s">
        <v>3333</v>
      </c>
    </row>
    <row r="129" spans="1:13" x14ac:dyDescent="0.25">
      <c r="A129" t="s">
        <v>3216</v>
      </c>
      <c r="B129" t="s">
        <v>2195</v>
      </c>
      <c r="F129" s="12" t="s">
        <v>3395</v>
      </c>
      <c r="M129" t="s">
        <v>3333</v>
      </c>
    </row>
    <row r="130" spans="1:13" x14ac:dyDescent="0.25">
      <c r="A130" t="s">
        <v>3217</v>
      </c>
      <c r="B130" t="s">
        <v>2195</v>
      </c>
      <c r="F130" s="12" t="s">
        <v>3395</v>
      </c>
      <c r="M130" t="s">
        <v>3333</v>
      </c>
    </row>
    <row r="131" spans="1:13" x14ac:dyDescent="0.25">
      <c r="A131" t="s">
        <v>3218</v>
      </c>
      <c r="B131" t="s">
        <v>2195</v>
      </c>
      <c r="F131" s="12" t="s">
        <v>3395</v>
      </c>
      <c r="M131" t="s">
        <v>3333</v>
      </c>
    </row>
    <row r="132" spans="1:13" x14ac:dyDescent="0.25">
      <c r="A132" t="s">
        <v>3219</v>
      </c>
      <c r="B132" t="s">
        <v>2195</v>
      </c>
      <c r="F132" s="12" t="s">
        <v>3395</v>
      </c>
      <c r="M132" t="s">
        <v>3333</v>
      </c>
    </row>
    <row r="133" spans="1:13" x14ac:dyDescent="0.25">
      <c r="A133" t="s">
        <v>3220</v>
      </c>
      <c r="B133" t="s">
        <v>2195</v>
      </c>
      <c r="F133" s="12" t="s">
        <v>3395</v>
      </c>
      <c r="M133" t="s">
        <v>3333</v>
      </c>
    </row>
    <row r="134" spans="1:13" x14ac:dyDescent="0.25">
      <c r="A134" t="s">
        <v>3221</v>
      </c>
      <c r="B134" t="s">
        <v>2195</v>
      </c>
      <c r="F134" s="12" t="s">
        <v>3395</v>
      </c>
      <c r="M134" t="s">
        <v>3333</v>
      </c>
    </row>
    <row r="135" spans="1:13" x14ac:dyDescent="0.25">
      <c r="A135" t="s">
        <v>3222</v>
      </c>
      <c r="B135" t="s">
        <v>2195</v>
      </c>
      <c r="F135" s="12" t="s">
        <v>3395</v>
      </c>
      <c r="M135" t="s">
        <v>3333</v>
      </c>
    </row>
    <row r="136" spans="1:13" x14ac:dyDescent="0.25">
      <c r="A136" t="s">
        <v>3223</v>
      </c>
      <c r="B136" t="s">
        <v>2195</v>
      </c>
      <c r="F136" s="12" t="s">
        <v>3395</v>
      </c>
      <c r="M136" t="s">
        <v>3333</v>
      </c>
    </row>
    <row r="137" spans="1:13" x14ac:dyDescent="0.25">
      <c r="A137" t="s">
        <v>3224</v>
      </c>
      <c r="B137" t="s">
        <v>2195</v>
      </c>
      <c r="F137" s="12" t="s">
        <v>3395</v>
      </c>
      <c r="M137" t="s">
        <v>3333</v>
      </c>
    </row>
    <row r="138" spans="1:13" x14ac:dyDescent="0.25">
      <c r="A138" t="s">
        <v>3225</v>
      </c>
      <c r="B138" t="s">
        <v>2195</v>
      </c>
      <c r="F138" s="12" t="s">
        <v>3395</v>
      </c>
      <c r="M138" t="s">
        <v>3333</v>
      </c>
    </row>
    <row r="139" spans="1:13" x14ac:dyDescent="0.25">
      <c r="A139" t="s">
        <v>3226</v>
      </c>
      <c r="B139" t="s">
        <v>2195</v>
      </c>
      <c r="F139" s="12" t="s">
        <v>3395</v>
      </c>
      <c r="M139" t="s">
        <v>3333</v>
      </c>
    </row>
    <row r="140" spans="1:13" x14ac:dyDescent="0.25">
      <c r="A140" t="s">
        <v>3227</v>
      </c>
      <c r="B140" t="s">
        <v>2195</v>
      </c>
      <c r="F140" s="12" t="s">
        <v>3395</v>
      </c>
      <c r="M140" t="s">
        <v>3333</v>
      </c>
    </row>
    <row r="141" spans="1:13" x14ac:dyDescent="0.25">
      <c r="A141" t="s">
        <v>3228</v>
      </c>
      <c r="B141" t="s">
        <v>2195</v>
      </c>
      <c r="F141" s="12" t="s">
        <v>3395</v>
      </c>
      <c r="M141" t="s">
        <v>3333</v>
      </c>
    </row>
    <row r="142" spans="1:13" x14ac:dyDescent="0.25">
      <c r="A142" t="s">
        <v>3229</v>
      </c>
      <c r="B142" t="s">
        <v>2195</v>
      </c>
      <c r="F142" s="12" t="s">
        <v>3395</v>
      </c>
      <c r="M142" t="s">
        <v>3333</v>
      </c>
    </row>
    <row r="143" spans="1:13" x14ac:dyDescent="0.25">
      <c r="A143" t="s">
        <v>3230</v>
      </c>
      <c r="B143" t="s">
        <v>2195</v>
      </c>
      <c r="F143" s="12" t="s">
        <v>3395</v>
      </c>
      <c r="M143" t="s">
        <v>3333</v>
      </c>
    </row>
    <row r="144" spans="1:13" x14ac:dyDescent="0.25">
      <c r="A144" t="s">
        <v>3231</v>
      </c>
      <c r="B144" t="s">
        <v>2195</v>
      </c>
      <c r="F144" s="12" t="s">
        <v>3395</v>
      </c>
      <c r="M144" t="s">
        <v>3333</v>
      </c>
    </row>
    <row r="145" spans="1:13" x14ac:dyDescent="0.25">
      <c r="A145" t="s">
        <v>3232</v>
      </c>
      <c r="B145" t="s">
        <v>2195</v>
      </c>
      <c r="F145" s="12" t="s">
        <v>3395</v>
      </c>
      <c r="M145" t="s">
        <v>3333</v>
      </c>
    </row>
    <row r="146" spans="1:13" x14ac:dyDescent="0.25">
      <c r="A146" t="s">
        <v>3233</v>
      </c>
      <c r="B146" t="s">
        <v>2195</v>
      </c>
      <c r="F146" s="12" t="s">
        <v>3395</v>
      </c>
      <c r="M146" t="s">
        <v>3333</v>
      </c>
    </row>
    <row r="147" spans="1:13" x14ac:dyDescent="0.25">
      <c r="A147" t="s">
        <v>3234</v>
      </c>
      <c r="B147" t="s">
        <v>2195</v>
      </c>
      <c r="F147" s="12" t="s">
        <v>3395</v>
      </c>
      <c r="M147" t="s">
        <v>3333</v>
      </c>
    </row>
    <row r="148" spans="1:13" x14ac:dyDescent="0.25">
      <c r="A148" t="s">
        <v>3235</v>
      </c>
      <c r="B148" t="s">
        <v>2195</v>
      </c>
      <c r="F148" s="12" t="s">
        <v>3395</v>
      </c>
      <c r="M148" t="s">
        <v>3333</v>
      </c>
    </row>
    <row r="149" spans="1:13" x14ac:dyDescent="0.25">
      <c r="A149" t="s">
        <v>3236</v>
      </c>
      <c r="B149" t="s">
        <v>2195</v>
      </c>
      <c r="F149" s="12" t="s">
        <v>3395</v>
      </c>
      <c r="M149" t="s">
        <v>3333</v>
      </c>
    </row>
    <row r="150" spans="1:13" x14ac:dyDescent="0.25">
      <c r="A150" t="s">
        <v>3237</v>
      </c>
      <c r="B150" t="s">
        <v>2195</v>
      </c>
      <c r="F150" s="12" t="s">
        <v>3395</v>
      </c>
      <c r="M150" t="s">
        <v>3333</v>
      </c>
    </row>
    <row r="151" spans="1:13" x14ac:dyDescent="0.25">
      <c r="A151" t="s">
        <v>3238</v>
      </c>
      <c r="B151" t="s">
        <v>2195</v>
      </c>
      <c r="F151" s="12" t="s">
        <v>3395</v>
      </c>
      <c r="M151" t="s">
        <v>3333</v>
      </c>
    </row>
    <row r="152" spans="1:13" x14ac:dyDescent="0.25">
      <c r="A152" t="s">
        <v>3239</v>
      </c>
      <c r="B152" t="s">
        <v>2195</v>
      </c>
      <c r="F152" s="12" t="s">
        <v>3395</v>
      </c>
      <c r="M152" t="s">
        <v>3333</v>
      </c>
    </row>
    <row r="153" spans="1:13" x14ac:dyDescent="0.25">
      <c r="A153" t="s">
        <v>3240</v>
      </c>
      <c r="B153" t="s">
        <v>2195</v>
      </c>
      <c r="F153" s="12" t="s">
        <v>3395</v>
      </c>
      <c r="M153" t="s">
        <v>3333</v>
      </c>
    </row>
    <row r="154" spans="1:13" x14ac:dyDescent="0.25">
      <c r="A154" t="s">
        <v>3241</v>
      </c>
      <c r="B154" t="s">
        <v>2195</v>
      </c>
      <c r="F154" s="12" t="s">
        <v>3395</v>
      </c>
      <c r="M154" t="s">
        <v>3333</v>
      </c>
    </row>
    <row r="155" spans="1:13" x14ac:dyDescent="0.25">
      <c r="A155" t="s">
        <v>3242</v>
      </c>
      <c r="B155" t="s">
        <v>2195</v>
      </c>
      <c r="F155" s="12" t="s">
        <v>3395</v>
      </c>
      <c r="M155" t="s">
        <v>3333</v>
      </c>
    </row>
    <row r="156" spans="1:13" x14ac:dyDescent="0.25">
      <c r="A156" t="s">
        <v>3243</v>
      </c>
      <c r="B156" t="s">
        <v>2195</v>
      </c>
      <c r="F156" s="12" t="s">
        <v>3395</v>
      </c>
      <c r="M156" t="s">
        <v>3333</v>
      </c>
    </row>
    <row r="157" spans="1:13" x14ac:dyDescent="0.25">
      <c r="A157" t="s">
        <v>3244</v>
      </c>
      <c r="B157" t="s">
        <v>2195</v>
      </c>
      <c r="F157" s="12" t="s">
        <v>3395</v>
      </c>
      <c r="M157" t="s">
        <v>3333</v>
      </c>
    </row>
    <row r="158" spans="1:13" x14ac:dyDescent="0.25">
      <c r="A158" t="s">
        <v>3245</v>
      </c>
      <c r="B158" t="s">
        <v>2195</v>
      </c>
      <c r="F158" s="12" t="s">
        <v>3395</v>
      </c>
      <c r="M158" t="s">
        <v>3333</v>
      </c>
    </row>
    <row r="159" spans="1:13" x14ac:dyDescent="0.25">
      <c r="A159" t="s">
        <v>3246</v>
      </c>
      <c r="B159" t="s">
        <v>2195</v>
      </c>
      <c r="F159" s="12" t="s">
        <v>3395</v>
      </c>
      <c r="M159" t="s">
        <v>3333</v>
      </c>
    </row>
    <row r="160" spans="1:13" x14ac:dyDescent="0.25">
      <c r="A160" t="s">
        <v>3247</v>
      </c>
      <c r="B160" t="s">
        <v>2195</v>
      </c>
      <c r="F160" s="12" t="s">
        <v>3395</v>
      </c>
      <c r="M160" t="s">
        <v>3333</v>
      </c>
    </row>
    <row r="161" spans="1:13" x14ac:dyDescent="0.25">
      <c r="A161" t="s">
        <v>3248</v>
      </c>
      <c r="B161" t="s">
        <v>2195</v>
      </c>
      <c r="F161" s="12" t="s">
        <v>3395</v>
      </c>
      <c r="M161" t="s">
        <v>3333</v>
      </c>
    </row>
    <row r="162" spans="1:13" x14ac:dyDescent="0.25">
      <c r="A162" t="s">
        <v>3249</v>
      </c>
      <c r="B162" t="s">
        <v>2195</v>
      </c>
      <c r="F162" s="12" t="s">
        <v>3395</v>
      </c>
      <c r="M162" t="s">
        <v>3333</v>
      </c>
    </row>
    <row r="163" spans="1:13" x14ac:dyDescent="0.25">
      <c r="A163" t="s">
        <v>3250</v>
      </c>
      <c r="B163" t="s">
        <v>2195</v>
      </c>
      <c r="F163" s="12" t="s">
        <v>3395</v>
      </c>
      <c r="M163" t="s">
        <v>3333</v>
      </c>
    </row>
    <row r="164" spans="1:13" x14ac:dyDescent="0.25">
      <c r="A164" t="s">
        <v>3251</v>
      </c>
      <c r="B164" t="s">
        <v>2195</v>
      </c>
      <c r="F164" s="12" t="s">
        <v>3395</v>
      </c>
      <c r="M164" t="s">
        <v>3333</v>
      </c>
    </row>
    <row r="165" spans="1:13" x14ac:dyDescent="0.25">
      <c r="A165" t="s">
        <v>3252</v>
      </c>
      <c r="B165" t="s">
        <v>2195</v>
      </c>
      <c r="F165" s="12" t="s">
        <v>3395</v>
      </c>
      <c r="M165" t="s">
        <v>3333</v>
      </c>
    </row>
    <row r="166" spans="1:13" x14ac:dyDescent="0.25">
      <c r="A166" t="s">
        <v>3253</v>
      </c>
      <c r="B166" t="s">
        <v>2195</v>
      </c>
      <c r="F166" s="12" t="s">
        <v>3395</v>
      </c>
      <c r="M166" t="s">
        <v>3333</v>
      </c>
    </row>
    <row r="167" spans="1:13" x14ac:dyDescent="0.25">
      <c r="A167" t="s">
        <v>3254</v>
      </c>
      <c r="B167" t="s">
        <v>2195</v>
      </c>
      <c r="F167" s="12" t="s">
        <v>3395</v>
      </c>
      <c r="M167" t="s">
        <v>3333</v>
      </c>
    </row>
    <row r="168" spans="1:13" x14ac:dyDescent="0.25">
      <c r="A168" t="s">
        <v>3255</v>
      </c>
      <c r="B168" t="s">
        <v>2195</v>
      </c>
      <c r="F168" s="12" t="s">
        <v>3395</v>
      </c>
      <c r="M168" t="s">
        <v>3333</v>
      </c>
    </row>
    <row r="169" spans="1:13" x14ac:dyDescent="0.25">
      <c r="A169" t="s">
        <v>3256</v>
      </c>
      <c r="B169" t="s">
        <v>2195</v>
      </c>
      <c r="F169" s="12" t="s">
        <v>3395</v>
      </c>
      <c r="M169" t="s">
        <v>3333</v>
      </c>
    </row>
    <row r="170" spans="1:13" x14ac:dyDescent="0.25">
      <c r="A170" t="s">
        <v>3257</v>
      </c>
      <c r="B170" t="s">
        <v>2195</v>
      </c>
      <c r="F170" s="12" t="s">
        <v>3395</v>
      </c>
      <c r="M170" t="s">
        <v>3333</v>
      </c>
    </row>
    <row r="171" spans="1:13" x14ac:dyDescent="0.25">
      <c r="A171" t="s">
        <v>3258</v>
      </c>
      <c r="B171" t="s">
        <v>2195</v>
      </c>
      <c r="F171" s="12" t="s">
        <v>3395</v>
      </c>
      <c r="M171" t="s">
        <v>3333</v>
      </c>
    </row>
    <row r="172" spans="1:13" x14ac:dyDescent="0.25">
      <c r="A172" t="s">
        <v>3259</v>
      </c>
      <c r="B172" t="s">
        <v>2195</v>
      </c>
      <c r="F172" s="12" t="s">
        <v>3395</v>
      </c>
      <c r="M172" t="s">
        <v>3333</v>
      </c>
    </row>
    <row r="173" spans="1:13" x14ac:dyDescent="0.25">
      <c r="A173" t="s">
        <v>3260</v>
      </c>
      <c r="B173" t="s">
        <v>2195</v>
      </c>
      <c r="F173" s="12" t="s">
        <v>3395</v>
      </c>
      <c r="M173" t="s">
        <v>3333</v>
      </c>
    </row>
    <row r="174" spans="1:13" x14ac:dyDescent="0.25">
      <c r="A174" t="s">
        <v>3261</v>
      </c>
      <c r="B174" t="s">
        <v>2195</v>
      </c>
      <c r="F174" s="12" t="s">
        <v>3395</v>
      </c>
      <c r="M174" t="s">
        <v>3333</v>
      </c>
    </row>
    <row r="175" spans="1:13" x14ac:dyDescent="0.25">
      <c r="A175" t="s">
        <v>3262</v>
      </c>
      <c r="B175" t="s">
        <v>2195</v>
      </c>
      <c r="F175" s="12" t="s">
        <v>3395</v>
      </c>
      <c r="M175" t="s">
        <v>3333</v>
      </c>
    </row>
    <row r="176" spans="1:13" x14ac:dyDescent="0.25">
      <c r="A176" t="s">
        <v>3263</v>
      </c>
      <c r="B176" t="s">
        <v>2195</v>
      </c>
      <c r="F176" s="12" t="s">
        <v>3395</v>
      </c>
      <c r="M176" t="s">
        <v>3333</v>
      </c>
    </row>
    <row r="177" spans="1:13" x14ac:dyDescent="0.25">
      <c r="A177" t="s">
        <v>3264</v>
      </c>
      <c r="B177" t="s">
        <v>2195</v>
      </c>
      <c r="F177" s="12" t="s">
        <v>3395</v>
      </c>
      <c r="M177" t="s">
        <v>3333</v>
      </c>
    </row>
    <row r="178" spans="1:13" x14ac:dyDescent="0.25">
      <c r="A178" t="s">
        <v>3265</v>
      </c>
      <c r="B178" t="s">
        <v>2195</v>
      </c>
      <c r="F178" s="12" t="s">
        <v>3395</v>
      </c>
      <c r="M178" t="s">
        <v>3333</v>
      </c>
    </row>
    <row r="179" spans="1:13" x14ac:dyDescent="0.25">
      <c r="A179" t="s">
        <v>3266</v>
      </c>
      <c r="B179" t="s">
        <v>2195</v>
      </c>
      <c r="F179" s="12" t="s">
        <v>3395</v>
      </c>
      <c r="M179" t="s">
        <v>3333</v>
      </c>
    </row>
    <row r="180" spans="1:13" x14ac:dyDescent="0.25">
      <c r="A180" t="s">
        <v>3267</v>
      </c>
      <c r="B180" t="s">
        <v>2195</v>
      </c>
      <c r="F180" s="12" t="s">
        <v>3395</v>
      </c>
      <c r="M180" t="s">
        <v>3333</v>
      </c>
    </row>
    <row r="181" spans="1:13" x14ac:dyDescent="0.25">
      <c r="A181" t="s">
        <v>3268</v>
      </c>
      <c r="B181" t="s">
        <v>2195</v>
      </c>
      <c r="F181" s="12" t="s">
        <v>3395</v>
      </c>
      <c r="M181" t="s">
        <v>3333</v>
      </c>
    </row>
    <row r="182" spans="1:13" x14ac:dyDescent="0.25">
      <c r="A182" t="s">
        <v>3269</v>
      </c>
      <c r="B182" t="s">
        <v>2195</v>
      </c>
      <c r="F182" s="12" t="s">
        <v>3395</v>
      </c>
      <c r="M182" t="s">
        <v>3333</v>
      </c>
    </row>
    <row r="183" spans="1:13" x14ac:dyDescent="0.25">
      <c r="A183" t="s">
        <v>3270</v>
      </c>
      <c r="B183" t="s">
        <v>2195</v>
      </c>
      <c r="F183" s="12" t="s">
        <v>3395</v>
      </c>
      <c r="M183" t="s">
        <v>3333</v>
      </c>
    </row>
    <row r="184" spans="1:13" x14ac:dyDescent="0.25">
      <c r="A184" t="s">
        <v>3271</v>
      </c>
      <c r="B184" t="s">
        <v>2195</v>
      </c>
      <c r="F184" s="12" t="s">
        <v>3395</v>
      </c>
      <c r="M184" t="s">
        <v>3333</v>
      </c>
    </row>
    <row r="185" spans="1:13" x14ac:dyDescent="0.25">
      <c r="A185" t="s">
        <v>3272</v>
      </c>
      <c r="B185" t="s">
        <v>2195</v>
      </c>
      <c r="F185" s="12" t="s">
        <v>3395</v>
      </c>
      <c r="M185" t="s">
        <v>3333</v>
      </c>
    </row>
    <row r="186" spans="1:13" x14ac:dyDescent="0.25">
      <c r="A186" t="s">
        <v>3273</v>
      </c>
      <c r="B186" t="s">
        <v>2195</v>
      </c>
      <c r="F186" s="12" t="s">
        <v>3395</v>
      </c>
      <c r="M186" t="s">
        <v>3333</v>
      </c>
    </row>
    <row r="187" spans="1:13" x14ac:dyDescent="0.25">
      <c r="A187" t="s">
        <v>3274</v>
      </c>
      <c r="B187" t="s">
        <v>2195</v>
      </c>
      <c r="F187" s="12" t="s">
        <v>3395</v>
      </c>
      <c r="M187" t="s">
        <v>3333</v>
      </c>
    </row>
    <row r="188" spans="1:13" x14ac:dyDescent="0.25">
      <c r="A188" t="s">
        <v>3275</v>
      </c>
      <c r="B188" t="s">
        <v>2195</v>
      </c>
      <c r="F188" s="12" t="s">
        <v>3395</v>
      </c>
      <c r="M188" t="s">
        <v>3333</v>
      </c>
    </row>
    <row r="189" spans="1:13" x14ac:dyDescent="0.25">
      <c r="A189" t="s">
        <v>3276</v>
      </c>
      <c r="B189" t="s">
        <v>2195</v>
      </c>
      <c r="F189" s="12" t="s">
        <v>3395</v>
      </c>
      <c r="M189" t="s">
        <v>3333</v>
      </c>
    </row>
    <row r="190" spans="1:13" x14ac:dyDescent="0.25">
      <c r="A190" t="s">
        <v>3277</v>
      </c>
      <c r="B190" t="s">
        <v>2195</v>
      </c>
      <c r="F190" s="12" t="s">
        <v>3395</v>
      </c>
      <c r="M190" t="s">
        <v>3333</v>
      </c>
    </row>
    <row r="191" spans="1:13" x14ac:dyDescent="0.25">
      <c r="A191" t="s">
        <v>3278</v>
      </c>
      <c r="B191" t="s">
        <v>2195</v>
      </c>
      <c r="F191" s="12" t="s">
        <v>3395</v>
      </c>
      <c r="M191" t="s">
        <v>3333</v>
      </c>
    </row>
    <row r="192" spans="1:13" x14ac:dyDescent="0.25">
      <c r="A192" t="s">
        <v>3279</v>
      </c>
      <c r="B192" t="s">
        <v>2195</v>
      </c>
      <c r="F192" s="12" t="s">
        <v>3395</v>
      </c>
      <c r="M192" t="s">
        <v>3333</v>
      </c>
    </row>
    <row r="193" spans="1:13" x14ac:dyDescent="0.25">
      <c r="A193" t="s">
        <v>3280</v>
      </c>
      <c r="B193" t="s">
        <v>2195</v>
      </c>
      <c r="F193" s="12" t="s">
        <v>3395</v>
      </c>
      <c r="M193" t="s">
        <v>3333</v>
      </c>
    </row>
    <row r="194" spans="1:13" x14ac:dyDescent="0.25">
      <c r="A194" t="s">
        <v>3281</v>
      </c>
      <c r="B194" t="s">
        <v>2195</v>
      </c>
      <c r="F194" s="12" t="s">
        <v>3395</v>
      </c>
      <c r="M194" t="s">
        <v>3333</v>
      </c>
    </row>
    <row r="195" spans="1:13" x14ac:dyDescent="0.25">
      <c r="A195" t="s">
        <v>3282</v>
      </c>
      <c r="B195" t="s">
        <v>2195</v>
      </c>
      <c r="F195" s="12" t="s">
        <v>3395</v>
      </c>
      <c r="M195" t="s">
        <v>3333</v>
      </c>
    </row>
    <row r="196" spans="1:13" x14ac:dyDescent="0.25">
      <c r="A196" t="s">
        <v>3283</v>
      </c>
      <c r="B196" t="s">
        <v>2195</v>
      </c>
      <c r="F196" s="12" t="s">
        <v>3395</v>
      </c>
      <c r="M196" t="s">
        <v>3333</v>
      </c>
    </row>
    <row r="197" spans="1:13" x14ac:dyDescent="0.25">
      <c r="A197" t="s">
        <v>3284</v>
      </c>
      <c r="B197" t="s">
        <v>2195</v>
      </c>
      <c r="F197" s="12" t="s">
        <v>3395</v>
      </c>
      <c r="M197" t="s">
        <v>3333</v>
      </c>
    </row>
    <row r="198" spans="1:13" x14ac:dyDescent="0.25">
      <c r="A198" t="s">
        <v>3285</v>
      </c>
      <c r="B198" t="s">
        <v>2195</v>
      </c>
      <c r="F198" s="12" t="s">
        <v>3395</v>
      </c>
      <c r="M198" t="s">
        <v>3333</v>
      </c>
    </row>
    <row r="199" spans="1:13" x14ac:dyDescent="0.25">
      <c r="A199" t="s">
        <v>3286</v>
      </c>
      <c r="B199" t="s">
        <v>2195</v>
      </c>
      <c r="F199" s="12" t="s">
        <v>3395</v>
      </c>
      <c r="M199" t="s">
        <v>3333</v>
      </c>
    </row>
    <row r="200" spans="1:13" x14ac:dyDescent="0.25">
      <c r="A200" t="s">
        <v>3287</v>
      </c>
      <c r="B200" t="s">
        <v>2195</v>
      </c>
      <c r="F200" s="12" t="s">
        <v>3395</v>
      </c>
      <c r="M200" t="s">
        <v>3333</v>
      </c>
    </row>
    <row r="201" spans="1:13" x14ac:dyDescent="0.25">
      <c r="A201" t="s">
        <v>3288</v>
      </c>
      <c r="B201" t="s">
        <v>2195</v>
      </c>
      <c r="F201" s="12" t="s">
        <v>3395</v>
      </c>
      <c r="M201" t="s">
        <v>3333</v>
      </c>
    </row>
    <row r="202" spans="1:13" x14ac:dyDescent="0.25">
      <c r="A202" t="s">
        <v>3289</v>
      </c>
      <c r="B202" t="s">
        <v>2195</v>
      </c>
      <c r="F202" s="12" t="s">
        <v>3395</v>
      </c>
      <c r="M202" t="s">
        <v>3333</v>
      </c>
    </row>
    <row r="203" spans="1:13" x14ac:dyDescent="0.25">
      <c r="A203" t="s">
        <v>3290</v>
      </c>
      <c r="B203" t="s">
        <v>2195</v>
      </c>
      <c r="F203" s="12" t="s">
        <v>3395</v>
      </c>
      <c r="M203" t="s">
        <v>3333</v>
      </c>
    </row>
    <row r="204" spans="1:13" x14ac:dyDescent="0.25">
      <c r="A204" t="s">
        <v>3291</v>
      </c>
      <c r="B204" t="s">
        <v>2195</v>
      </c>
      <c r="F204" s="12" t="s">
        <v>3395</v>
      </c>
      <c r="M204" t="s">
        <v>3333</v>
      </c>
    </row>
    <row r="205" spans="1:13" x14ac:dyDescent="0.25">
      <c r="A205" t="s">
        <v>3292</v>
      </c>
      <c r="B205" t="s">
        <v>2195</v>
      </c>
      <c r="F205" s="12" t="s">
        <v>3395</v>
      </c>
      <c r="M205" t="s">
        <v>3333</v>
      </c>
    </row>
    <row r="206" spans="1:13" x14ac:dyDescent="0.25">
      <c r="A206" t="s">
        <v>3293</v>
      </c>
      <c r="B206" t="s">
        <v>2195</v>
      </c>
      <c r="F206" s="12" t="s">
        <v>3395</v>
      </c>
      <c r="M206" t="s">
        <v>3333</v>
      </c>
    </row>
    <row r="207" spans="1:13" x14ac:dyDescent="0.25">
      <c r="A207" t="s">
        <v>3294</v>
      </c>
      <c r="B207" t="s">
        <v>2195</v>
      </c>
      <c r="F207" s="12" t="s">
        <v>3395</v>
      </c>
      <c r="M207" t="s">
        <v>3333</v>
      </c>
    </row>
    <row r="208" spans="1:13" x14ac:dyDescent="0.25">
      <c r="A208" t="s">
        <v>3295</v>
      </c>
      <c r="B208" t="s">
        <v>2195</v>
      </c>
      <c r="F208" s="12" t="s">
        <v>3395</v>
      </c>
      <c r="M208" t="s">
        <v>3333</v>
      </c>
    </row>
    <row r="209" spans="1:13" x14ac:dyDescent="0.25">
      <c r="A209" t="s">
        <v>3296</v>
      </c>
      <c r="B209" t="s">
        <v>2195</v>
      </c>
      <c r="F209" s="12" t="s">
        <v>3395</v>
      </c>
      <c r="M209" t="s">
        <v>3333</v>
      </c>
    </row>
    <row r="210" spans="1:13" x14ac:dyDescent="0.25">
      <c r="A210" t="s">
        <v>3297</v>
      </c>
      <c r="B210" t="s">
        <v>2195</v>
      </c>
      <c r="F210" s="12" t="s">
        <v>3395</v>
      </c>
      <c r="M210" t="s">
        <v>3333</v>
      </c>
    </row>
    <row r="211" spans="1:13" x14ac:dyDescent="0.25">
      <c r="A211" t="s">
        <v>3298</v>
      </c>
      <c r="B211" t="s">
        <v>2195</v>
      </c>
      <c r="F211" s="12" t="s">
        <v>3395</v>
      </c>
      <c r="M211" t="s">
        <v>3333</v>
      </c>
    </row>
    <row r="212" spans="1:13" x14ac:dyDescent="0.25">
      <c r="A212" t="s">
        <v>3299</v>
      </c>
      <c r="B212" t="s">
        <v>2195</v>
      </c>
      <c r="F212" s="12" t="s">
        <v>3395</v>
      </c>
      <c r="M212" t="s">
        <v>3333</v>
      </c>
    </row>
    <row r="213" spans="1:13" x14ac:dyDescent="0.25">
      <c r="A213" t="s">
        <v>3300</v>
      </c>
      <c r="B213" t="s">
        <v>2195</v>
      </c>
      <c r="F213" s="12" t="s">
        <v>3395</v>
      </c>
      <c r="M213" t="s">
        <v>3333</v>
      </c>
    </row>
    <row r="214" spans="1:13" x14ac:dyDescent="0.25">
      <c r="A214" t="s">
        <v>3301</v>
      </c>
      <c r="B214" t="s">
        <v>2195</v>
      </c>
      <c r="F214" s="12" t="s">
        <v>3395</v>
      </c>
      <c r="M214" t="s">
        <v>3333</v>
      </c>
    </row>
    <row r="215" spans="1:13" x14ac:dyDescent="0.25">
      <c r="A215" t="s">
        <v>3302</v>
      </c>
      <c r="B215" t="s">
        <v>2195</v>
      </c>
      <c r="F215" s="12" t="s">
        <v>3395</v>
      </c>
      <c r="M215" t="s">
        <v>3333</v>
      </c>
    </row>
    <row r="216" spans="1:13" x14ac:dyDescent="0.25">
      <c r="A216" t="s">
        <v>3303</v>
      </c>
      <c r="B216" t="s">
        <v>2195</v>
      </c>
      <c r="F216" s="12" t="s">
        <v>3395</v>
      </c>
      <c r="M216" t="s">
        <v>3333</v>
      </c>
    </row>
    <row r="217" spans="1:13" x14ac:dyDescent="0.25">
      <c r="A217" t="s">
        <v>3304</v>
      </c>
      <c r="B217" t="s">
        <v>2195</v>
      </c>
      <c r="F217" s="12" t="s">
        <v>3395</v>
      </c>
      <c r="M217" t="s">
        <v>3333</v>
      </c>
    </row>
    <row r="218" spans="1:13" x14ac:dyDescent="0.25">
      <c r="A218" t="s">
        <v>3305</v>
      </c>
      <c r="B218" t="s">
        <v>2195</v>
      </c>
      <c r="F218" s="12" t="s">
        <v>3395</v>
      </c>
      <c r="M218" t="s">
        <v>3333</v>
      </c>
    </row>
    <row r="219" spans="1:13" x14ac:dyDescent="0.25">
      <c r="A219" t="s">
        <v>3306</v>
      </c>
      <c r="B219" t="s">
        <v>2195</v>
      </c>
      <c r="F219" s="12" t="s">
        <v>3395</v>
      </c>
      <c r="M219" t="s">
        <v>3333</v>
      </c>
    </row>
    <row r="220" spans="1:13" x14ac:dyDescent="0.25">
      <c r="A220" t="s">
        <v>3307</v>
      </c>
      <c r="B220" t="s">
        <v>2195</v>
      </c>
      <c r="F220" s="12" t="s">
        <v>3395</v>
      </c>
      <c r="M220" t="s">
        <v>3333</v>
      </c>
    </row>
    <row r="221" spans="1:13" x14ac:dyDescent="0.25">
      <c r="A221" t="s">
        <v>3308</v>
      </c>
      <c r="B221" t="s">
        <v>2195</v>
      </c>
      <c r="F221" s="12" t="s">
        <v>3395</v>
      </c>
      <c r="M221" t="s">
        <v>3333</v>
      </c>
    </row>
    <row r="222" spans="1:13" x14ac:dyDescent="0.25">
      <c r="A222" t="s">
        <v>3309</v>
      </c>
      <c r="B222" t="s">
        <v>2195</v>
      </c>
      <c r="F222" s="12" t="s">
        <v>3395</v>
      </c>
      <c r="M222" t="s">
        <v>3333</v>
      </c>
    </row>
    <row r="223" spans="1:13" x14ac:dyDescent="0.25">
      <c r="A223" t="s">
        <v>3310</v>
      </c>
      <c r="B223" t="s">
        <v>2195</v>
      </c>
      <c r="F223" s="12" t="s">
        <v>3395</v>
      </c>
      <c r="M223" t="s">
        <v>3333</v>
      </c>
    </row>
    <row r="224" spans="1:13" x14ac:dyDescent="0.25">
      <c r="A224" t="s">
        <v>3311</v>
      </c>
      <c r="B224" t="s">
        <v>2195</v>
      </c>
      <c r="F224" s="12" t="s">
        <v>3395</v>
      </c>
      <c r="M224" t="s">
        <v>3333</v>
      </c>
    </row>
    <row r="225" spans="1:13" x14ac:dyDescent="0.25">
      <c r="A225" t="s">
        <v>3312</v>
      </c>
      <c r="B225" t="s">
        <v>2195</v>
      </c>
      <c r="F225" s="12" t="s">
        <v>3395</v>
      </c>
      <c r="M225" t="s">
        <v>3333</v>
      </c>
    </row>
    <row r="226" spans="1:13" x14ac:dyDescent="0.25">
      <c r="A226" t="s">
        <v>3313</v>
      </c>
      <c r="B226" t="s">
        <v>2195</v>
      </c>
      <c r="F226" s="12" t="s">
        <v>3395</v>
      </c>
      <c r="M226" t="s">
        <v>3333</v>
      </c>
    </row>
    <row r="227" spans="1:13" x14ac:dyDescent="0.25">
      <c r="A227" t="s">
        <v>3314</v>
      </c>
      <c r="B227" t="s">
        <v>2195</v>
      </c>
      <c r="F227" s="12" t="s">
        <v>3395</v>
      </c>
      <c r="M227" t="s">
        <v>3333</v>
      </c>
    </row>
    <row r="228" spans="1:13" x14ac:dyDescent="0.25">
      <c r="A228" t="s">
        <v>3315</v>
      </c>
      <c r="B228" t="s">
        <v>2195</v>
      </c>
      <c r="F228" s="12" t="s">
        <v>3395</v>
      </c>
      <c r="M228" t="s">
        <v>3333</v>
      </c>
    </row>
    <row r="229" spans="1:13" x14ac:dyDescent="0.25">
      <c r="A229" t="s">
        <v>3316</v>
      </c>
      <c r="B229" t="s">
        <v>2195</v>
      </c>
      <c r="F229" s="12" t="s">
        <v>3395</v>
      </c>
      <c r="M229" t="s">
        <v>3333</v>
      </c>
    </row>
    <row r="230" spans="1:13" x14ac:dyDescent="0.25">
      <c r="A230" t="s">
        <v>3317</v>
      </c>
      <c r="B230" t="s">
        <v>2195</v>
      </c>
      <c r="F230" s="12" t="s">
        <v>3395</v>
      </c>
      <c r="M230" t="s">
        <v>3333</v>
      </c>
    </row>
    <row r="231" spans="1:13" x14ac:dyDescent="0.25">
      <c r="A231" t="s">
        <v>3318</v>
      </c>
      <c r="B231" t="s">
        <v>2195</v>
      </c>
      <c r="F231" s="12" t="s">
        <v>3395</v>
      </c>
      <c r="M231" t="s">
        <v>3333</v>
      </c>
    </row>
    <row r="232" spans="1:13" x14ac:dyDescent="0.25">
      <c r="A232" t="s">
        <v>3319</v>
      </c>
      <c r="B232" t="s">
        <v>2195</v>
      </c>
      <c r="F232" s="12" t="s">
        <v>3395</v>
      </c>
      <c r="M232" t="s">
        <v>3333</v>
      </c>
    </row>
    <row r="233" spans="1:13" x14ac:dyDescent="0.25">
      <c r="A233" t="s">
        <v>3320</v>
      </c>
      <c r="B233" t="s">
        <v>2195</v>
      </c>
      <c r="F233" s="12" t="s">
        <v>3395</v>
      </c>
      <c r="M233" t="s">
        <v>3333</v>
      </c>
    </row>
    <row r="234" spans="1:13" x14ac:dyDescent="0.25">
      <c r="A234" t="s">
        <v>3321</v>
      </c>
      <c r="B234" t="s">
        <v>2195</v>
      </c>
      <c r="F234" s="12" t="s">
        <v>3395</v>
      </c>
      <c r="M234" t="s">
        <v>3333</v>
      </c>
    </row>
    <row r="235" spans="1:13" x14ac:dyDescent="0.25">
      <c r="A235" t="s">
        <v>3322</v>
      </c>
      <c r="B235" t="s">
        <v>2195</v>
      </c>
      <c r="F235" s="12" t="s">
        <v>3395</v>
      </c>
      <c r="M235" t="s">
        <v>3333</v>
      </c>
    </row>
    <row r="236" spans="1:13" x14ac:dyDescent="0.25">
      <c r="A236" t="s">
        <v>3323</v>
      </c>
      <c r="B236" t="s">
        <v>2195</v>
      </c>
      <c r="F236" s="12" t="s">
        <v>3395</v>
      </c>
      <c r="M236" t="s">
        <v>3333</v>
      </c>
    </row>
    <row r="237" spans="1:13" x14ac:dyDescent="0.25">
      <c r="A237" t="s">
        <v>3324</v>
      </c>
      <c r="B237" t="s">
        <v>2195</v>
      </c>
      <c r="F237" s="12" t="s">
        <v>3395</v>
      </c>
      <c r="M237" t="s">
        <v>3333</v>
      </c>
    </row>
    <row r="238" spans="1:13" x14ac:dyDescent="0.25">
      <c r="A238" t="s">
        <v>3325</v>
      </c>
      <c r="B238" t="s">
        <v>2195</v>
      </c>
      <c r="F238" s="12" t="s">
        <v>3395</v>
      </c>
      <c r="M238" t="s">
        <v>3333</v>
      </c>
    </row>
    <row r="239" spans="1:13" x14ac:dyDescent="0.25">
      <c r="A239" t="s">
        <v>3326</v>
      </c>
      <c r="B239" t="s">
        <v>2195</v>
      </c>
      <c r="F239" s="12" t="s">
        <v>3395</v>
      </c>
      <c r="M239" t="s">
        <v>3333</v>
      </c>
    </row>
    <row r="240" spans="1:13" x14ac:dyDescent="0.25">
      <c r="A240" t="s">
        <v>3327</v>
      </c>
      <c r="B240" t="s">
        <v>2195</v>
      </c>
      <c r="F240" s="12" t="s">
        <v>3395</v>
      </c>
      <c r="M240" t="s">
        <v>3333</v>
      </c>
    </row>
    <row r="241" spans="1:13" x14ac:dyDescent="0.25">
      <c r="A241" t="s">
        <v>3328</v>
      </c>
      <c r="B241" t="s">
        <v>2195</v>
      </c>
      <c r="F241" s="12" t="s">
        <v>3395</v>
      </c>
      <c r="M241" t="s">
        <v>3333</v>
      </c>
    </row>
    <row r="242" spans="1:13" x14ac:dyDescent="0.25">
      <c r="A242" t="s">
        <v>3329</v>
      </c>
      <c r="B242" t="s">
        <v>2195</v>
      </c>
      <c r="F242" s="12" t="s">
        <v>3395</v>
      </c>
      <c r="M242" t="s">
        <v>3333</v>
      </c>
    </row>
    <row r="243" spans="1:13" x14ac:dyDescent="0.25">
      <c r="A243" t="s">
        <v>3330</v>
      </c>
      <c r="B243" t="s">
        <v>2195</v>
      </c>
      <c r="F243" s="12" t="s">
        <v>3395</v>
      </c>
      <c r="M243" t="s">
        <v>3333</v>
      </c>
    </row>
    <row r="244" spans="1:13" x14ac:dyDescent="0.25">
      <c r="A244" t="s">
        <v>3331</v>
      </c>
      <c r="B244" t="s">
        <v>2195</v>
      </c>
      <c r="F244" s="12" t="s">
        <v>3395</v>
      </c>
      <c r="M244" t="s">
        <v>3333</v>
      </c>
    </row>
    <row r="245" spans="1:13" x14ac:dyDescent="0.25">
      <c r="A245" t="s">
        <v>3332</v>
      </c>
      <c r="B245" t="s">
        <v>2195</v>
      </c>
      <c r="F245" s="12" t="s">
        <v>3395</v>
      </c>
      <c r="M245" t="s">
        <v>3333</v>
      </c>
    </row>
  </sheetData>
  <mergeCells count="2">
    <mergeCell ref="O1:Q1"/>
    <mergeCell ref="R1:S1"/>
  </mergeCells>
  <dataValidations count="2">
    <dataValidation type="list" allowBlank="1" showInputMessage="1" showErrorMessage="1" sqref="B2">
      <formula1>"DWH_DRIVER067,DWH_DRIVER068,DWH_DRIVER069"</formula1>
    </dataValidation>
    <dataValidation type="list" allowBlank="1" showInputMessage="1" showErrorMessage="1" sqref="M2:M245">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Phong!$E$2:$E$85</xm:f>
          </x14:formula1>
          <xm:sqref>D3:D31</xm:sqref>
        </x14:dataValidation>
        <x14:dataValidation type="list" allowBlank="1" showInputMessage="1" showErrorMessage="1">
          <x14:formula1>
            <xm:f>'Khach hang'!$E$2:$E$6</xm:f>
          </x14:formula1>
          <xm:sqref>E2:E31</xm:sqref>
        </x14:dataValidation>
        <x14:dataValidation type="list" allowBlank="1" showInputMessage="1" showErrorMessage="1">
          <x14:formula1>
            <xm:f>'Du an'!$B$2:$B$10</xm:f>
          </x14:formula1>
          <xm:sqref>H2:H31</xm:sqref>
        </x14:dataValidation>
        <x14:dataValidation type="list" allowBlank="1" showInputMessage="1" showErrorMessage="1">
          <x14:formula1>
            <xm:f>'San pham'!$I$2:$I$245</xm:f>
          </x14:formula1>
          <xm:sqref>C2:C31</xm:sqref>
        </x14:dataValidation>
        <x14:dataValidation type="list" allowBlank="1" showInputMessage="1" showErrorMessage="1">
          <x14:formula1>
            <xm:f>'Don vi'!$I$2:$I$243</xm:f>
          </x14:formula1>
          <xm:sqref>A2:A245</xm:sqref>
        </x14:dataValidation>
        <x14:dataValidation type="list" allowBlank="1" showInputMessage="1" showErrorMessage="1">
          <x14:formula1>
            <xm:f>[1]Phong!#REF!</xm:f>
          </x14:formula1>
          <xm:sqref>D2</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249977111117893"/>
  </sheetPr>
  <dimension ref="A1:CC243"/>
  <sheetViews>
    <sheetView workbookViewId="0">
      <selection activeCell="P2" sqref="P2"/>
    </sheetView>
  </sheetViews>
  <sheetFormatPr defaultRowHeight="15" x14ac:dyDescent="0.25"/>
  <cols>
    <col min="1" max="1" width="12" bestFit="1" customWidth="1"/>
    <col min="2" max="2" width="16" bestFit="1" customWidth="1"/>
    <col min="3" max="3" width="15.28515625" bestFit="1" customWidth="1"/>
    <col min="4" max="4" width="16.5703125" bestFit="1" customWidth="1"/>
    <col min="5" max="5" width="23" bestFit="1" customWidth="1"/>
    <col min="6" max="6" width="19.28515625" customWidth="1"/>
    <col min="7" max="7" width="0.5703125" hidden="1" customWidth="1"/>
    <col min="8" max="8" width="19.85546875" customWidth="1"/>
    <col min="9" max="10" width="19.85546875" hidden="1" customWidth="1"/>
    <col min="11" max="11" width="12.5703125" hidden="1" customWidth="1"/>
    <col min="12" max="12" width="19.28515625" bestFit="1" customWidth="1"/>
    <col min="13" max="13" width="17.5703125" customWidth="1"/>
    <col min="15" max="15" width="38.42578125" bestFit="1" customWidth="1"/>
    <col min="81" max="81" width="19" bestFit="1" customWidth="1"/>
  </cols>
  <sheetData>
    <row r="1" spans="1:81" x14ac:dyDescent="0.25">
      <c r="A1" t="s">
        <v>2334</v>
      </c>
      <c r="B1" t="s">
        <v>2335</v>
      </c>
      <c r="C1" t="s">
        <v>2336</v>
      </c>
      <c r="D1" t="s">
        <v>2337</v>
      </c>
      <c r="E1" t="s">
        <v>2338</v>
      </c>
      <c r="F1" t="s">
        <v>2339</v>
      </c>
      <c r="G1" t="s">
        <v>2340</v>
      </c>
      <c r="H1" t="s">
        <v>2341</v>
      </c>
      <c r="I1" t="s">
        <v>2342</v>
      </c>
      <c r="J1" t="s">
        <v>2343</v>
      </c>
      <c r="K1" t="s">
        <v>2344</v>
      </c>
      <c r="L1" t="s">
        <v>2349</v>
      </c>
      <c r="M1" t="s">
        <v>2345</v>
      </c>
      <c r="O1" s="54" t="s">
        <v>3406</v>
      </c>
      <c r="P1" s="54" t="s">
        <v>3407</v>
      </c>
      <c r="CC1" t="s">
        <v>2346</v>
      </c>
    </row>
    <row r="2" spans="1:81" x14ac:dyDescent="0.25">
      <c r="A2" t="s">
        <v>2347</v>
      </c>
      <c r="B2" t="s">
        <v>2194</v>
      </c>
      <c r="D2" t="s">
        <v>3393</v>
      </c>
      <c r="F2" s="12" t="s">
        <v>3394</v>
      </c>
      <c r="L2" s="12"/>
      <c r="M2" t="s">
        <v>2350</v>
      </c>
      <c r="O2" s="55" t="s">
        <v>3383</v>
      </c>
      <c r="P2" s="47"/>
    </row>
    <row r="3" spans="1:81" x14ac:dyDescent="0.25">
      <c r="A3" t="s">
        <v>3092</v>
      </c>
      <c r="B3" t="s">
        <v>2196</v>
      </c>
      <c r="F3" s="12" t="s">
        <v>3394</v>
      </c>
      <c r="L3">
        <v>1</v>
      </c>
      <c r="M3" t="s">
        <v>3333</v>
      </c>
    </row>
    <row r="4" spans="1:81" x14ac:dyDescent="0.25">
      <c r="A4" t="s">
        <v>3093</v>
      </c>
      <c r="B4" t="s">
        <v>2196</v>
      </c>
      <c r="F4" s="12" t="s">
        <v>3394</v>
      </c>
      <c r="L4">
        <v>1</v>
      </c>
      <c r="M4" t="s">
        <v>3333</v>
      </c>
    </row>
    <row r="5" spans="1:81" x14ac:dyDescent="0.25">
      <c r="A5" t="s">
        <v>3094</v>
      </c>
      <c r="B5" t="s">
        <v>2196</v>
      </c>
      <c r="F5" s="12" t="s">
        <v>3394</v>
      </c>
      <c r="L5">
        <v>1</v>
      </c>
      <c r="M5" t="s">
        <v>3333</v>
      </c>
    </row>
    <row r="6" spans="1:81" x14ac:dyDescent="0.25">
      <c r="A6" t="s">
        <v>3095</v>
      </c>
      <c r="B6" t="s">
        <v>2196</v>
      </c>
      <c r="F6" s="12" t="s">
        <v>3394</v>
      </c>
      <c r="L6">
        <v>1</v>
      </c>
      <c r="M6" t="s">
        <v>3333</v>
      </c>
    </row>
    <row r="7" spans="1:81" x14ac:dyDescent="0.25">
      <c r="A7" t="s">
        <v>3096</v>
      </c>
      <c r="B7" t="s">
        <v>2196</v>
      </c>
      <c r="F7" s="12" t="s">
        <v>3394</v>
      </c>
      <c r="L7">
        <v>1</v>
      </c>
      <c r="M7" t="s">
        <v>3333</v>
      </c>
    </row>
    <row r="8" spans="1:81" x14ac:dyDescent="0.25">
      <c r="A8" t="s">
        <v>3097</v>
      </c>
      <c r="B8" t="s">
        <v>2196</v>
      </c>
      <c r="F8" s="12" t="s">
        <v>3394</v>
      </c>
      <c r="L8">
        <v>1</v>
      </c>
      <c r="M8" t="s">
        <v>3333</v>
      </c>
    </row>
    <row r="9" spans="1:81" x14ac:dyDescent="0.25">
      <c r="A9" t="s">
        <v>3098</v>
      </c>
      <c r="B9" t="s">
        <v>2196</v>
      </c>
      <c r="F9" s="12" t="s">
        <v>3394</v>
      </c>
      <c r="L9">
        <v>1</v>
      </c>
      <c r="M9" t="s">
        <v>3333</v>
      </c>
    </row>
    <row r="10" spans="1:81" x14ac:dyDescent="0.25">
      <c r="A10" t="s">
        <v>3099</v>
      </c>
      <c r="B10" t="s">
        <v>2196</v>
      </c>
      <c r="F10" s="12" t="s">
        <v>3394</v>
      </c>
      <c r="L10">
        <v>1</v>
      </c>
      <c r="M10" t="s">
        <v>3333</v>
      </c>
    </row>
    <row r="11" spans="1:81" x14ac:dyDescent="0.25">
      <c r="A11" t="s">
        <v>3100</v>
      </c>
      <c r="B11" t="s">
        <v>2196</v>
      </c>
      <c r="F11" s="12" t="s">
        <v>3394</v>
      </c>
      <c r="L11">
        <v>1</v>
      </c>
      <c r="M11" t="s">
        <v>3333</v>
      </c>
    </row>
    <row r="12" spans="1:81" x14ac:dyDescent="0.25">
      <c r="A12" t="s">
        <v>3101</v>
      </c>
      <c r="B12" t="s">
        <v>2196</v>
      </c>
      <c r="F12" s="12" t="s">
        <v>3394</v>
      </c>
      <c r="L12">
        <v>1</v>
      </c>
      <c r="M12" t="s">
        <v>3333</v>
      </c>
    </row>
    <row r="13" spans="1:81" x14ac:dyDescent="0.25">
      <c r="A13" t="s">
        <v>3102</v>
      </c>
      <c r="B13" t="s">
        <v>2196</v>
      </c>
      <c r="F13" s="12" t="s">
        <v>3394</v>
      </c>
      <c r="L13">
        <v>1</v>
      </c>
      <c r="M13" t="s">
        <v>3333</v>
      </c>
    </row>
    <row r="14" spans="1:81" x14ac:dyDescent="0.25">
      <c r="A14" t="s">
        <v>3103</v>
      </c>
      <c r="B14" t="s">
        <v>2196</v>
      </c>
      <c r="F14" s="12" t="s">
        <v>3394</v>
      </c>
      <c r="L14">
        <v>1</v>
      </c>
      <c r="M14" t="s">
        <v>3333</v>
      </c>
    </row>
    <row r="15" spans="1:81" x14ac:dyDescent="0.25">
      <c r="A15" t="s">
        <v>3104</v>
      </c>
      <c r="B15" t="s">
        <v>2196</v>
      </c>
      <c r="F15" s="12" t="s">
        <v>3394</v>
      </c>
      <c r="L15">
        <v>1</v>
      </c>
      <c r="M15" t="s">
        <v>3333</v>
      </c>
    </row>
    <row r="16" spans="1:81" x14ac:dyDescent="0.25">
      <c r="A16" t="s">
        <v>3105</v>
      </c>
      <c r="B16" t="s">
        <v>2196</v>
      </c>
      <c r="F16" s="12" t="s">
        <v>3394</v>
      </c>
      <c r="L16">
        <v>1</v>
      </c>
      <c r="M16" t="s">
        <v>3333</v>
      </c>
    </row>
    <row r="17" spans="1:13" x14ac:dyDescent="0.25">
      <c r="A17" t="s">
        <v>3106</v>
      </c>
      <c r="B17" t="s">
        <v>2196</v>
      </c>
      <c r="F17" s="12" t="s">
        <v>3394</v>
      </c>
      <c r="L17">
        <v>1</v>
      </c>
      <c r="M17" t="s">
        <v>3333</v>
      </c>
    </row>
    <row r="18" spans="1:13" x14ac:dyDescent="0.25">
      <c r="A18" t="s">
        <v>3107</v>
      </c>
      <c r="B18" t="s">
        <v>2196</v>
      </c>
      <c r="F18" s="12" t="s">
        <v>3394</v>
      </c>
      <c r="L18">
        <v>1</v>
      </c>
      <c r="M18" t="s">
        <v>3333</v>
      </c>
    </row>
    <row r="19" spans="1:13" x14ac:dyDescent="0.25">
      <c r="A19" t="s">
        <v>3108</v>
      </c>
      <c r="B19" t="s">
        <v>2196</v>
      </c>
      <c r="F19" s="12" t="s">
        <v>3394</v>
      </c>
      <c r="L19">
        <v>1</v>
      </c>
      <c r="M19" t="s">
        <v>3333</v>
      </c>
    </row>
    <row r="20" spans="1:13" x14ac:dyDescent="0.25">
      <c r="A20" t="s">
        <v>3109</v>
      </c>
      <c r="B20" t="s">
        <v>2196</v>
      </c>
      <c r="F20" s="12" t="s">
        <v>3394</v>
      </c>
      <c r="L20">
        <v>1</v>
      </c>
      <c r="M20" t="s">
        <v>3333</v>
      </c>
    </row>
    <row r="21" spans="1:13" x14ac:dyDescent="0.25">
      <c r="A21" t="s">
        <v>3110</v>
      </c>
      <c r="B21" t="s">
        <v>2196</v>
      </c>
      <c r="F21" s="12" t="s">
        <v>3394</v>
      </c>
      <c r="L21">
        <v>1</v>
      </c>
      <c r="M21" t="s">
        <v>3333</v>
      </c>
    </row>
    <row r="22" spans="1:13" x14ac:dyDescent="0.25">
      <c r="A22" t="s">
        <v>3111</v>
      </c>
      <c r="B22" t="s">
        <v>2196</v>
      </c>
      <c r="F22" s="12" t="s">
        <v>3394</v>
      </c>
      <c r="L22">
        <v>1</v>
      </c>
      <c r="M22" t="s">
        <v>3333</v>
      </c>
    </row>
    <row r="23" spans="1:13" x14ac:dyDescent="0.25">
      <c r="A23" t="s">
        <v>3112</v>
      </c>
      <c r="B23" t="s">
        <v>2196</v>
      </c>
      <c r="F23" s="12" t="s">
        <v>3394</v>
      </c>
      <c r="L23">
        <v>1</v>
      </c>
      <c r="M23" t="s">
        <v>3333</v>
      </c>
    </row>
    <row r="24" spans="1:13" x14ac:dyDescent="0.25">
      <c r="A24" t="s">
        <v>3113</v>
      </c>
      <c r="B24" t="s">
        <v>2196</v>
      </c>
      <c r="F24" s="12" t="s">
        <v>3394</v>
      </c>
      <c r="L24">
        <v>1</v>
      </c>
      <c r="M24" t="s">
        <v>3333</v>
      </c>
    </row>
    <row r="25" spans="1:13" x14ac:dyDescent="0.25">
      <c r="A25" t="s">
        <v>3114</v>
      </c>
      <c r="B25" t="s">
        <v>2196</v>
      </c>
      <c r="F25" s="12" t="s">
        <v>3394</v>
      </c>
      <c r="L25">
        <v>1</v>
      </c>
      <c r="M25" t="s">
        <v>3333</v>
      </c>
    </row>
    <row r="26" spans="1:13" x14ac:dyDescent="0.25">
      <c r="A26" t="s">
        <v>3115</v>
      </c>
      <c r="B26" t="s">
        <v>2196</v>
      </c>
      <c r="F26" s="12" t="s">
        <v>3394</v>
      </c>
      <c r="L26">
        <v>1</v>
      </c>
      <c r="M26" t="s">
        <v>3333</v>
      </c>
    </row>
    <row r="27" spans="1:13" x14ac:dyDescent="0.25">
      <c r="A27" t="s">
        <v>3116</v>
      </c>
      <c r="B27" t="s">
        <v>2196</v>
      </c>
      <c r="F27" s="12" t="s">
        <v>3394</v>
      </c>
      <c r="L27">
        <v>1</v>
      </c>
      <c r="M27" t="s">
        <v>3333</v>
      </c>
    </row>
    <row r="28" spans="1:13" x14ac:dyDescent="0.25">
      <c r="A28" t="s">
        <v>3117</v>
      </c>
      <c r="B28" t="s">
        <v>2196</v>
      </c>
      <c r="F28" s="12" t="s">
        <v>3394</v>
      </c>
      <c r="L28">
        <v>1</v>
      </c>
      <c r="M28" t="s">
        <v>3333</v>
      </c>
    </row>
    <row r="29" spans="1:13" x14ac:dyDescent="0.25">
      <c r="A29" t="s">
        <v>3118</v>
      </c>
      <c r="B29" t="s">
        <v>2196</v>
      </c>
      <c r="F29" s="12" t="s">
        <v>3394</v>
      </c>
      <c r="L29">
        <v>1</v>
      </c>
      <c r="M29" t="s">
        <v>3333</v>
      </c>
    </row>
    <row r="30" spans="1:13" x14ac:dyDescent="0.25">
      <c r="A30" t="s">
        <v>3119</v>
      </c>
      <c r="B30" t="s">
        <v>2196</v>
      </c>
      <c r="F30" s="12" t="s">
        <v>3394</v>
      </c>
      <c r="L30">
        <v>1</v>
      </c>
      <c r="M30" t="s">
        <v>3333</v>
      </c>
    </row>
    <row r="31" spans="1:13" x14ac:dyDescent="0.25">
      <c r="A31" t="s">
        <v>3120</v>
      </c>
      <c r="B31" t="s">
        <v>2196</v>
      </c>
      <c r="F31" s="12" t="s">
        <v>3394</v>
      </c>
      <c r="L31">
        <v>1</v>
      </c>
      <c r="M31" t="s">
        <v>3333</v>
      </c>
    </row>
    <row r="32" spans="1:13" x14ac:dyDescent="0.25">
      <c r="A32" t="s">
        <v>3121</v>
      </c>
      <c r="B32" t="s">
        <v>2196</v>
      </c>
      <c r="F32" s="12" t="s">
        <v>3394</v>
      </c>
      <c r="L32">
        <v>1</v>
      </c>
      <c r="M32" t="s">
        <v>3333</v>
      </c>
    </row>
    <row r="33" spans="1:13" x14ac:dyDescent="0.25">
      <c r="A33" t="s">
        <v>3122</v>
      </c>
      <c r="B33" t="s">
        <v>2196</v>
      </c>
      <c r="F33" s="12" t="s">
        <v>3394</v>
      </c>
      <c r="L33">
        <v>1</v>
      </c>
      <c r="M33" t="s">
        <v>3333</v>
      </c>
    </row>
    <row r="34" spans="1:13" x14ac:dyDescent="0.25">
      <c r="A34" t="s">
        <v>3123</v>
      </c>
      <c r="B34" t="s">
        <v>2196</v>
      </c>
      <c r="F34" s="12" t="s">
        <v>3394</v>
      </c>
      <c r="L34">
        <v>1</v>
      </c>
      <c r="M34" t="s">
        <v>3333</v>
      </c>
    </row>
    <row r="35" spans="1:13" x14ac:dyDescent="0.25">
      <c r="A35" t="s">
        <v>3124</v>
      </c>
      <c r="B35" t="s">
        <v>2196</v>
      </c>
      <c r="F35" s="12" t="s">
        <v>3394</v>
      </c>
      <c r="L35">
        <v>1</v>
      </c>
      <c r="M35" t="s">
        <v>3333</v>
      </c>
    </row>
    <row r="36" spans="1:13" x14ac:dyDescent="0.25">
      <c r="A36" t="s">
        <v>3125</v>
      </c>
      <c r="B36" t="s">
        <v>2196</v>
      </c>
      <c r="F36" s="12" t="s">
        <v>3394</v>
      </c>
      <c r="L36">
        <v>1</v>
      </c>
      <c r="M36" t="s">
        <v>3333</v>
      </c>
    </row>
    <row r="37" spans="1:13" x14ac:dyDescent="0.25">
      <c r="A37" t="s">
        <v>3126</v>
      </c>
      <c r="B37" t="s">
        <v>2196</v>
      </c>
      <c r="F37" s="12" t="s">
        <v>3394</v>
      </c>
      <c r="L37">
        <v>1</v>
      </c>
      <c r="M37" t="s">
        <v>3333</v>
      </c>
    </row>
    <row r="38" spans="1:13" x14ac:dyDescent="0.25">
      <c r="A38" t="s">
        <v>3127</v>
      </c>
      <c r="B38" t="s">
        <v>2196</v>
      </c>
      <c r="F38" s="12" t="s">
        <v>3394</v>
      </c>
      <c r="L38">
        <v>1</v>
      </c>
      <c r="M38" t="s">
        <v>3333</v>
      </c>
    </row>
    <row r="39" spans="1:13" x14ac:dyDescent="0.25">
      <c r="A39" t="s">
        <v>3128</v>
      </c>
      <c r="B39" t="s">
        <v>2196</v>
      </c>
      <c r="F39" s="12" t="s">
        <v>3394</v>
      </c>
      <c r="L39">
        <v>1</v>
      </c>
      <c r="M39" t="s">
        <v>3333</v>
      </c>
    </row>
    <row r="40" spans="1:13" x14ac:dyDescent="0.25">
      <c r="A40" t="s">
        <v>3129</v>
      </c>
      <c r="B40" t="s">
        <v>2196</v>
      </c>
      <c r="F40" s="12" t="s">
        <v>3394</v>
      </c>
      <c r="L40">
        <v>1</v>
      </c>
      <c r="M40" t="s">
        <v>3333</v>
      </c>
    </row>
    <row r="41" spans="1:13" x14ac:dyDescent="0.25">
      <c r="A41" t="s">
        <v>3130</v>
      </c>
      <c r="B41" t="s">
        <v>2196</v>
      </c>
      <c r="F41" s="12" t="s">
        <v>3394</v>
      </c>
      <c r="L41">
        <v>1</v>
      </c>
      <c r="M41" t="s">
        <v>3333</v>
      </c>
    </row>
    <row r="42" spans="1:13" x14ac:dyDescent="0.25">
      <c r="A42" t="s">
        <v>3131</v>
      </c>
      <c r="B42" t="s">
        <v>2196</v>
      </c>
      <c r="F42" s="12" t="s">
        <v>3394</v>
      </c>
      <c r="L42">
        <v>1</v>
      </c>
      <c r="M42" t="s">
        <v>3333</v>
      </c>
    </row>
    <row r="43" spans="1:13" x14ac:dyDescent="0.25">
      <c r="A43" t="s">
        <v>3132</v>
      </c>
      <c r="B43" t="s">
        <v>2196</v>
      </c>
      <c r="F43" s="12" t="s">
        <v>3394</v>
      </c>
      <c r="L43">
        <v>1</v>
      </c>
      <c r="M43" t="s">
        <v>3333</v>
      </c>
    </row>
    <row r="44" spans="1:13" x14ac:dyDescent="0.25">
      <c r="A44" t="s">
        <v>3133</v>
      </c>
      <c r="B44" t="s">
        <v>2196</v>
      </c>
      <c r="F44" s="12" t="s">
        <v>3394</v>
      </c>
      <c r="L44">
        <v>1</v>
      </c>
      <c r="M44" t="s">
        <v>3333</v>
      </c>
    </row>
    <row r="45" spans="1:13" x14ac:dyDescent="0.25">
      <c r="A45" t="s">
        <v>3134</v>
      </c>
      <c r="B45" t="s">
        <v>2196</v>
      </c>
      <c r="F45" s="12" t="s">
        <v>3394</v>
      </c>
      <c r="L45">
        <v>1</v>
      </c>
      <c r="M45" t="s">
        <v>3333</v>
      </c>
    </row>
    <row r="46" spans="1:13" x14ac:dyDescent="0.25">
      <c r="A46" t="s">
        <v>3135</v>
      </c>
      <c r="B46" t="s">
        <v>2196</v>
      </c>
      <c r="F46" s="12" t="s">
        <v>3394</v>
      </c>
      <c r="L46">
        <v>1</v>
      </c>
      <c r="M46" t="s">
        <v>3333</v>
      </c>
    </row>
    <row r="47" spans="1:13" x14ac:dyDescent="0.25">
      <c r="A47" t="s">
        <v>3136</v>
      </c>
      <c r="B47" t="s">
        <v>2196</v>
      </c>
      <c r="F47" s="12" t="s">
        <v>3394</v>
      </c>
      <c r="L47">
        <v>1</v>
      </c>
      <c r="M47" t="s">
        <v>3333</v>
      </c>
    </row>
    <row r="48" spans="1:13" x14ac:dyDescent="0.25">
      <c r="A48" t="s">
        <v>3137</v>
      </c>
      <c r="B48" t="s">
        <v>2196</v>
      </c>
      <c r="F48" s="12" t="s">
        <v>3394</v>
      </c>
      <c r="L48">
        <v>1</v>
      </c>
      <c r="M48" t="s">
        <v>3333</v>
      </c>
    </row>
    <row r="49" spans="1:13" x14ac:dyDescent="0.25">
      <c r="A49" t="s">
        <v>3138</v>
      </c>
      <c r="B49" t="s">
        <v>2196</v>
      </c>
      <c r="F49" s="12" t="s">
        <v>3394</v>
      </c>
      <c r="L49">
        <v>1</v>
      </c>
      <c r="M49" t="s">
        <v>3333</v>
      </c>
    </row>
    <row r="50" spans="1:13" x14ac:dyDescent="0.25">
      <c r="A50" t="s">
        <v>3139</v>
      </c>
      <c r="B50" t="s">
        <v>2196</v>
      </c>
      <c r="F50" s="12" t="s">
        <v>3394</v>
      </c>
      <c r="L50">
        <v>1</v>
      </c>
      <c r="M50" t="s">
        <v>3333</v>
      </c>
    </row>
    <row r="51" spans="1:13" x14ac:dyDescent="0.25">
      <c r="A51" t="s">
        <v>3140</v>
      </c>
      <c r="B51" t="s">
        <v>2196</v>
      </c>
      <c r="F51" s="12" t="s">
        <v>3394</v>
      </c>
      <c r="L51">
        <v>1</v>
      </c>
      <c r="M51" t="s">
        <v>3333</v>
      </c>
    </row>
    <row r="52" spans="1:13" x14ac:dyDescent="0.25">
      <c r="A52" t="s">
        <v>3141</v>
      </c>
      <c r="B52" t="s">
        <v>2196</v>
      </c>
      <c r="F52" s="12" t="s">
        <v>3394</v>
      </c>
      <c r="L52">
        <v>1</v>
      </c>
      <c r="M52" t="s">
        <v>3333</v>
      </c>
    </row>
    <row r="53" spans="1:13" x14ac:dyDescent="0.25">
      <c r="A53" t="s">
        <v>3142</v>
      </c>
      <c r="B53" t="s">
        <v>2196</v>
      </c>
      <c r="F53" s="12" t="s">
        <v>3394</v>
      </c>
      <c r="L53">
        <v>1</v>
      </c>
      <c r="M53" t="s">
        <v>3333</v>
      </c>
    </row>
    <row r="54" spans="1:13" x14ac:dyDescent="0.25">
      <c r="A54" t="s">
        <v>3143</v>
      </c>
      <c r="B54" t="s">
        <v>2196</v>
      </c>
      <c r="F54" s="12" t="s">
        <v>3394</v>
      </c>
      <c r="L54">
        <v>1</v>
      </c>
      <c r="M54" t="s">
        <v>3333</v>
      </c>
    </row>
    <row r="55" spans="1:13" x14ac:dyDescent="0.25">
      <c r="A55" t="s">
        <v>3144</v>
      </c>
      <c r="B55" t="s">
        <v>2196</v>
      </c>
      <c r="F55" s="12" t="s">
        <v>3394</v>
      </c>
      <c r="L55">
        <v>1</v>
      </c>
      <c r="M55" t="s">
        <v>3333</v>
      </c>
    </row>
    <row r="56" spans="1:13" x14ac:dyDescent="0.25">
      <c r="A56" t="s">
        <v>3145</v>
      </c>
      <c r="B56" t="s">
        <v>2196</v>
      </c>
      <c r="F56" s="12" t="s">
        <v>3394</v>
      </c>
      <c r="L56">
        <v>1</v>
      </c>
      <c r="M56" t="s">
        <v>3333</v>
      </c>
    </row>
    <row r="57" spans="1:13" x14ac:dyDescent="0.25">
      <c r="A57" t="s">
        <v>3146</v>
      </c>
      <c r="B57" t="s">
        <v>2196</v>
      </c>
      <c r="F57" s="12" t="s">
        <v>3394</v>
      </c>
      <c r="L57">
        <v>1</v>
      </c>
      <c r="M57" t="s">
        <v>3333</v>
      </c>
    </row>
    <row r="58" spans="1:13" x14ac:dyDescent="0.25">
      <c r="A58" t="s">
        <v>3147</v>
      </c>
      <c r="B58" t="s">
        <v>2196</v>
      </c>
      <c r="F58" s="12" t="s">
        <v>3394</v>
      </c>
      <c r="L58">
        <v>1</v>
      </c>
      <c r="M58" t="s">
        <v>3333</v>
      </c>
    </row>
    <row r="59" spans="1:13" x14ac:dyDescent="0.25">
      <c r="A59" t="s">
        <v>3148</v>
      </c>
      <c r="B59" t="s">
        <v>2196</v>
      </c>
      <c r="F59" s="12" t="s">
        <v>3394</v>
      </c>
      <c r="L59">
        <v>1</v>
      </c>
      <c r="M59" t="s">
        <v>3333</v>
      </c>
    </row>
    <row r="60" spans="1:13" x14ac:dyDescent="0.25">
      <c r="A60" t="s">
        <v>3149</v>
      </c>
      <c r="B60" t="s">
        <v>2196</v>
      </c>
      <c r="F60" s="12" t="s">
        <v>3394</v>
      </c>
      <c r="L60">
        <v>1</v>
      </c>
      <c r="M60" t="s">
        <v>3333</v>
      </c>
    </row>
    <row r="61" spans="1:13" x14ac:dyDescent="0.25">
      <c r="A61" t="s">
        <v>3150</v>
      </c>
      <c r="B61" t="s">
        <v>2196</v>
      </c>
      <c r="F61" s="12" t="s">
        <v>3394</v>
      </c>
      <c r="L61">
        <v>1</v>
      </c>
      <c r="M61" t="s">
        <v>3333</v>
      </c>
    </row>
    <row r="62" spans="1:13" x14ac:dyDescent="0.25">
      <c r="A62" t="s">
        <v>3151</v>
      </c>
      <c r="B62" t="s">
        <v>2196</v>
      </c>
      <c r="F62" s="12" t="s">
        <v>3394</v>
      </c>
      <c r="L62">
        <v>1</v>
      </c>
      <c r="M62" t="s">
        <v>3333</v>
      </c>
    </row>
    <row r="63" spans="1:13" x14ac:dyDescent="0.25">
      <c r="A63" t="s">
        <v>3152</v>
      </c>
      <c r="B63" t="s">
        <v>2196</v>
      </c>
      <c r="F63" s="12" t="s">
        <v>3394</v>
      </c>
      <c r="L63">
        <v>1</v>
      </c>
      <c r="M63" t="s">
        <v>3333</v>
      </c>
    </row>
    <row r="64" spans="1:13" x14ac:dyDescent="0.25">
      <c r="A64" t="s">
        <v>3153</v>
      </c>
      <c r="B64" t="s">
        <v>2196</v>
      </c>
      <c r="F64" s="12" t="s">
        <v>3394</v>
      </c>
      <c r="L64">
        <v>1</v>
      </c>
      <c r="M64" t="s">
        <v>3333</v>
      </c>
    </row>
    <row r="65" spans="1:13" x14ac:dyDescent="0.25">
      <c r="A65" t="s">
        <v>3154</v>
      </c>
      <c r="B65" t="s">
        <v>2196</v>
      </c>
      <c r="F65" s="12" t="s">
        <v>3394</v>
      </c>
      <c r="L65">
        <v>1</v>
      </c>
      <c r="M65" t="s">
        <v>3333</v>
      </c>
    </row>
    <row r="66" spans="1:13" x14ac:dyDescent="0.25">
      <c r="A66" t="s">
        <v>3155</v>
      </c>
      <c r="B66" t="s">
        <v>2196</v>
      </c>
      <c r="F66" s="12" t="s">
        <v>3394</v>
      </c>
      <c r="L66">
        <v>1</v>
      </c>
      <c r="M66" t="s">
        <v>3333</v>
      </c>
    </row>
    <row r="67" spans="1:13" x14ac:dyDescent="0.25">
      <c r="A67" t="s">
        <v>3156</v>
      </c>
      <c r="B67" t="s">
        <v>2196</v>
      </c>
      <c r="F67" s="12" t="s">
        <v>3394</v>
      </c>
      <c r="L67">
        <v>1</v>
      </c>
      <c r="M67" t="s">
        <v>3333</v>
      </c>
    </row>
    <row r="68" spans="1:13" x14ac:dyDescent="0.25">
      <c r="A68" t="s">
        <v>3157</v>
      </c>
      <c r="B68" t="s">
        <v>2196</v>
      </c>
      <c r="F68" s="12" t="s">
        <v>3394</v>
      </c>
      <c r="L68">
        <v>1</v>
      </c>
      <c r="M68" t="s">
        <v>3333</v>
      </c>
    </row>
    <row r="69" spans="1:13" x14ac:dyDescent="0.25">
      <c r="A69" t="s">
        <v>3158</v>
      </c>
      <c r="B69" t="s">
        <v>2196</v>
      </c>
      <c r="F69" s="12" t="s">
        <v>3394</v>
      </c>
      <c r="L69">
        <v>1</v>
      </c>
      <c r="M69" t="s">
        <v>3333</v>
      </c>
    </row>
    <row r="70" spans="1:13" x14ac:dyDescent="0.25">
      <c r="A70" t="s">
        <v>3159</v>
      </c>
      <c r="B70" t="s">
        <v>2196</v>
      </c>
      <c r="F70" s="12" t="s">
        <v>3394</v>
      </c>
      <c r="L70">
        <v>1</v>
      </c>
      <c r="M70" t="s">
        <v>3333</v>
      </c>
    </row>
    <row r="71" spans="1:13" x14ac:dyDescent="0.25">
      <c r="A71" t="s">
        <v>3160</v>
      </c>
      <c r="B71" t="s">
        <v>2196</v>
      </c>
      <c r="F71" s="12" t="s">
        <v>3394</v>
      </c>
      <c r="L71">
        <v>1</v>
      </c>
      <c r="M71" t="s">
        <v>3333</v>
      </c>
    </row>
    <row r="72" spans="1:13" x14ac:dyDescent="0.25">
      <c r="A72" t="s">
        <v>3161</v>
      </c>
      <c r="B72" t="s">
        <v>2196</v>
      </c>
      <c r="F72" s="12" t="s">
        <v>3394</v>
      </c>
      <c r="L72">
        <v>1</v>
      </c>
      <c r="M72" t="s">
        <v>3333</v>
      </c>
    </row>
    <row r="73" spans="1:13" x14ac:dyDescent="0.25">
      <c r="A73" t="s">
        <v>3162</v>
      </c>
      <c r="B73" t="s">
        <v>2196</v>
      </c>
      <c r="F73" s="12" t="s">
        <v>3394</v>
      </c>
      <c r="L73">
        <v>1</v>
      </c>
      <c r="M73" t="s">
        <v>3333</v>
      </c>
    </row>
    <row r="74" spans="1:13" x14ac:dyDescent="0.25">
      <c r="A74" t="s">
        <v>3163</v>
      </c>
      <c r="B74" t="s">
        <v>2196</v>
      </c>
      <c r="F74" s="12" t="s">
        <v>3394</v>
      </c>
      <c r="L74">
        <v>1</v>
      </c>
      <c r="M74" t="s">
        <v>3333</v>
      </c>
    </row>
    <row r="75" spans="1:13" x14ac:dyDescent="0.25">
      <c r="A75" t="s">
        <v>3164</v>
      </c>
      <c r="B75" t="s">
        <v>2196</v>
      </c>
      <c r="F75" s="12" t="s">
        <v>3394</v>
      </c>
      <c r="L75">
        <v>1</v>
      </c>
      <c r="M75" t="s">
        <v>3333</v>
      </c>
    </row>
    <row r="76" spans="1:13" x14ac:dyDescent="0.25">
      <c r="A76" t="s">
        <v>3165</v>
      </c>
      <c r="B76" t="s">
        <v>2196</v>
      </c>
      <c r="F76" s="12" t="s">
        <v>3394</v>
      </c>
      <c r="L76">
        <v>1</v>
      </c>
      <c r="M76" t="s">
        <v>3333</v>
      </c>
    </row>
    <row r="77" spans="1:13" x14ac:dyDescent="0.25">
      <c r="A77" t="s">
        <v>3166</v>
      </c>
      <c r="B77" t="s">
        <v>2196</v>
      </c>
      <c r="F77" s="12" t="s">
        <v>3394</v>
      </c>
      <c r="L77">
        <v>1</v>
      </c>
      <c r="M77" t="s">
        <v>3333</v>
      </c>
    </row>
    <row r="78" spans="1:13" x14ac:dyDescent="0.25">
      <c r="A78" t="s">
        <v>3167</v>
      </c>
      <c r="B78" t="s">
        <v>2196</v>
      </c>
      <c r="F78" s="12" t="s">
        <v>3394</v>
      </c>
      <c r="L78">
        <v>1</v>
      </c>
      <c r="M78" t="s">
        <v>3333</v>
      </c>
    </row>
    <row r="79" spans="1:13" x14ac:dyDescent="0.25">
      <c r="A79" t="s">
        <v>3168</v>
      </c>
      <c r="B79" t="s">
        <v>2196</v>
      </c>
      <c r="F79" s="12" t="s">
        <v>3394</v>
      </c>
      <c r="L79">
        <v>1</v>
      </c>
      <c r="M79" t="s">
        <v>3333</v>
      </c>
    </row>
    <row r="80" spans="1:13" x14ac:dyDescent="0.25">
      <c r="A80" t="s">
        <v>3169</v>
      </c>
      <c r="B80" t="s">
        <v>2196</v>
      </c>
      <c r="F80" s="12" t="s">
        <v>3394</v>
      </c>
      <c r="L80">
        <v>1</v>
      </c>
      <c r="M80" t="s">
        <v>3333</v>
      </c>
    </row>
    <row r="81" spans="1:13" x14ac:dyDescent="0.25">
      <c r="A81" t="s">
        <v>3170</v>
      </c>
      <c r="B81" t="s">
        <v>2196</v>
      </c>
      <c r="F81" s="12" t="s">
        <v>3394</v>
      </c>
      <c r="L81">
        <v>1</v>
      </c>
      <c r="M81" t="s">
        <v>3333</v>
      </c>
    </row>
    <row r="82" spans="1:13" x14ac:dyDescent="0.25">
      <c r="A82" t="s">
        <v>3171</v>
      </c>
      <c r="B82" t="s">
        <v>2196</v>
      </c>
      <c r="F82" s="12" t="s">
        <v>3394</v>
      </c>
      <c r="L82">
        <v>1</v>
      </c>
      <c r="M82" t="s">
        <v>3333</v>
      </c>
    </row>
    <row r="83" spans="1:13" x14ac:dyDescent="0.25">
      <c r="A83" t="s">
        <v>3172</v>
      </c>
      <c r="B83" t="s">
        <v>2196</v>
      </c>
      <c r="F83" s="12" t="s">
        <v>3394</v>
      </c>
      <c r="L83">
        <v>1</v>
      </c>
      <c r="M83" t="s">
        <v>3333</v>
      </c>
    </row>
    <row r="84" spans="1:13" x14ac:dyDescent="0.25">
      <c r="A84" t="s">
        <v>3173</v>
      </c>
      <c r="B84" t="s">
        <v>2196</v>
      </c>
      <c r="F84" s="12" t="s">
        <v>3394</v>
      </c>
      <c r="L84">
        <v>1</v>
      </c>
      <c r="M84" t="s">
        <v>3333</v>
      </c>
    </row>
    <row r="85" spans="1:13" x14ac:dyDescent="0.25">
      <c r="A85" t="s">
        <v>3174</v>
      </c>
      <c r="B85" t="s">
        <v>2196</v>
      </c>
      <c r="F85" s="12" t="s">
        <v>3394</v>
      </c>
      <c r="L85">
        <v>1</v>
      </c>
      <c r="M85" t="s">
        <v>3333</v>
      </c>
    </row>
    <row r="86" spans="1:13" x14ac:dyDescent="0.25">
      <c r="A86" t="s">
        <v>3175</v>
      </c>
      <c r="B86" t="s">
        <v>2196</v>
      </c>
      <c r="F86" s="12" t="s">
        <v>3394</v>
      </c>
      <c r="L86">
        <v>1</v>
      </c>
      <c r="M86" t="s">
        <v>3333</v>
      </c>
    </row>
    <row r="87" spans="1:13" x14ac:dyDescent="0.25">
      <c r="A87" t="s">
        <v>3176</v>
      </c>
      <c r="B87" t="s">
        <v>2196</v>
      </c>
      <c r="F87" s="12" t="s">
        <v>3394</v>
      </c>
      <c r="L87">
        <v>1</v>
      </c>
      <c r="M87" t="s">
        <v>3333</v>
      </c>
    </row>
    <row r="88" spans="1:13" x14ac:dyDescent="0.25">
      <c r="A88" t="s">
        <v>3177</v>
      </c>
      <c r="B88" t="s">
        <v>2196</v>
      </c>
      <c r="F88" s="12" t="s">
        <v>3394</v>
      </c>
      <c r="L88">
        <v>1</v>
      </c>
      <c r="M88" t="s">
        <v>3333</v>
      </c>
    </row>
    <row r="89" spans="1:13" x14ac:dyDescent="0.25">
      <c r="A89" t="s">
        <v>3178</v>
      </c>
      <c r="B89" t="s">
        <v>2196</v>
      </c>
      <c r="F89" s="12" t="s">
        <v>3394</v>
      </c>
      <c r="L89">
        <v>1</v>
      </c>
      <c r="M89" t="s">
        <v>3333</v>
      </c>
    </row>
    <row r="90" spans="1:13" x14ac:dyDescent="0.25">
      <c r="A90" t="s">
        <v>3179</v>
      </c>
      <c r="B90" t="s">
        <v>2196</v>
      </c>
      <c r="F90" s="12" t="s">
        <v>3394</v>
      </c>
      <c r="L90">
        <v>1</v>
      </c>
      <c r="M90" t="s">
        <v>3333</v>
      </c>
    </row>
    <row r="91" spans="1:13" x14ac:dyDescent="0.25">
      <c r="A91" t="s">
        <v>3180</v>
      </c>
      <c r="B91" t="s">
        <v>2196</v>
      </c>
      <c r="F91" s="12" t="s">
        <v>3394</v>
      </c>
      <c r="L91">
        <v>1</v>
      </c>
      <c r="M91" t="s">
        <v>3333</v>
      </c>
    </row>
    <row r="92" spans="1:13" x14ac:dyDescent="0.25">
      <c r="A92" t="s">
        <v>3181</v>
      </c>
      <c r="B92" t="s">
        <v>2196</v>
      </c>
      <c r="F92" s="12" t="s">
        <v>3394</v>
      </c>
      <c r="L92">
        <v>1</v>
      </c>
      <c r="M92" t="s">
        <v>3333</v>
      </c>
    </row>
    <row r="93" spans="1:13" x14ac:dyDescent="0.25">
      <c r="A93" t="s">
        <v>3182</v>
      </c>
      <c r="B93" t="s">
        <v>2196</v>
      </c>
      <c r="F93" s="12" t="s">
        <v>3394</v>
      </c>
      <c r="L93">
        <v>1</v>
      </c>
      <c r="M93" t="s">
        <v>3333</v>
      </c>
    </row>
    <row r="94" spans="1:13" x14ac:dyDescent="0.25">
      <c r="A94" t="s">
        <v>3183</v>
      </c>
      <c r="B94" t="s">
        <v>2196</v>
      </c>
      <c r="F94" s="12" t="s">
        <v>3394</v>
      </c>
      <c r="L94">
        <v>1</v>
      </c>
      <c r="M94" t="s">
        <v>3333</v>
      </c>
    </row>
    <row r="95" spans="1:13" x14ac:dyDescent="0.25">
      <c r="A95" t="s">
        <v>3184</v>
      </c>
      <c r="B95" t="s">
        <v>2196</v>
      </c>
      <c r="F95" s="12" t="s">
        <v>3394</v>
      </c>
      <c r="L95">
        <v>1</v>
      </c>
      <c r="M95" t="s">
        <v>3333</v>
      </c>
    </row>
    <row r="96" spans="1:13" x14ac:dyDescent="0.25">
      <c r="A96" t="s">
        <v>3185</v>
      </c>
      <c r="B96" t="s">
        <v>2196</v>
      </c>
      <c r="F96" s="12" t="s">
        <v>3394</v>
      </c>
      <c r="L96">
        <v>1</v>
      </c>
      <c r="M96" t="s">
        <v>3333</v>
      </c>
    </row>
    <row r="97" spans="1:13" x14ac:dyDescent="0.25">
      <c r="A97" t="s">
        <v>3186</v>
      </c>
      <c r="B97" t="s">
        <v>2196</v>
      </c>
      <c r="F97" s="12" t="s">
        <v>3394</v>
      </c>
      <c r="L97">
        <v>1</v>
      </c>
      <c r="M97" t="s">
        <v>3333</v>
      </c>
    </row>
    <row r="98" spans="1:13" x14ac:dyDescent="0.25">
      <c r="A98" t="s">
        <v>3187</v>
      </c>
      <c r="B98" t="s">
        <v>2196</v>
      </c>
      <c r="F98" s="12" t="s">
        <v>3394</v>
      </c>
      <c r="L98">
        <v>1</v>
      </c>
      <c r="M98" t="s">
        <v>3333</v>
      </c>
    </row>
    <row r="99" spans="1:13" x14ac:dyDescent="0.25">
      <c r="A99" t="s">
        <v>3188</v>
      </c>
      <c r="B99" t="s">
        <v>2196</v>
      </c>
      <c r="F99" s="12" t="s">
        <v>3394</v>
      </c>
      <c r="L99">
        <v>1</v>
      </c>
      <c r="M99" t="s">
        <v>3333</v>
      </c>
    </row>
    <row r="100" spans="1:13" x14ac:dyDescent="0.25">
      <c r="A100" t="s">
        <v>3189</v>
      </c>
      <c r="B100" t="s">
        <v>2196</v>
      </c>
      <c r="F100" s="12" t="s">
        <v>3394</v>
      </c>
      <c r="L100">
        <v>1</v>
      </c>
      <c r="M100" t="s">
        <v>3333</v>
      </c>
    </row>
    <row r="101" spans="1:13" x14ac:dyDescent="0.25">
      <c r="A101" t="s">
        <v>3190</v>
      </c>
      <c r="B101" t="s">
        <v>2196</v>
      </c>
      <c r="F101" s="12" t="s">
        <v>3394</v>
      </c>
      <c r="L101">
        <v>1</v>
      </c>
      <c r="M101" t="s">
        <v>3333</v>
      </c>
    </row>
    <row r="102" spans="1:13" x14ac:dyDescent="0.25">
      <c r="A102" t="s">
        <v>3191</v>
      </c>
      <c r="B102" t="s">
        <v>2196</v>
      </c>
      <c r="F102" s="12" t="s">
        <v>3394</v>
      </c>
      <c r="L102">
        <v>1</v>
      </c>
      <c r="M102" t="s">
        <v>3333</v>
      </c>
    </row>
    <row r="103" spans="1:13" x14ac:dyDescent="0.25">
      <c r="A103" t="s">
        <v>3192</v>
      </c>
      <c r="B103" t="s">
        <v>2196</v>
      </c>
      <c r="F103" s="12" t="s">
        <v>3394</v>
      </c>
      <c r="L103">
        <v>1</v>
      </c>
      <c r="M103" t="s">
        <v>3333</v>
      </c>
    </row>
    <row r="104" spans="1:13" x14ac:dyDescent="0.25">
      <c r="A104" t="s">
        <v>3193</v>
      </c>
      <c r="B104" t="s">
        <v>2196</v>
      </c>
      <c r="F104" s="12" t="s">
        <v>3394</v>
      </c>
      <c r="L104">
        <v>1</v>
      </c>
      <c r="M104" t="s">
        <v>3333</v>
      </c>
    </row>
    <row r="105" spans="1:13" x14ac:dyDescent="0.25">
      <c r="A105" t="s">
        <v>3194</v>
      </c>
      <c r="B105" t="s">
        <v>2196</v>
      </c>
      <c r="F105" s="12" t="s">
        <v>3394</v>
      </c>
      <c r="L105">
        <v>1</v>
      </c>
      <c r="M105" t="s">
        <v>3333</v>
      </c>
    </row>
    <row r="106" spans="1:13" x14ac:dyDescent="0.25">
      <c r="A106" t="s">
        <v>3195</v>
      </c>
      <c r="B106" t="s">
        <v>2196</v>
      </c>
      <c r="F106" s="12" t="s">
        <v>3394</v>
      </c>
      <c r="L106">
        <v>1</v>
      </c>
      <c r="M106" t="s">
        <v>3333</v>
      </c>
    </row>
    <row r="107" spans="1:13" x14ac:dyDescent="0.25">
      <c r="A107" t="s">
        <v>3196</v>
      </c>
      <c r="B107" t="s">
        <v>2196</v>
      </c>
      <c r="F107" s="12" t="s">
        <v>3394</v>
      </c>
      <c r="L107">
        <v>1</v>
      </c>
      <c r="M107" t="s">
        <v>3333</v>
      </c>
    </row>
    <row r="108" spans="1:13" x14ac:dyDescent="0.25">
      <c r="A108" t="s">
        <v>3197</v>
      </c>
      <c r="B108" t="s">
        <v>2196</v>
      </c>
      <c r="F108" s="12" t="s">
        <v>3394</v>
      </c>
      <c r="L108">
        <v>1</v>
      </c>
      <c r="M108" t="s">
        <v>3333</v>
      </c>
    </row>
    <row r="109" spans="1:13" x14ac:dyDescent="0.25">
      <c r="A109" t="s">
        <v>3198</v>
      </c>
      <c r="B109" t="s">
        <v>2196</v>
      </c>
      <c r="F109" s="12" t="s">
        <v>3394</v>
      </c>
      <c r="L109">
        <v>1</v>
      </c>
      <c r="M109" t="s">
        <v>3333</v>
      </c>
    </row>
    <row r="110" spans="1:13" x14ac:dyDescent="0.25">
      <c r="A110" t="s">
        <v>3199</v>
      </c>
      <c r="B110" t="s">
        <v>2196</v>
      </c>
      <c r="F110" s="12" t="s">
        <v>3394</v>
      </c>
      <c r="L110">
        <v>1</v>
      </c>
      <c r="M110" t="s">
        <v>3333</v>
      </c>
    </row>
    <row r="111" spans="1:13" x14ac:dyDescent="0.25">
      <c r="A111" t="s">
        <v>3200</v>
      </c>
      <c r="B111" t="s">
        <v>2196</v>
      </c>
      <c r="F111" s="12" t="s">
        <v>3394</v>
      </c>
      <c r="L111">
        <v>1</v>
      </c>
      <c r="M111" t="s">
        <v>3333</v>
      </c>
    </row>
    <row r="112" spans="1:13" x14ac:dyDescent="0.25">
      <c r="A112" t="s">
        <v>3201</v>
      </c>
      <c r="B112" t="s">
        <v>2196</v>
      </c>
      <c r="F112" s="12" t="s">
        <v>3394</v>
      </c>
      <c r="L112">
        <v>1</v>
      </c>
      <c r="M112" t="s">
        <v>3333</v>
      </c>
    </row>
    <row r="113" spans="1:13" x14ac:dyDescent="0.25">
      <c r="A113" t="s">
        <v>3202</v>
      </c>
      <c r="B113" t="s">
        <v>2196</v>
      </c>
      <c r="F113" s="12" t="s">
        <v>3394</v>
      </c>
      <c r="L113">
        <v>1</v>
      </c>
      <c r="M113" t="s">
        <v>3333</v>
      </c>
    </row>
    <row r="114" spans="1:13" x14ac:dyDescent="0.25">
      <c r="A114" t="s">
        <v>3203</v>
      </c>
      <c r="B114" t="s">
        <v>2196</v>
      </c>
      <c r="F114" s="12" t="s">
        <v>3394</v>
      </c>
      <c r="L114">
        <v>1</v>
      </c>
      <c r="M114" t="s">
        <v>3333</v>
      </c>
    </row>
    <row r="115" spans="1:13" x14ac:dyDescent="0.25">
      <c r="A115" t="s">
        <v>3204</v>
      </c>
      <c r="B115" t="s">
        <v>2196</v>
      </c>
      <c r="F115" s="12" t="s">
        <v>3394</v>
      </c>
      <c r="L115">
        <v>1</v>
      </c>
      <c r="M115" t="s">
        <v>3333</v>
      </c>
    </row>
    <row r="116" spans="1:13" x14ac:dyDescent="0.25">
      <c r="A116" t="s">
        <v>3205</v>
      </c>
      <c r="B116" t="s">
        <v>2196</v>
      </c>
      <c r="F116" s="12" t="s">
        <v>3394</v>
      </c>
      <c r="L116">
        <v>1</v>
      </c>
      <c r="M116" t="s">
        <v>3333</v>
      </c>
    </row>
    <row r="117" spans="1:13" x14ac:dyDescent="0.25">
      <c r="A117" t="s">
        <v>3206</v>
      </c>
      <c r="B117" t="s">
        <v>2196</v>
      </c>
      <c r="F117" s="12" t="s">
        <v>3394</v>
      </c>
      <c r="L117">
        <v>1</v>
      </c>
      <c r="M117" t="s">
        <v>3333</v>
      </c>
    </row>
    <row r="118" spans="1:13" x14ac:dyDescent="0.25">
      <c r="A118" t="s">
        <v>3207</v>
      </c>
      <c r="B118" t="s">
        <v>2196</v>
      </c>
      <c r="F118" s="12" t="s">
        <v>3394</v>
      </c>
      <c r="L118">
        <v>1</v>
      </c>
      <c r="M118" t="s">
        <v>3333</v>
      </c>
    </row>
    <row r="119" spans="1:13" x14ac:dyDescent="0.25">
      <c r="A119" t="s">
        <v>3208</v>
      </c>
      <c r="B119" t="s">
        <v>2196</v>
      </c>
      <c r="F119" s="12" t="s">
        <v>3394</v>
      </c>
      <c r="L119">
        <v>1</v>
      </c>
      <c r="M119" t="s">
        <v>3333</v>
      </c>
    </row>
    <row r="120" spans="1:13" x14ac:dyDescent="0.25">
      <c r="A120" t="s">
        <v>3209</v>
      </c>
      <c r="B120" t="s">
        <v>2196</v>
      </c>
      <c r="F120" s="12" t="s">
        <v>3394</v>
      </c>
      <c r="L120">
        <v>1</v>
      </c>
      <c r="M120" t="s">
        <v>3333</v>
      </c>
    </row>
    <row r="121" spans="1:13" x14ac:dyDescent="0.25">
      <c r="A121" t="s">
        <v>3210</v>
      </c>
      <c r="B121" t="s">
        <v>2196</v>
      </c>
      <c r="F121" s="12" t="s">
        <v>3394</v>
      </c>
      <c r="L121">
        <v>1</v>
      </c>
      <c r="M121" t="s">
        <v>3333</v>
      </c>
    </row>
    <row r="122" spans="1:13" x14ac:dyDescent="0.25">
      <c r="A122" t="s">
        <v>3211</v>
      </c>
      <c r="B122" t="s">
        <v>2196</v>
      </c>
      <c r="F122" s="12" t="s">
        <v>3394</v>
      </c>
      <c r="L122">
        <v>1</v>
      </c>
      <c r="M122" t="s">
        <v>3333</v>
      </c>
    </row>
    <row r="123" spans="1:13" x14ac:dyDescent="0.25">
      <c r="A123" t="s">
        <v>3212</v>
      </c>
      <c r="B123" t="s">
        <v>2196</v>
      </c>
      <c r="F123" s="12" t="s">
        <v>3394</v>
      </c>
      <c r="L123">
        <v>1</v>
      </c>
      <c r="M123" t="s">
        <v>3333</v>
      </c>
    </row>
    <row r="124" spans="1:13" x14ac:dyDescent="0.25">
      <c r="A124" t="s">
        <v>3213</v>
      </c>
      <c r="B124" t="s">
        <v>2196</v>
      </c>
      <c r="F124" s="12" t="s">
        <v>3394</v>
      </c>
      <c r="L124">
        <v>1</v>
      </c>
      <c r="M124" t="s">
        <v>3333</v>
      </c>
    </row>
    <row r="125" spans="1:13" x14ac:dyDescent="0.25">
      <c r="A125" t="s">
        <v>3214</v>
      </c>
      <c r="B125" t="s">
        <v>2196</v>
      </c>
      <c r="F125" s="12" t="s">
        <v>3394</v>
      </c>
      <c r="L125">
        <v>1</v>
      </c>
      <c r="M125" t="s">
        <v>3333</v>
      </c>
    </row>
    <row r="126" spans="1:13" x14ac:dyDescent="0.25">
      <c r="A126" t="s">
        <v>3215</v>
      </c>
      <c r="B126" t="s">
        <v>2196</v>
      </c>
      <c r="F126" s="12" t="s">
        <v>3394</v>
      </c>
      <c r="L126">
        <v>1</v>
      </c>
      <c r="M126" t="s">
        <v>3333</v>
      </c>
    </row>
    <row r="127" spans="1:13" x14ac:dyDescent="0.25">
      <c r="A127" t="s">
        <v>3216</v>
      </c>
      <c r="B127" t="s">
        <v>2196</v>
      </c>
      <c r="F127" s="12" t="s">
        <v>3394</v>
      </c>
      <c r="L127">
        <v>1</v>
      </c>
      <c r="M127" t="s">
        <v>3333</v>
      </c>
    </row>
    <row r="128" spans="1:13" x14ac:dyDescent="0.25">
      <c r="A128" t="s">
        <v>3217</v>
      </c>
      <c r="B128" t="s">
        <v>2196</v>
      </c>
      <c r="F128" s="12" t="s">
        <v>3394</v>
      </c>
      <c r="L128">
        <v>1</v>
      </c>
      <c r="M128" t="s">
        <v>3333</v>
      </c>
    </row>
    <row r="129" spans="1:13" x14ac:dyDescent="0.25">
      <c r="A129" t="s">
        <v>3218</v>
      </c>
      <c r="B129" t="s">
        <v>2196</v>
      </c>
      <c r="F129" s="12" t="s">
        <v>3394</v>
      </c>
      <c r="L129">
        <v>1</v>
      </c>
      <c r="M129" t="s">
        <v>3333</v>
      </c>
    </row>
    <row r="130" spans="1:13" x14ac:dyDescent="0.25">
      <c r="A130" t="s">
        <v>3219</v>
      </c>
      <c r="B130" t="s">
        <v>2196</v>
      </c>
      <c r="F130" s="12" t="s">
        <v>3394</v>
      </c>
      <c r="L130">
        <v>1</v>
      </c>
      <c r="M130" t="s">
        <v>3333</v>
      </c>
    </row>
    <row r="131" spans="1:13" x14ac:dyDescent="0.25">
      <c r="A131" t="s">
        <v>3220</v>
      </c>
      <c r="B131" t="s">
        <v>2196</v>
      </c>
      <c r="F131" s="12" t="s">
        <v>3394</v>
      </c>
      <c r="L131">
        <v>1</v>
      </c>
      <c r="M131" t="s">
        <v>3333</v>
      </c>
    </row>
    <row r="132" spans="1:13" x14ac:dyDescent="0.25">
      <c r="A132" t="s">
        <v>3221</v>
      </c>
      <c r="B132" t="s">
        <v>2196</v>
      </c>
      <c r="F132" s="12" t="s">
        <v>3394</v>
      </c>
      <c r="L132">
        <v>1</v>
      </c>
      <c r="M132" t="s">
        <v>3333</v>
      </c>
    </row>
    <row r="133" spans="1:13" x14ac:dyDescent="0.25">
      <c r="A133" t="s">
        <v>3222</v>
      </c>
      <c r="B133" t="s">
        <v>2196</v>
      </c>
      <c r="F133" s="12" t="s">
        <v>3394</v>
      </c>
      <c r="L133">
        <v>1</v>
      </c>
      <c r="M133" t="s">
        <v>3333</v>
      </c>
    </row>
    <row r="134" spans="1:13" x14ac:dyDescent="0.25">
      <c r="A134" t="s">
        <v>3223</v>
      </c>
      <c r="B134" t="s">
        <v>2196</v>
      </c>
      <c r="F134" s="12" t="s">
        <v>3394</v>
      </c>
      <c r="L134">
        <v>1</v>
      </c>
      <c r="M134" t="s">
        <v>3333</v>
      </c>
    </row>
    <row r="135" spans="1:13" x14ac:dyDescent="0.25">
      <c r="A135" t="s">
        <v>3224</v>
      </c>
      <c r="B135" t="s">
        <v>2196</v>
      </c>
      <c r="F135" s="12" t="s">
        <v>3394</v>
      </c>
      <c r="L135">
        <v>1</v>
      </c>
      <c r="M135" t="s">
        <v>3333</v>
      </c>
    </row>
    <row r="136" spans="1:13" x14ac:dyDescent="0.25">
      <c r="A136" t="s">
        <v>3225</v>
      </c>
      <c r="B136" t="s">
        <v>2196</v>
      </c>
      <c r="F136" s="12" t="s">
        <v>3394</v>
      </c>
      <c r="L136">
        <v>1</v>
      </c>
      <c r="M136" t="s">
        <v>3333</v>
      </c>
    </row>
    <row r="137" spans="1:13" x14ac:dyDescent="0.25">
      <c r="A137" t="s">
        <v>3226</v>
      </c>
      <c r="B137" t="s">
        <v>2196</v>
      </c>
      <c r="F137" s="12" t="s">
        <v>3394</v>
      </c>
      <c r="L137">
        <v>1</v>
      </c>
      <c r="M137" t="s">
        <v>3333</v>
      </c>
    </row>
    <row r="138" spans="1:13" x14ac:dyDescent="0.25">
      <c r="A138" t="s">
        <v>3227</v>
      </c>
      <c r="B138" t="s">
        <v>2196</v>
      </c>
      <c r="F138" s="12" t="s">
        <v>3394</v>
      </c>
      <c r="L138">
        <v>1</v>
      </c>
      <c r="M138" t="s">
        <v>3333</v>
      </c>
    </row>
    <row r="139" spans="1:13" x14ac:dyDescent="0.25">
      <c r="A139" t="s">
        <v>3228</v>
      </c>
      <c r="B139" t="s">
        <v>2196</v>
      </c>
      <c r="F139" s="12" t="s">
        <v>3394</v>
      </c>
      <c r="L139">
        <v>1</v>
      </c>
      <c r="M139" t="s">
        <v>3333</v>
      </c>
    </row>
    <row r="140" spans="1:13" x14ac:dyDescent="0.25">
      <c r="A140" t="s">
        <v>3229</v>
      </c>
      <c r="B140" t="s">
        <v>2196</v>
      </c>
      <c r="F140" s="12" t="s">
        <v>3394</v>
      </c>
      <c r="L140">
        <v>1</v>
      </c>
      <c r="M140" t="s">
        <v>3333</v>
      </c>
    </row>
    <row r="141" spans="1:13" x14ac:dyDescent="0.25">
      <c r="A141" t="s">
        <v>3230</v>
      </c>
      <c r="B141" t="s">
        <v>2196</v>
      </c>
      <c r="F141" s="12" t="s">
        <v>3394</v>
      </c>
      <c r="L141">
        <v>1</v>
      </c>
      <c r="M141" t="s">
        <v>3333</v>
      </c>
    </row>
    <row r="142" spans="1:13" x14ac:dyDescent="0.25">
      <c r="A142" t="s">
        <v>3231</v>
      </c>
      <c r="B142" t="s">
        <v>2196</v>
      </c>
      <c r="F142" s="12" t="s">
        <v>3394</v>
      </c>
      <c r="L142">
        <v>1</v>
      </c>
      <c r="M142" t="s">
        <v>3333</v>
      </c>
    </row>
    <row r="143" spans="1:13" x14ac:dyDescent="0.25">
      <c r="A143" t="s">
        <v>3232</v>
      </c>
      <c r="B143" t="s">
        <v>2196</v>
      </c>
      <c r="F143" s="12" t="s">
        <v>3394</v>
      </c>
      <c r="L143">
        <v>1</v>
      </c>
      <c r="M143" t="s">
        <v>3333</v>
      </c>
    </row>
    <row r="144" spans="1:13" x14ac:dyDescent="0.25">
      <c r="A144" t="s">
        <v>3233</v>
      </c>
      <c r="B144" t="s">
        <v>2196</v>
      </c>
      <c r="F144" s="12" t="s">
        <v>3394</v>
      </c>
      <c r="L144">
        <v>1</v>
      </c>
      <c r="M144" t="s">
        <v>3333</v>
      </c>
    </row>
    <row r="145" spans="1:13" x14ac:dyDescent="0.25">
      <c r="A145" t="s">
        <v>3234</v>
      </c>
      <c r="B145" t="s">
        <v>2196</v>
      </c>
      <c r="F145" s="12" t="s">
        <v>3394</v>
      </c>
      <c r="L145">
        <v>1</v>
      </c>
      <c r="M145" t="s">
        <v>3333</v>
      </c>
    </row>
    <row r="146" spans="1:13" x14ac:dyDescent="0.25">
      <c r="A146" t="s">
        <v>3235</v>
      </c>
      <c r="B146" t="s">
        <v>2196</v>
      </c>
      <c r="F146" s="12" t="s">
        <v>3394</v>
      </c>
      <c r="L146">
        <v>1</v>
      </c>
      <c r="M146" t="s">
        <v>3333</v>
      </c>
    </row>
    <row r="147" spans="1:13" x14ac:dyDescent="0.25">
      <c r="A147" t="s">
        <v>3236</v>
      </c>
      <c r="B147" t="s">
        <v>2196</v>
      </c>
      <c r="F147" s="12" t="s">
        <v>3394</v>
      </c>
      <c r="L147">
        <v>1</v>
      </c>
      <c r="M147" t="s">
        <v>3333</v>
      </c>
    </row>
    <row r="148" spans="1:13" x14ac:dyDescent="0.25">
      <c r="A148" t="s">
        <v>3237</v>
      </c>
      <c r="B148" t="s">
        <v>2196</v>
      </c>
      <c r="F148" s="12" t="s">
        <v>3394</v>
      </c>
      <c r="L148">
        <v>1</v>
      </c>
      <c r="M148" t="s">
        <v>3333</v>
      </c>
    </row>
    <row r="149" spans="1:13" x14ac:dyDescent="0.25">
      <c r="A149" t="s">
        <v>3238</v>
      </c>
      <c r="B149" t="s">
        <v>2196</v>
      </c>
      <c r="F149" s="12" t="s">
        <v>3394</v>
      </c>
      <c r="L149">
        <v>1</v>
      </c>
      <c r="M149" t="s">
        <v>3333</v>
      </c>
    </row>
    <row r="150" spans="1:13" x14ac:dyDescent="0.25">
      <c r="A150" t="s">
        <v>3239</v>
      </c>
      <c r="B150" t="s">
        <v>2196</v>
      </c>
      <c r="F150" s="12" t="s">
        <v>3394</v>
      </c>
      <c r="L150">
        <v>1</v>
      </c>
      <c r="M150" t="s">
        <v>3333</v>
      </c>
    </row>
    <row r="151" spans="1:13" x14ac:dyDescent="0.25">
      <c r="A151" t="s">
        <v>3240</v>
      </c>
      <c r="B151" t="s">
        <v>2196</v>
      </c>
      <c r="F151" s="12" t="s">
        <v>3394</v>
      </c>
      <c r="L151">
        <v>1</v>
      </c>
      <c r="M151" t="s">
        <v>3333</v>
      </c>
    </row>
    <row r="152" spans="1:13" x14ac:dyDescent="0.25">
      <c r="A152" t="s">
        <v>3241</v>
      </c>
      <c r="B152" t="s">
        <v>2196</v>
      </c>
      <c r="F152" s="12" t="s">
        <v>3394</v>
      </c>
      <c r="L152">
        <v>1</v>
      </c>
      <c r="M152" t="s">
        <v>3333</v>
      </c>
    </row>
    <row r="153" spans="1:13" x14ac:dyDescent="0.25">
      <c r="A153" t="s">
        <v>3242</v>
      </c>
      <c r="B153" t="s">
        <v>2196</v>
      </c>
      <c r="F153" s="12" t="s">
        <v>3394</v>
      </c>
      <c r="L153">
        <v>1</v>
      </c>
      <c r="M153" t="s">
        <v>3333</v>
      </c>
    </row>
    <row r="154" spans="1:13" x14ac:dyDescent="0.25">
      <c r="A154" t="s">
        <v>3243</v>
      </c>
      <c r="B154" t="s">
        <v>2196</v>
      </c>
      <c r="F154" s="12" t="s">
        <v>3394</v>
      </c>
      <c r="L154">
        <v>1</v>
      </c>
      <c r="M154" t="s">
        <v>3333</v>
      </c>
    </row>
    <row r="155" spans="1:13" x14ac:dyDescent="0.25">
      <c r="A155" t="s">
        <v>3244</v>
      </c>
      <c r="B155" t="s">
        <v>2196</v>
      </c>
      <c r="F155" s="12" t="s">
        <v>3394</v>
      </c>
      <c r="L155">
        <v>1</v>
      </c>
      <c r="M155" t="s">
        <v>3333</v>
      </c>
    </row>
    <row r="156" spans="1:13" x14ac:dyDescent="0.25">
      <c r="A156" t="s">
        <v>3245</v>
      </c>
      <c r="B156" t="s">
        <v>2196</v>
      </c>
      <c r="F156" s="12" t="s">
        <v>3394</v>
      </c>
      <c r="L156">
        <v>1</v>
      </c>
      <c r="M156" t="s">
        <v>3333</v>
      </c>
    </row>
    <row r="157" spans="1:13" x14ac:dyDescent="0.25">
      <c r="A157" t="s">
        <v>3246</v>
      </c>
      <c r="B157" t="s">
        <v>2196</v>
      </c>
      <c r="F157" s="12" t="s">
        <v>3394</v>
      </c>
      <c r="L157">
        <v>1</v>
      </c>
      <c r="M157" t="s">
        <v>3333</v>
      </c>
    </row>
    <row r="158" spans="1:13" x14ac:dyDescent="0.25">
      <c r="A158" t="s">
        <v>3247</v>
      </c>
      <c r="B158" t="s">
        <v>2196</v>
      </c>
      <c r="F158" s="12" t="s">
        <v>3394</v>
      </c>
      <c r="L158">
        <v>1</v>
      </c>
      <c r="M158" t="s">
        <v>3333</v>
      </c>
    </row>
    <row r="159" spans="1:13" x14ac:dyDescent="0.25">
      <c r="A159" t="s">
        <v>3248</v>
      </c>
      <c r="B159" t="s">
        <v>2196</v>
      </c>
      <c r="F159" s="12" t="s">
        <v>3394</v>
      </c>
      <c r="L159">
        <v>1</v>
      </c>
      <c r="M159" t="s">
        <v>3333</v>
      </c>
    </row>
    <row r="160" spans="1:13" x14ac:dyDescent="0.25">
      <c r="A160" t="s">
        <v>3249</v>
      </c>
      <c r="B160" t="s">
        <v>2196</v>
      </c>
      <c r="F160" s="12" t="s">
        <v>3394</v>
      </c>
      <c r="L160">
        <v>1</v>
      </c>
      <c r="M160" t="s">
        <v>3333</v>
      </c>
    </row>
    <row r="161" spans="1:13" x14ac:dyDescent="0.25">
      <c r="A161" t="s">
        <v>3250</v>
      </c>
      <c r="B161" t="s">
        <v>2196</v>
      </c>
      <c r="F161" s="12" t="s">
        <v>3394</v>
      </c>
      <c r="L161">
        <v>1</v>
      </c>
      <c r="M161" t="s">
        <v>3333</v>
      </c>
    </row>
    <row r="162" spans="1:13" x14ac:dyDescent="0.25">
      <c r="A162" t="s">
        <v>3251</v>
      </c>
      <c r="B162" t="s">
        <v>2196</v>
      </c>
      <c r="F162" s="12" t="s">
        <v>3394</v>
      </c>
      <c r="L162">
        <v>1</v>
      </c>
      <c r="M162" t="s">
        <v>3333</v>
      </c>
    </row>
    <row r="163" spans="1:13" x14ac:dyDescent="0.25">
      <c r="A163" t="s">
        <v>3252</v>
      </c>
      <c r="B163" t="s">
        <v>2196</v>
      </c>
      <c r="F163" s="12" t="s">
        <v>3394</v>
      </c>
      <c r="L163">
        <v>1</v>
      </c>
      <c r="M163" t="s">
        <v>3333</v>
      </c>
    </row>
    <row r="164" spans="1:13" x14ac:dyDescent="0.25">
      <c r="A164" t="s">
        <v>3253</v>
      </c>
      <c r="B164" t="s">
        <v>2196</v>
      </c>
      <c r="F164" s="12" t="s">
        <v>3394</v>
      </c>
      <c r="L164">
        <v>1</v>
      </c>
      <c r="M164" t="s">
        <v>3333</v>
      </c>
    </row>
    <row r="165" spans="1:13" x14ac:dyDescent="0.25">
      <c r="A165" t="s">
        <v>3254</v>
      </c>
      <c r="B165" t="s">
        <v>2196</v>
      </c>
      <c r="F165" s="12" t="s">
        <v>3394</v>
      </c>
      <c r="L165">
        <v>1</v>
      </c>
      <c r="M165" t="s">
        <v>3333</v>
      </c>
    </row>
    <row r="166" spans="1:13" x14ac:dyDescent="0.25">
      <c r="A166" t="s">
        <v>3255</v>
      </c>
      <c r="B166" t="s">
        <v>2196</v>
      </c>
      <c r="F166" s="12" t="s">
        <v>3394</v>
      </c>
      <c r="L166">
        <v>1</v>
      </c>
      <c r="M166" t="s">
        <v>3333</v>
      </c>
    </row>
    <row r="167" spans="1:13" x14ac:dyDescent="0.25">
      <c r="A167" t="s">
        <v>3256</v>
      </c>
      <c r="B167" t="s">
        <v>2196</v>
      </c>
      <c r="F167" s="12" t="s">
        <v>3394</v>
      </c>
      <c r="L167">
        <v>1</v>
      </c>
      <c r="M167" t="s">
        <v>3333</v>
      </c>
    </row>
    <row r="168" spans="1:13" x14ac:dyDescent="0.25">
      <c r="A168" t="s">
        <v>3257</v>
      </c>
      <c r="B168" t="s">
        <v>2196</v>
      </c>
      <c r="F168" s="12" t="s">
        <v>3394</v>
      </c>
      <c r="L168">
        <v>1</v>
      </c>
      <c r="M168" t="s">
        <v>3333</v>
      </c>
    </row>
    <row r="169" spans="1:13" x14ac:dyDescent="0.25">
      <c r="A169" t="s">
        <v>3258</v>
      </c>
      <c r="B169" t="s">
        <v>2196</v>
      </c>
      <c r="F169" s="12" t="s">
        <v>3394</v>
      </c>
      <c r="L169">
        <v>1</v>
      </c>
      <c r="M169" t="s">
        <v>3333</v>
      </c>
    </row>
    <row r="170" spans="1:13" x14ac:dyDescent="0.25">
      <c r="A170" t="s">
        <v>3259</v>
      </c>
      <c r="B170" t="s">
        <v>2196</v>
      </c>
      <c r="F170" s="12" t="s">
        <v>3394</v>
      </c>
      <c r="L170">
        <v>1</v>
      </c>
      <c r="M170" t="s">
        <v>3333</v>
      </c>
    </row>
    <row r="171" spans="1:13" x14ac:dyDescent="0.25">
      <c r="A171" t="s">
        <v>3260</v>
      </c>
      <c r="B171" t="s">
        <v>2196</v>
      </c>
      <c r="F171" s="12" t="s">
        <v>3394</v>
      </c>
      <c r="L171">
        <v>1</v>
      </c>
      <c r="M171" t="s">
        <v>3333</v>
      </c>
    </row>
    <row r="172" spans="1:13" x14ac:dyDescent="0.25">
      <c r="A172" t="s">
        <v>3261</v>
      </c>
      <c r="B172" t="s">
        <v>2196</v>
      </c>
      <c r="F172" s="12" t="s">
        <v>3394</v>
      </c>
      <c r="L172">
        <v>1</v>
      </c>
      <c r="M172" t="s">
        <v>3333</v>
      </c>
    </row>
    <row r="173" spans="1:13" x14ac:dyDescent="0.25">
      <c r="A173" t="s">
        <v>3262</v>
      </c>
      <c r="B173" t="s">
        <v>2196</v>
      </c>
      <c r="F173" s="12" t="s">
        <v>3394</v>
      </c>
      <c r="L173">
        <v>1</v>
      </c>
      <c r="M173" t="s">
        <v>3333</v>
      </c>
    </row>
    <row r="174" spans="1:13" x14ac:dyDescent="0.25">
      <c r="A174" t="s">
        <v>3263</v>
      </c>
      <c r="B174" t="s">
        <v>2196</v>
      </c>
      <c r="F174" s="12" t="s">
        <v>3394</v>
      </c>
      <c r="L174">
        <v>1</v>
      </c>
      <c r="M174" t="s">
        <v>3333</v>
      </c>
    </row>
    <row r="175" spans="1:13" x14ac:dyDescent="0.25">
      <c r="A175" t="s">
        <v>3264</v>
      </c>
      <c r="B175" t="s">
        <v>2196</v>
      </c>
      <c r="F175" s="12" t="s">
        <v>3394</v>
      </c>
      <c r="L175">
        <v>1</v>
      </c>
      <c r="M175" t="s">
        <v>3333</v>
      </c>
    </row>
    <row r="176" spans="1:13" x14ac:dyDescent="0.25">
      <c r="A176" t="s">
        <v>3265</v>
      </c>
      <c r="B176" t="s">
        <v>2196</v>
      </c>
      <c r="F176" s="12" t="s">
        <v>3394</v>
      </c>
      <c r="L176">
        <v>1</v>
      </c>
      <c r="M176" t="s">
        <v>3333</v>
      </c>
    </row>
    <row r="177" spans="1:13" x14ac:dyDescent="0.25">
      <c r="A177" t="s">
        <v>3266</v>
      </c>
      <c r="B177" t="s">
        <v>2196</v>
      </c>
      <c r="F177" s="12" t="s">
        <v>3394</v>
      </c>
      <c r="L177">
        <v>1</v>
      </c>
      <c r="M177" t="s">
        <v>3333</v>
      </c>
    </row>
    <row r="178" spans="1:13" x14ac:dyDescent="0.25">
      <c r="A178" t="s">
        <v>3267</v>
      </c>
      <c r="B178" t="s">
        <v>2196</v>
      </c>
      <c r="F178" s="12" t="s">
        <v>3394</v>
      </c>
      <c r="L178">
        <v>1</v>
      </c>
      <c r="M178" t="s">
        <v>3333</v>
      </c>
    </row>
    <row r="179" spans="1:13" x14ac:dyDescent="0.25">
      <c r="A179" t="s">
        <v>3268</v>
      </c>
      <c r="B179" t="s">
        <v>2196</v>
      </c>
      <c r="F179" s="12" t="s">
        <v>3394</v>
      </c>
      <c r="L179">
        <v>1</v>
      </c>
      <c r="M179" t="s">
        <v>3333</v>
      </c>
    </row>
    <row r="180" spans="1:13" x14ac:dyDescent="0.25">
      <c r="A180" t="s">
        <v>3269</v>
      </c>
      <c r="B180" t="s">
        <v>2196</v>
      </c>
      <c r="F180" s="12" t="s">
        <v>3394</v>
      </c>
      <c r="L180">
        <v>1</v>
      </c>
      <c r="M180" t="s">
        <v>3333</v>
      </c>
    </row>
    <row r="181" spans="1:13" x14ac:dyDescent="0.25">
      <c r="A181" t="s">
        <v>3270</v>
      </c>
      <c r="B181" t="s">
        <v>2196</v>
      </c>
      <c r="F181" s="12" t="s">
        <v>3394</v>
      </c>
      <c r="L181">
        <v>1</v>
      </c>
      <c r="M181" t="s">
        <v>3333</v>
      </c>
    </row>
    <row r="182" spans="1:13" x14ac:dyDescent="0.25">
      <c r="A182" t="s">
        <v>3271</v>
      </c>
      <c r="B182" t="s">
        <v>2196</v>
      </c>
      <c r="F182" s="12" t="s">
        <v>3394</v>
      </c>
      <c r="L182">
        <v>1</v>
      </c>
      <c r="M182" t="s">
        <v>3333</v>
      </c>
    </row>
    <row r="183" spans="1:13" x14ac:dyDescent="0.25">
      <c r="A183" t="s">
        <v>3272</v>
      </c>
      <c r="B183" t="s">
        <v>2196</v>
      </c>
      <c r="F183" s="12" t="s">
        <v>3394</v>
      </c>
      <c r="L183">
        <v>1</v>
      </c>
      <c r="M183" t="s">
        <v>3333</v>
      </c>
    </row>
    <row r="184" spans="1:13" x14ac:dyDescent="0.25">
      <c r="A184" t="s">
        <v>3273</v>
      </c>
      <c r="B184" t="s">
        <v>2196</v>
      </c>
      <c r="F184" s="12" t="s">
        <v>3394</v>
      </c>
      <c r="L184">
        <v>1</v>
      </c>
      <c r="M184" t="s">
        <v>3333</v>
      </c>
    </row>
    <row r="185" spans="1:13" x14ac:dyDescent="0.25">
      <c r="A185" t="s">
        <v>3274</v>
      </c>
      <c r="B185" t="s">
        <v>2196</v>
      </c>
      <c r="F185" s="12" t="s">
        <v>3394</v>
      </c>
      <c r="L185">
        <v>1</v>
      </c>
      <c r="M185" t="s">
        <v>3333</v>
      </c>
    </row>
    <row r="186" spans="1:13" x14ac:dyDescent="0.25">
      <c r="A186" t="s">
        <v>3275</v>
      </c>
      <c r="B186" t="s">
        <v>2196</v>
      </c>
      <c r="F186" s="12" t="s">
        <v>3394</v>
      </c>
      <c r="L186">
        <v>1</v>
      </c>
      <c r="M186" t="s">
        <v>3333</v>
      </c>
    </row>
    <row r="187" spans="1:13" x14ac:dyDescent="0.25">
      <c r="A187" t="s">
        <v>3276</v>
      </c>
      <c r="B187" t="s">
        <v>2196</v>
      </c>
      <c r="F187" s="12" t="s">
        <v>3394</v>
      </c>
      <c r="L187">
        <v>1</v>
      </c>
      <c r="M187" t="s">
        <v>3333</v>
      </c>
    </row>
    <row r="188" spans="1:13" x14ac:dyDescent="0.25">
      <c r="A188" t="s">
        <v>3277</v>
      </c>
      <c r="B188" t="s">
        <v>2196</v>
      </c>
      <c r="F188" s="12" t="s">
        <v>3394</v>
      </c>
      <c r="L188">
        <v>1</v>
      </c>
      <c r="M188" t="s">
        <v>3333</v>
      </c>
    </row>
    <row r="189" spans="1:13" x14ac:dyDescent="0.25">
      <c r="A189" t="s">
        <v>3278</v>
      </c>
      <c r="B189" t="s">
        <v>2196</v>
      </c>
      <c r="F189" s="12" t="s">
        <v>3394</v>
      </c>
      <c r="L189">
        <v>1</v>
      </c>
      <c r="M189" t="s">
        <v>3333</v>
      </c>
    </row>
    <row r="190" spans="1:13" x14ac:dyDescent="0.25">
      <c r="A190" t="s">
        <v>3279</v>
      </c>
      <c r="B190" t="s">
        <v>2196</v>
      </c>
      <c r="F190" s="12" t="s">
        <v>3394</v>
      </c>
      <c r="L190">
        <v>1</v>
      </c>
      <c r="M190" t="s">
        <v>3333</v>
      </c>
    </row>
    <row r="191" spans="1:13" x14ac:dyDescent="0.25">
      <c r="A191" t="s">
        <v>3280</v>
      </c>
      <c r="B191" t="s">
        <v>2196</v>
      </c>
      <c r="F191" s="12" t="s">
        <v>3394</v>
      </c>
      <c r="L191">
        <v>1</v>
      </c>
      <c r="M191" t="s">
        <v>3333</v>
      </c>
    </row>
    <row r="192" spans="1:13" x14ac:dyDescent="0.25">
      <c r="A192" t="s">
        <v>3281</v>
      </c>
      <c r="B192" t="s">
        <v>2196</v>
      </c>
      <c r="F192" s="12" t="s">
        <v>3394</v>
      </c>
      <c r="L192">
        <v>1</v>
      </c>
      <c r="M192" t="s">
        <v>3333</v>
      </c>
    </row>
    <row r="193" spans="1:13" x14ac:dyDescent="0.25">
      <c r="A193" t="s">
        <v>3282</v>
      </c>
      <c r="B193" t="s">
        <v>2196</v>
      </c>
      <c r="F193" s="12" t="s">
        <v>3394</v>
      </c>
      <c r="L193">
        <v>1</v>
      </c>
      <c r="M193" t="s">
        <v>3333</v>
      </c>
    </row>
    <row r="194" spans="1:13" x14ac:dyDescent="0.25">
      <c r="A194" t="s">
        <v>3283</v>
      </c>
      <c r="B194" t="s">
        <v>2196</v>
      </c>
      <c r="F194" s="12" t="s">
        <v>3394</v>
      </c>
      <c r="L194">
        <v>1</v>
      </c>
      <c r="M194" t="s">
        <v>3333</v>
      </c>
    </row>
    <row r="195" spans="1:13" x14ac:dyDescent="0.25">
      <c r="A195" t="s">
        <v>3284</v>
      </c>
      <c r="B195" t="s">
        <v>2196</v>
      </c>
      <c r="F195" s="12" t="s">
        <v>3394</v>
      </c>
      <c r="L195">
        <v>1</v>
      </c>
      <c r="M195" t="s">
        <v>3333</v>
      </c>
    </row>
    <row r="196" spans="1:13" x14ac:dyDescent="0.25">
      <c r="A196" t="s">
        <v>3285</v>
      </c>
      <c r="B196" t="s">
        <v>2196</v>
      </c>
      <c r="F196" s="12" t="s">
        <v>3394</v>
      </c>
      <c r="L196">
        <v>1</v>
      </c>
      <c r="M196" t="s">
        <v>3333</v>
      </c>
    </row>
    <row r="197" spans="1:13" x14ac:dyDescent="0.25">
      <c r="A197" t="s">
        <v>3286</v>
      </c>
      <c r="B197" t="s">
        <v>2196</v>
      </c>
      <c r="F197" s="12" t="s">
        <v>3394</v>
      </c>
      <c r="L197">
        <v>1</v>
      </c>
      <c r="M197" t="s">
        <v>3333</v>
      </c>
    </row>
    <row r="198" spans="1:13" x14ac:dyDescent="0.25">
      <c r="A198" t="s">
        <v>3287</v>
      </c>
      <c r="B198" t="s">
        <v>2196</v>
      </c>
      <c r="F198" s="12" t="s">
        <v>3394</v>
      </c>
      <c r="L198">
        <v>1</v>
      </c>
      <c r="M198" t="s">
        <v>3333</v>
      </c>
    </row>
    <row r="199" spans="1:13" x14ac:dyDescent="0.25">
      <c r="A199" t="s">
        <v>3288</v>
      </c>
      <c r="B199" t="s">
        <v>2196</v>
      </c>
      <c r="F199" s="12" t="s">
        <v>3394</v>
      </c>
      <c r="L199">
        <v>1</v>
      </c>
      <c r="M199" t="s">
        <v>3333</v>
      </c>
    </row>
    <row r="200" spans="1:13" x14ac:dyDescent="0.25">
      <c r="A200" t="s">
        <v>3289</v>
      </c>
      <c r="B200" t="s">
        <v>2196</v>
      </c>
      <c r="F200" s="12" t="s">
        <v>3394</v>
      </c>
      <c r="L200">
        <v>1</v>
      </c>
      <c r="M200" t="s">
        <v>3333</v>
      </c>
    </row>
    <row r="201" spans="1:13" x14ac:dyDescent="0.25">
      <c r="A201" t="s">
        <v>3290</v>
      </c>
      <c r="B201" t="s">
        <v>2196</v>
      </c>
      <c r="F201" s="12" t="s">
        <v>3394</v>
      </c>
      <c r="L201">
        <v>1</v>
      </c>
      <c r="M201" t="s">
        <v>3333</v>
      </c>
    </row>
    <row r="202" spans="1:13" x14ac:dyDescent="0.25">
      <c r="A202" t="s">
        <v>3291</v>
      </c>
      <c r="B202" t="s">
        <v>2196</v>
      </c>
      <c r="F202" s="12" t="s">
        <v>3394</v>
      </c>
      <c r="L202">
        <v>1</v>
      </c>
      <c r="M202" t="s">
        <v>3333</v>
      </c>
    </row>
    <row r="203" spans="1:13" x14ac:dyDescent="0.25">
      <c r="A203" t="s">
        <v>3292</v>
      </c>
      <c r="B203" t="s">
        <v>2196</v>
      </c>
      <c r="F203" s="12" t="s">
        <v>3394</v>
      </c>
      <c r="L203">
        <v>1</v>
      </c>
      <c r="M203" t="s">
        <v>3333</v>
      </c>
    </row>
    <row r="204" spans="1:13" x14ac:dyDescent="0.25">
      <c r="A204" t="s">
        <v>3293</v>
      </c>
      <c r="B204" t="s">
        <v>2196</v>
      </c>
      <c r="F204" s="12" t="s">
        <v>3394</v>
      </c>
      <c r="L204">
        <v>1</v>
      </c>
      <c r="M204" t="s">
        <v>3333</v>
      </c>
    </row>
    <row r="205" spans="1:13" x14ac:dyDescent="0.25">
      <c r="A205" t="s">
        <v>3294</v>
      </c>
      <c r="B205" t="s">
        <v>2196</v>
      </c>
      <c r="F205" s="12" t="s">
        <v>3394</v>
      </c>
      <c r="L205">
        <v>1</v>
      </c>
      <c r="M205" t="s">
        <v>3333</v>
      </c>
    </row>
    <row r="206" spans="1:13" x14ac:dyDescent="0.25">
      <c r="A206" t="s">
        <v>3295</v>
      </c>
      <c r="B206" t="s">
        <v>2196</v>
      </c>
      <c r="F206" s="12" t="s">
        <v>3394</v>
      </c>
      <c r="L206">
        <v>1</v>
      </c>
      <c r="M206" t="s">
        <v>3333</v>
      </c>
    </row>
    <row r="207" spans="1:13" x14ac:dyDescent="0.25">
      <c r="A207" t="s">
        <v>3296</v>
      </c>
      <c r="B207" t="s">
        <v>2196</v>
      </c>
      <c r="F207" s="12" t="s">
        <v>3394</v>
      </c>
      <c r="L207">
        <v>1</v>
      </c>
      <c r="M207" t="s">
        <v>3333</v>
      </c>
    </row>
    <row r="208" spans="1:13" x14ac:dyDescent="0.25">
      <c r="A208" t="s">
        <v>3297</v>
      </c>
      <c r="B208" t="s">
        <v>2196</v>
      </c>
      <c r="F208" s="12" t="s">
        <v>3394</v>
      </c>
      <c r="L208">
        <v>1</v>
      </c>
      <c r="M208" t="s">
        <v>3333</v>
      </c>
    </row>
    <row r="209" spans="1:13" x14ac:dyDescent="0.25">
      <c r="A209" t="s">
        <v>3298</v>
      </c>
      <c r="B209" t="s">
        <v>2196</v>
      </c>
      <c r="F209" s="12" t="s">
        <v>3394</v>
      </c>
      <c r="L209">
        <v>1</v>
      </c>
      <c r="M209" t="s">
        <v>3333</v>
      </c>
    </row>
    <row r="210" spans="1:13" x14ac:dyDescent="0.25">
      <c r="A210" t="s">
        <v>3299</v>
      </c>
      <c r="B210" t="s">
        <v>2196</v>
      </c>
      <c r="F210" s="12" t="s">
        <v>3394</v>
      </c>
      <c r="L210">
        <v>1</v>
      </c>
      <c r="M210" t="s">
        <v>3333</v>
      </c>
    </row>
    <row r="211" spans="1:13" x14ac:dyDescent="0.25">
      <c r="A211" t="s">
        <v>3300</v>
      </c>
      <c r="B211" t="s">
        <v>2196</v>
      </c>
      <c r="F211" s="12" t="s">
        <v>3394</v>
      </c>
      <c r="L211">
        <v>1</v>
      </c>
      <c r="M211" t="s">
        <v>3333</v>
      </c>
    </row>
    <row r="212" spans="1:13" x14ac:dyDescent="0.25">
      <c r="A212" t="s">
        <v>3301</v>
      </c>
      <c r="B212" t="s">
        <v>2196</v>
      </c>
      <c r="F212" s="12" t="s">
        <v>3394</v>
      </c>
      <c r="L212">
        <v>1</v>
      </c>
      <c r="M212" t="s">
        <v>3333</v>
      </c>
    </row>
    <row r="213" spans="1:13" x14ac:dyDescent="0.25">
      <c r="A213" t="s">
        <v>3302</v>
      </c>
      <c r="B213" t="s">
        <v>2196</v>
      </c>
      <c r="F213" s="12" t="s">
        <v>3394</v>
      </c>
      <c r="L213">
        <v>1</v>
      </c>
      <c r="M213" t="s">
        <v>3333</v>
      </c>
    </row>
    <row r="214" spans="1:13" x14ac:dyDescent="0.25">
      <c r="A214" t="s">
        <v>3303</v>
      </c>
      <c r="B214" t="s">
        <v>2196</v>
      </c>
      <c r="F214" s="12" t="s">
        <v>3394</v>
      </c>
      <c r="L214">
        <v>1</v>
      </c>
      <c r="M214" t="s">
        <v>3333</v>
      </c>
    </row>
    <row r="215" spans="1:13" x14ac:dyDescent="0.25">
      <c r="A215" t="s">
        <v>3304</v>
      </c>
      <c r="B215" t="s">
        <v>2196</v>
      </c>
      <c r="F215" s="12" t="s">
        <v>3394</v>
      </c>
      <c r="L215">
        <v>1</v>
      </c>
      <c r="M215" t="s">
        <v>3333</v>
      </c>
    </row>
    <row r="216" spans="1:13" x14ac:dyDescent="0.25">
      <c r="A216" t="s">
        <v>3305</v>
      </c>
      <c r="B216" t="s">
        <v>2196</v>
      </c>
      <c r="F216" s="12" t="s">
        <v>3394</v>
      </c>
      <c r="L216">
        <v>1</v>
      </c>
      <c r="M216" t="s">
        <v>3333</v>
      </c>
    </row>
    <row r="217" spans="1:13" x14ac:dyDescent="0.25">
      <c r="A217" t="s">
        <v>3306</v>
      </c>
      <c r="B217" t="s">
        <v>2196</v>
      </c>
      <c r="F217" s="12" t="s">
        <v>3394</v>
      </c>
      <c r="L217">
        <v>1</v>
      </c>
      <c r="M217" t="s">
        <v>3333</v>
      </c>
    </row>
    <row r="218" spans="1:13" x14ac:dyDescent="0.25">
      <c r="A218" t="s">
        <v>3307</v>
      </c>
      <c r="B218" t="s">
        <v>2196</v>
      </c>
      <c r="F218" s="12" t="s">
        <v>3394</v>
      </c>
      <c r="L218">
        <v>1</v>
      </c>
      <c r="M218" t="s">
        <v>3333</v>
      </c>
    </row>
    <row r="219" spans="1:13" x14ac:dyDescent="0.25">
      <c r="A219" t="s">
        <v>3308</v>
      </c>
      <c r="B219" t="s">
        <v>2196</v>
      </c>
      <c r="F219" s="12" t="s">
        <v>3394</v>
      </c>
      <c r="L219">
        <v>1</v>
      </c>
      <c r="M219" t="s">
        <v>3333</v>
      </c>
    </row>
    <row r="220" spans="1:13" x14ac:dyDescent="0.25">
      <c r="A220" t="s">
        <v>3309</v>
      </c>
      <c r="B220" t="s">
        <v>2196</v>
      </c>
      <c r="F220" s="12" t="s">
        <v>3394</v>
      </c>
      <c r="L220">
        <v>1</v>
      </c>
      <c r="M220" t="s">
        <v>3333</v>
      </c>
    </row>
    <row r="221" spans="1:13" x14ac:dyDescent="0.25">
      <c r="A221" t="s">
        <v>3310</v>
      </c>
      <c r="B221" t="s">
        <v>2196</v>
      </c>
      <c r="F221" s="12" t="s">
        <v>3394</v>
      </c>
      <c r="L221">
        <v>1</v>
      </c>
      <c r="M221" t="s">
        <v>3333</v>
      </c>
    </row>
    <row r="222" spans="1:13" x14ac:dyDescent="0.25">
      <c r="A222" t="s">
        <v>3311</v>
      </c>
      <c r="B222" t="s">
        <v>2196</v>
      </c>
      <c r="F222" s="12" t="s">
        <v>3394</v>
      </c>
      <c r="L222">
        <v>1</v>
      </c>
      <c r="M222" t="s">
        <v>3333</v>
      </c>
    </row>
    <row r="223" spans="1:13" x14ac:dyDescent="0.25">
      <c r="A223" t="s">
        <v>3312</v>
      </c>
      <c r="B223" t="s">
        <v>2196</v>
      </c>
      <c r="F223" s="12" t="s">
        <v>3394</v>
      </c>
      <c r="L223">
        <v>1</v>
      </c>
      <c r="M223" t="s">
        <v>3333</v>
      </c>
    </row>
    <row r="224" spans="1:13" x14ac:dyDescent="0.25">
      <c r="A224" t="s">
        <v>3313</v>
      </c>
      <c r="B224" t="s">
        <v>2196</v>
      </c>
      <c r="F224" s="12" t="s">
        <v>3394</v>
      </c>
      <c r="L224">
        <v>1</v>
      </c>
      <c r="M224" t="s">
        <v>3333</v>
      </c>
    </row>
    <row r="225" spans="1:13" x14ac:dyDescent="0.25">
      <c r="A225" t="s">
        <v>3314</v>
      </c>
      <c r="B225" t="s">
        <v>2196</v>
      </c>
      <c r="F225" s="12" t="s">
        <v>3394</v>
      </c>
      <c r="L225">
        <v>1</v>
      </c>
      <c r="M225" t="s">
        <v>3333</v>
      </c>
    </row>
    <row r="226" spans="1:13" x14ac:dyDescent="0.25">
      <c r="A226" t="s">
        <v>3315</v>
      </c>
      <c r="B226" t="s">
        <v>2196</v>
      </c>
      <c r="F226" s="12" t="s">
        <v>3394</v>
      </c>
      <c r="L226">
        <v>1</v>
      </c>
      <c r="M226" t="s">
        <v>3333</v>
      </c>
    </row>
    <row r="227" spans="1:13" x14ac:dyDescent="0.25">
      <c r="A227" t="s">
        <v>3316</v>
      </c>
      <c r="B227" t="s">
        <v>2196</v>
      </c>
      <c r="F227" s="12" t="s">
        <v>3394</v>
      </c>
      <c r="L227">
        <v>1</v>
      </c>
      <c r="M227" t="s">
        <v>3333</v>
      </c>
    </row>
    <row r="228" spans="1:13" x14ac:dyDescent="0.25">
      <c r="A228" t="s">
        <v>3317</v>
      </c>
      <c r="B228" t="s">
        <v>2196</v>
      </c>
      <c r="F228" s="12" t="s">
        <v>3394</v>
      </c>
      <c r="L228">
        <v>1</v>
      </c>
      <c r="M228" t="s">
        <v>3333</v>
      </c>
    </row>
    <row r="229" spans="1:13" x14ac:dyDescent="0.25">
      <c r="A229" t="s">
        <v>3318</v>
      </c>
      <c r="B229" t="s">
        <v>2196</v>
      </c>
      <c r="F229" s="12" t="s">
        <v>3394</v>
      </c>
      <c r="L229">
        <v>1</v>
      </c>
      <c r="M229" t="s">
        <v>3333</v>
      </c>
    </row>
    <row r="230" spans="1:13" x14ac:dyDescent="0.25">
      <c r="A230" t="s">
        <v>3319</v>
      </c>
      <c r="B230" t="s">
        <v>2196</v>
      </c>
      <c r="F230" s="12" t="s">
        <v>3394</v>
      </c>
      <c r="L230">
        <v>1</v>
      </c>
      <c r="M230" t="s">
        <v>3333</v>
      </c>
    </row>
    <row r="231" spans="1:13" x14ac:dyDescent="0.25">
      <c r="A231" t="s">
        <v>3320</v>
      </c>
      <c r="B231" t="s">
        <v>2196</v>
      </c>
      <c r="F231" s="12" t="s">
        <v>3394</v>
      </c>
      <c r="L231">
        <v>1</v>
      </c>
      <c r="M231" t="s">
        <v>3333</v>
      </c>
    </row>
    <row r="232" spans="1:13" x14ac:dyDescent="0.25">
      <c r="A232" t="s">
        <v>3321</v>
      </c>
      <c r="B232" t="s">
        <v>2196</v>
      </c>
      <c r="F232" s="12" t="s">
        <v>3394</v>
      </c>
      <c r="L232">
        <v>1</v>
      </c>
      <c r="M232" t="s">
        <v>3333</v>
      </c>
    </row>
    <row r="233" spans="1:13" x14ac:dyDescent="0.25">
      <c r="A233" t="s">
        <v>3322</v>
      </c>
      <c r="B233" t="s">
        <v>2196</v>
      </c>
      <c r="F233" s="12" t="s">
        <v>3394</v>
      </c>
      <c r="L233">
        <v>1</v>
      </c>
      <c r="M233" t="s">
        <v>3333</v>
      </c>
    </row>
    <row r="234" spans="1:13" x14ac:dyDescent="0.25">
      <c r="A234" t="s">
        <v>3323</v>
      </c>
      <c r="B234" t="s">
        <v>2196</v>
      </c>
      <c r="F234" s="12" t="s">
        <v>3394</v>
      </c>
      <c r="L234">
        <v>1</v>
      </c>
      <c r="M234" t="s">
        <v>3333</v>
      </c>
    </row>
    <row r="235" spans="1:13" x14ac:dyDescent="0.25">
      <c r="A235" t="s">
        <v>3324</v>
      </c>
      <c r="B235" t="s">
        <v>2196</v>
      </c>
      <c r="F235" s="12" t="s">
        <v>3394</v>
      </c>
      <c r="L235">
        <v>1</v>
      </c>
      <c r="M235" t="s">
        <v>3333</v>
      </c>
    </row>
    <row r="236" spans="1:13" x14ac:dyDescent="0.25">
      <c r="A236" t="s">
        <v>3325</v>
      </c>
      <c r="B236" t="s">
        <v>2196</v>
      </c>
      <c r="F236" s="12" t="s">
        <v>3394</v>
      </c>
      <c r="L236">
        <v>1</v>
      </c>
      <c r="M236" t="s">
        <v>3333</v>
      </c>
    </row>
    <row r="237" spans="1:13" x14ac:dyDescent="0.25">
      <c r="A237" t="s">
        <v>3326</v>
      </c>
      <c r="B237" t="s">
        <v>2196</v>
      </c>
      <c r="F237" s="12" t="s">
        <v>3394</v>
      </c>
      <c r="L237">
        <v>1</v>
      </c>
      <c r="M237" t="s">
        <v>3333</v>
      </c>
    </row>
    <row r="238" spans="1:13" x14ac:dyDescent="0.25">
      <c r="A238" t="s">
        <v>3327</v>
      </c>
      <c r="B238" t="s">
        <v>2196</v>
      </c>
      <c r="F238" s="12" t="s">
        <v>3394</v>
      </c>
      <c r="L238">
        <v>1</v>
      </c>
      <c r="M238" t="s">
        <v>3333</v>
      </c>
    </row>
    <row r="239" spans="1:13" x14ac:dyDescent="0.25">
      <c r="A239" t="s">
        <v>3328</v>
      </c>
      <c r="B239" t="s">
        <v>2196</v>
      </c>
      <c r="F239" s="12" t="s">
        <v>3394</v>
      </c>
      <c r="L239">
        <v>1</v>
      </c>
      <c r="M239" t="s">
        <v>3333</v>
      </c>
    </row>
    <row r="240" spans="1:13" x14ac:dyDescent="0.25">
      <c r="A240" t="s">
        <v>3329</v>
      </c>
      <c r="B240" t="s">
        <v>2196</v>
      </c>
      <c r="F240" s="12" t="s">
        <v>3394</v>
      </c>
      <c r="L240">
        <v>1</v>
      </c>
      <c r="M240" t="s">
        <v>3333</v>
      </c>
    </row>
    <row r="241" spans="1:13" x14ac:dyDescent="0.25">
      <c r="A241" t="s">
        <v>3330</v>
      </c>
      <c r="B241" t="s">
        <v>2196</v>
      </c>
      <c r="F241" s="12" t="s">
        <v>3394</v>
      </c>
      <c r="L241">
        <v>1</v>
      </c>
      <c r="M241" t="s">
        <v>3333</v>
      </c>
    </row>
    <row r="242" spans="1:13" x14ac:dyDescent="0.25">
      <c r="A242" t="s">
        <v>3331</v>
      </c>
      <c r="B242" t="s">
        <v>2196</v>
      </c>
      <c r="F242" s="12" t="s">
        <v>3394</v>
      </c>
      <c r="L242">
        <v>1</v>
      </c>
      <c r="M242" t="s">
        <v>3333</v>
      </c>
    </row>
    <row r="243" spans="1:13" x14ac:dyDescent="0.25">
      <c r="A243" t="s">
        <v>3332</v>
      </c>
      <c r="B243" t="s">
        <v>2196</v>
      </c>
      <c r="F243" s="12" t="s">
        <v>3394</v>
      </c>
      <c r="L243">
        <v>1</v>
      </c>
      <c r="M243" t="s">
        <v>3333</v>
      </c>
    </row>
  </sheetData>
  <dataValidations count="2">
    <dataValidation type="list" allowBlank="1" showInputMessage="1" showErrorMessage="1" sqref="B2:B243">
      <formula1>"DWH_DRIVER067,DWH_DRIVER068,DWH_DRIVER069"</formula1>
    </dataValidation>
    <dataValidation type="list" allowBlank="1" showInputMessage="1" showErrorMessage="1" sqref="M2:M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'[1]Don vi'!#REF!</xm:f>
          </x14:formula1>
          <xm:sqref>A2:A243</xm:sqref>
        </x14:dataValidation>
        <x14:dataValidation type="list" allowBlank="1" showInputMessage="1" showErrorMessage="1">
          <x14:formula1>
            <xm:f>[1]Phong!#REF!</xm:f>
          </x14:formula1>
          <xm:sqref>D2:D33</xm:sqref>
        </x14:dataValidation>
        <x14:dataValidation type="list" allowBlank="1" showInputMessage="1" showErrorMessage="1">
          <x14:formula1>
            <xm:f>'[1]Khach hang'!#REF!</xm:f>
          </x14:formula1>
          <xm:sqref>E2:E34</xm:sqref>
        </x14:dataValidation>
        <x14:dataValidation type="list" allowBlank="1" showInputMessage="1" showErrorMessage="1">
          <x14:formula1>
            <xm:f>'[1]Du an'!#REF!</xm:f>
          </x14:formula1>
          <xm:sqref>H2:H34</xm:sqref>
        </x14:dataValidation>
        <x14:dataValidation type="list" allowBlank="1" showInputMessage="1" showErrorMessage="1">
          <x14:formula1>
            <xm:f>'[1]San pham'!#REF!</xm:f>
          </x14:formula1>
          <xm:sqref>C2:C32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activeCell="E30" sqref="E30"/>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3.7109375" bestFit="1" customWidth="1"/>
    <col min="17" max="18" width="13.7109375" customWidth="1"/>
    <col min="19" max="19" width="18.140625" bestFit="1" customWidth="1"/>
    <col min="20" max="21" width="18.140625" customWidth="1"/>
    <col min="22" max="22" width="23" bestFit="1" customWidth="1"/>
    <col min="23" max="23" width="27.5703125" bestFit="1" customWidth="1"/>
    <col min="81" max="81" width="19" bestFit="1" customWidth="1"/>
  </cols>
  <sheetData>
    <row r="1" spans="1:81" s="48" customFormat="1" ht="25.5" customHeight="1" x14ac:dyDescent="0.25">
      <c r="A1" s="59" t="s">
        <v>3404</v>
      </c>
      <c r="B1" s="48" t="s">
        <v>2334</v>
      </c>
      <c r="C1" s="48" t="s">
        <v>2335</v>
      </c>
      <c r="D1" s="48" t="s">
        <v>2336</v>
      </c>
      <c r="E1" s="48" t="s">
        <v>2337</v>
      </c>
      <c r="F1" s="48" t="s">
        <v>2338</v>
      </c>
      <c r="G1" s="48" t="s">
        <v>2339</v>
      </c>
      <c r="H1" s="48" t="s">
        <v>2340</v>
      </c>
      <c r="I1" s="48" t="s">
        <v>2341</v>
      </c>
      <c r="J1" s="48" t="s">
        <v>2342</v>
      </c>
      <c r="K1" s="48" t="s">
        <v>2343</v>
      </c>
      <c r="L1" s="48" t="s">
        <v>2344</v>
      </c>
      <c r="M1" s="48" t="s">
        <v>2349</v>
      </c>
      <c r="N1" s="48" t="s">
        <v>2345</v>
      </c>
      <c r="P1" s="61" t="s">
        <v>3349</v>
      </c>
      <c r="Q1" s="62"/>
      <c r="R1" s="62"/>
      <c r="S1" s="62"/>
      <c r="T1" s="62"/>
      <c r="U1" s="62"/>
      <c r="V1" s="63" t="s">
        <v>3348</v>
      </c>
      <c r="W1" s="63"/>
      <c r="CC1" s="48" t="s">
        <v>2346</v>
      </c>
    </row>
    <row r="2" spans="1:81" x14ac:dyDescent="0.25">
      <c r="A2" s="60">
        <v>102019</v>
      </c>
      <c r="B2" t="s">
        <v>2347</v>
      </c>
      <c r="C2" t="s">
        <v>2194</v>
      </c>
      <c r="E2" t="s">
        <v>3091</v>
      </c>
      <c r="G2" s="12" t="s">
        <v>3366</v>
      </c>
      <c r="M2" s="12"/>
      <c r="N2" t="s">
        <v>2350</v>
      </c>
      <c r="P2" s="49" t="s">
        <v>3336</v>
      </c>
      <c r="Q2" s="49" t="s">
        <v>3368</v>
      </c>
      <c r="R2" s="49" t="s">
        <v>3334</v>
      </c>
      <c r="S2" s="49" t="s">
        <v>3369</v>
      </c>
      <c r="T2" s="49" t="s">
        <v>3370</v>
      </c>
      <c r="U2" s="49" t="s">
        <v>3371</v>
      </c>
      <c r="V2" s="47" t="s">
        <v>2338</v>
      </c>
      <c r="W2" s="47" t="s">
        <v>2334</v>
      </c>
    </row>
    <row r="3" spans="1:81" x14ac:dyDescent="0.25">
      <c r="A3" s="60">
        <v>102019</v>
      </c>
      <c r="B3" t="s">
        <v>3092</v>
      </c>
      <c r="C3" t="s">
        <v>2195</v>
      </c>
      <c r="D3" t="s">
        <v>3367</v>
      </c>
      <c r="F3" t="s">
        <v>2348</v>
      </c>
      <c r="G3" s="12" t="s">
        <v>3366</v>
      </c>
      <c r="N3" t="s">
        <v>3333</v>
      </c>
      <c r="P3" s="51"/>
      <c r="Q3" s="51"/>
      <c r="R3" s="51"/>
      <c r="S3" s="51"/>
      <c r="T3" s="51"/>
      <c r="U3" s="51"/>
      <c r="V3" s="51"/>
      <c r="W3" s="47"/>
    </row>
    <row r="4" spans="1:81" x14ac:dyDescent="0.25">
      <c r="A4" s="60">
        <v>102019</v>
      </c>
      <c r="B4" t="s">
        <v>3093</v>
      </c>
      <c r="C4" t="s">
        <v>2195</v>
      </c>
      <c r="D4" t="s">
        <v>3367</v>
      </c>
      <c r="F4" t="s">
        <v>2348</v>
      </c>
      <c r="G4" s="12" t="s">
        <v>3366</v>
      </c>
      <c r="N4" t="s">
        <v>3333</v>
      </c>
      <c r="P4" s="51"/>
      <c r="Q4" s="51"/>
      <c r="R4" s="51"/>
      <c r="S4" s="51"/>
      <c r="T4" s="51"/>
      <c r="U4" s="51"/>
      <c r="V4" s="51"/>
      <c r="W4" s="47"/>
    </row>
    <row r="5" spans="1:81" x14ac:dyDescent="0.25">
      <c r="A5" s="60">
        <v>102019</v>
      </c>
      <c r="B5" t="s">
        <v>3094</v>
      </c>
      <c r="C5" t="s">
        <v>2195</v>
      </c>
      <c r="D5" t="s">
        <v>3367</v>
      </c>
      <c r="F5" t="s">
        <v>3346</v>
      </c>
      <c r="G5" s="12" t="s">
        <v>3366</v>
      </c>
      <c r="N5" t="s">
        <v>3333</v>
      </c>
      <c r="P5" s="51"/>
      <c r="Q5" s="51"/>
      <c r="R5" s="51"/>
      <c r="S5" s="51"/>
      <c r="T5" s="51"/>
      <c r="U5" s="51"/>
      <c r="V5" s="51"/>
      <c r="W5" s="47"/>
    </row>
    <row r="6" spans="1:81" x14ac:dyDescent="0.25">
      <c r="A6" s="60">
        <v>102019</v>
      </c>
      <c r="B6" t="s">
        <v>3095</v>
      </c>
      <c r="C6" t="s">
        <v>2195</v>
      </c>
      <c r="D6" t="s">
        <v>3367</v>
      </c>
      <c r="F6" t="s">
        <v>3346</v>
      </c>
      <c r="G6" s="12" t="s">
        <v>3366</v>
      </c>
      <c r="N6" t="s">
        <v>3333</v>
      </c>
      <c r="P6" s="51"/>
      <c r="Q6" s="51"/>
      <c r="R6" s="51"/>
      <c r="S6" s="51"/>
      <c r="T6" s="51"/>
      <c r="U6" s="51"/>
      <c r="V6" s="51"/>
      <c r="W6" s="47"/>
    </row>
    <row r="7" spans="1:81" x14ac:dyDescent="0.25">
      <c r="A7" s="60">
        <v>102019</v>
      </c>
      <c r="B7" t="s">
        <v>3096</v>
      </c>
      <c r="C7" t="s">
        <v>2195</v>
      </c>
      <c r="D7" t="s">
        <v>3367</v>
      </c>
      <c r="F7" t="s">
        <v>3346</v>
      </c>
      <c r="G7" s="12" t="s">
        <v>3366</v>
      </c>
      <c r="N7" t="s">
        <v>3333</v>
      </c>
      <c r="P7" s="47"/>
      <c r="Q7" s="47"/>
      <c r="R7" s="47"/>
      <c r="S7" s="47"/>
      <c r="T7" s="47"/>
      <c r="U7" s="47"/>
      <c r="V7" s="47"/>
      <c r="W7" s="47"/>
    </row>
    <row r="8" spans="1:81" x14ac:dyDescent="0.25">
      <c r="A8" s="60">
        <v>102019</v>
      </c>
      <c r="B8" t="s">
        <v>3097</v>
      </c>
      <c r="C8" t="s">
        <v>2195</v>
      </c>
      <c r="D8" t="s">
        <v>3367</v>
      </c>
      <c r="F8" t="s">
        <v>2348</v>
      </c>
      <c r="G8" s="12" t="s">
        <v>3366</v>
      </c>
      <c r="N8" t="s">
        <v>3333</v>
      </c>
      <c r="P8" s="51"/>
      <c r="Q8" s="51"/>
      <c r="R8" s="51"/>
      <c r="S8" s="51"/>
      <c r="T8" s="51"/>
      <c r="U8" s="51"/>
      <c r="V8" s="51"/>
      <c r="W8" s="47"/>
    </row>
    <row r="9" spans="1:81" x14ac:dyDescent="0.25">
      <c r="A9" s="60">
        <v>102019</v>
      </c>
      <c r="B9" t="s">
        <v>3098</v>
      </c>
      <c r="C9" t="s">
        <v>2195</v>
      </c>
      <c r="D9" t="s">
        <v>3367</v>
      </c>
      <c r="F9" t="s">
        <v>2348</v>
      </c>
      <c r="G9" s="12" t="s">
        <v>3366</v>
      </c>
      <c r="N9" t="s">
        <v>3333</v>
      </c>
      <c r="P9" s="51"/>
      <c r="Q9" s="51"/>
      <c r="R9" s="51"/>
      <c r="S9" s="51"/>
      <c r="T9" s="51"/>
      <c r="U9" s="51"/>
      <c r="V9" s="51"/>
      <c r="W9" s="47"/>
    </row>
    <row r="10" spans="1:81" x14ac:dyDescent="0.25">
      <c r="A10" s="60">
        <v>102019</v>
      </c>
      <c r="B10" t="s">
        <v>3344</v>
      </c>
      <c r="C10" t="s">
        <v>2195</v>
      </c>
      <c r="D10" t="s">
        <v>3367</v>
      </c>
      <c r="F10" t="s">
        <v>3344</v>
      </c>
      <c r="G10" s="12" t="s">
        <v>3366</v>
      </c>
      <c r="N10" t="s">
        <v>3333</v>
      </c>
    </row>
    <row r="11" spans="1:81" x14ac:dyDescent="0.25">
      <c r="A11" s="60">
        <v>102019</v>
      </c>
      <c r="B11" t="s">
        <v>3320</v>
      </c>
      <c r="C11" t="s">
        <v>2195</v>
      </c>
      <c r="D11" t="s">
        <v>3367</v>
      </c>
      <c r="F11" t="s">
        <v>3346</v>
      </c>
      <c r="G11" s="12" t="s">
        <v>3366</v>
      </c>
      <c r="N11" t="s">
        <v>3333</v>
      </c>
    </row>
    <row r="12" spans="1:81" x14ac:dyDescent="0.25">
      <c r="A12" s="60">
        <v>102019</v>
      </c>
      <c r="B12" t="s">
        <v>3321</v>
      </c>
      <c r="C12" t="s">
        <v>2195</v>
      </c>
      <c r="D12" t="s">
        <v>3367</v>
      </c>
      <c r="F12" t="s">
        <v>3346</v>
      </c>
      <c r="G12" s="12" t="s">
        <v>3366</v>
      </c>
      <c r="N12" t="s">
        <v>3333</v>
      </c>
    </row>
    <row r="13" spans="1:81" x14ac:dyDescent="0.25">
      <c r="A13" s="60">
        <v>102019</v>
      </c>
      <c r="B13" t="s">
        <v>3322</v>
      </c>
      <c r="C13" t="s">
        <v>2195</v>
      </c>
      <c r="D13" t="s">
        <v>3367</v>
      </c>
      <c r="F13" t="s">
        <v>3346</v>
      </c>
      <c r="G13" s="12" t="s">
        <v>3366</v>
      </c>
      <c r="N13" t="s">
        <v>3333</v>
      </c>
    </row>
    <row r="14" spans="1:81" x14ac:dyDescent="0.25">
      <c r="A14" s="60">
        <v>102019</v>
      </c>
      <c r="B14" t="s">
        <v>3323</v>
      </c>
      <c r="C14" t="s">
        <v>2195</v>
      </c>
      <c r="D14" t="s">
        <v>3367</v>
      </c>
      <c r="F14" t="s">
        <v>3346</v>
      </c>
      <c r="G14" s="12" t="s">
        <v>3366</v>
      </c>
      <c r="N14" t="s">
        <v>3333</v>
      </c>
    </row>
    <row r="15" spans="1:81" x14ac:dyDescent="0.25">
      <c r="A15" s="60">
        <v>102019</v>
      </c>
      <c r="B15" t="s">
        <v>3324</v>
      </c>
      <c r="C15" t="s">
        <v>2195</v>
      </c>
      <c r="D15" t="s">
        <v>3367</v>
      </c>
      <c r="F15" t="s">
        <v>3346</v>
      </c>
      <c r="G15" s="12" t="s">
        <v>3366</v>
      </c>
      <c r="N15" t="s">
        <v>3333</v>
      </c>
    </row>
    <row r="16" spans="1:81" x14ac:dyDescent="0.25">
      <c r="A16" s="60">
        <v>102019</v>
      </c>
      <c r="B16" t="s">
        <v>3325</v>
      </c>
      <c r="C16" t="s">
        <v>2195</v>
      </c>
      <c r="D16" t="s">
        <v>3367</v>
      </c>
      <c r="F16" t="s">
        <v>3346</v>
      </c>
      <c r="G16" s="12" t="s">
        <v>3366</v>
      </c>
      <c r="N16" t="s">
        <v>3333</v>
      </c>
    </row>
    <row r="17" spans="1:14" x14ac:dyDescent="0.25">
      <c r="A17" s="60">
        <v>102019</v>
      </c>
      <c r="B17" t="s">
        <v>3326</v>
      </c>
      <c r="C17" t="s">
        <v>2195</v>
      </c>
      <c r="D17" t="s">
        <v>3367</v>
      </c>
      <c r="F17" t="s">
        <v>3346</v>
      </c>
      <c r="G17" s="12" t="s">
        <v>3366</v>
      </c>
      <c r="N17" t="s">
        <v>3333</v>
      </c>
    </row>
    <row r="18" spans="1:14" x14ac:dyDescent="0.25">
      <c r="A18" s="60">
        <v>102019</v>
      </c>
      <c r="B18" t="s">
        <v>3327</v>
      </c>
      <c r="C18" t="s">
        <v>2195</v>
      </c>
      <c r="D18" t="s">
        <v>3367</v>
      </c>
      <c r="F18" t="s">
        <v>3346</v>
      </c>
      <c r="G18" s="12" t="s">
        <v>3366</v>
      </c>
      <c r="N18" t="s">
        <v>3333</v>
      </c>
    </row>
    <row r="19" spans="1:14" x14ac:dyDescent="0.25">
      <c r="A19" s="60">
        <v>102019</v>
      </c>
      <c r="B19" t="s">
        <v>3328</v>
      </c>
      <c r="C19" t="s">
        <v>2195</v>
      </c>
      <c r="D19" t="s">
        <v>3367</v>
      </c>
      <c r="F19" t="s">
        <v>3346</v>
      </c>
      <c r="G19" s="12" t="s">
        <v>3366</v>
      </c>
      <c r="N19" t="s">
        <v>3333</v>
      </c>
    </row>
    <row r="20" spans="1:14" x14ac:dyDescent="0.25">
      <c r="A20" s="60">
        <v>102019</v>
      </c>
      <c r="B20" t="s">
        <v>3329</v>
      </c>
      <c r="C20" t="s">
        <v>2195</v>
      </c>
      <c r="D20" t="s">
        <v>3367</v>
      </c>
      <c r="F20" t="s">
        <v>3346</v>
      </c>
      <c r="G20" s="12" t="s">
        <v>3366</v>
      </c>
      <c r="N20" t="s">
        <v>3333</v>
      </c>
    </row>
    <row r="21" spans="1:14" x14ac:dyDescent="0.25">
      <c r="A21" s="60">
        <v>102019</v>
      </c>
      <c r="B21" t="s">
        <v>3330</v>
      </c>
      <c r="C21" t="s">
        <v>2195</v>
      </c>
      <c r="D21" t="s">
        <v>3367</v>
      </c>
      <c r="F21" t="s">
        <v>3346</v>
      </c>
      <c r="G21" s="12" t="s">
        <v>3366</v>
      </c>
      <c r="N21" t="s">
        <v>3333</v>
      </c>
    </row>
    <row r="22" spans="1:14" x14ac:dyDescent="0.25">
      <c r="A22" s="60">
        <v>102019</v>
      </c>
      <c r="B22" t="s">
        <v>3331</v>
      </c>
      <c r="C22" t="s">
        <v>2195</v>
      </c>
      <c r="D22" t="s">
        <v>3367</v>
      </c>
      <c r="F22" t="s">
        <v>3346</v>
      </c>
      <c r="G22" s="12" t="s">
        <v>3366</v>
      </c>
      <c r="N22" t="s">
        <v>3333</v>
      </c>
    </row>
    <row r="23" spans="1:14" x14ac:dyDescent="0.25">
      <c r="A23" s="60">
        <v>102019</v>
      </c>
      <c r="B23" t="s">
        <v>3332</v>
      </c>
      <c r="C23" t="s">
        <v>2195</v>
      </c>
      <c r="D23" t="s">
        <v>3367</v>
      </c>
      <c r="F23" t="s">
        <v>3346</v>
      </c>
      <c r="G23" s="12" t="s">
        <v>3366</v>
      </c>
      <c r="N23" t="s">
        <v>3333</v>
      </c>
    </row>
  </sheetData>
  <mergeCells count="2">
    <mergeCell ref="P1:U1"/>
    <mergeCell ref="V1:W1"/>
  </mergeCells>
  <dataValidations count="2">
    <dataValidation type="list" allowBlank="1" showInputMessage="1" showErrorMessage="1" sqref="N2:N23">
      <formula1>"SOURCE,DESTINATION"</formula1>
    </dataValidation>
    <dataValidation type="list" allowBlank="1" showInputMessage="1" showErrorMessage="1" sqref="C2:C2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'Du an'!$B$2:$B$10</xm:f>
          </x14:formula1>
          <xm:sqref>I2:I6 I8:I9</xm:sqref>
        </x14:dataValidation>
        <x14:dataValidation type="list" allowBlank="1" showInputMessage="1" showErrorMessage="1">
          <x14:formula1>
            <xm:f>Phong!$E$2:$E$85</xm:f>
          </x14:formula1>
          <xm:sqref>E2:E6 E8:E9</xm:sqref>
        </x14:dataValidation>
        <x14:dataValidation type="list" allowBlank="1" showInputMessage="1" showErrorMessage="1">
          <x14:formula1>
            <xm:f>'Don vi'!$I$2:$I$243</xm:f>
          </x14:formula1>
          <xm:sqref>B2:B9 B11:B23</xm:sqref>
        </x14:dataValidation>
        <x14:dataValidation type="list" allowBlank="1" showInputMessage="1" showErrorMessage="1">
          <x14:formula1>
            <xm:f>'San pham'!$I$2:$I$245</xm:f>
          </x14:formula1>
          <xm:sqref>D2:D23</xm:sqref>
        </x14:dataValidation>
        <x14:dataValidation type="list" allowBlank="1" showInputMessage="1" showErrorMessage="1">
          <x14:formula1>
            <xm:f>'Khach hang'!$E$2:$E$6</xm:f>
          </x14:formula1>
          <xm:sqref>F2:F9 F11:F23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workbookViewId="0">
      <pane ySplit="1" topLeftCell="A2" activePane="bottomLeft" state="frozen"/>
      <selection pane="bottomLeft" sqref="A1:A1048576"/>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4.42578125" customWidth="1"/>
    <col min="18" max="18" width="19.42578125" bestFit="1" customWidth="1"/>
    <col min="19" max="19" width="14.140625" bestFit="1" customWidth="1"/>
    <col min="20" max="20" width="18.140625" bestFit="1" customWidth="1"/>
    <col min="21" max="21" width="15.28515625" bestFit="1" customWidth="1"/>
    <col min="22" max="22" width="23" bestFit="1" customWidth="1"/>
    <col min="23" max="23" width="12" bestFit="1" customWidth="1"/>
    <col min="81" max="81" width="19" bestFit="1" customWidth="1"/>
  </cols>
  <sheetData>
    <row r="1" spans="1:81" s="48" customFormat="1" ht="25.5" customHeight="1" x14ac:dyDescent="0.25">
      <c r="A1" s="59" t="s">
        <v>3404</v>
      </c>
      <c r="B1" s="48" t="s">
        <v>2334</v>
      </c>
      <c r="C1" s="48" t="s">
        <v>2335</v>
      </c>
      <c r="D1" s="48" t="s">
        <v>2336</v>
      </c>
      <c r="E1" s="48" t="s">
        <v>2337</v>
      </c>
      <c r="F1" s="48" t="s">
        <v>2338</v>
      </c>
      <c r="G1" s="48" t="s">
        <v>2339</v>
      </c>
      <c r="H1" s="48" t="s">
        <v>2340</v>
      </c>
      <c r="I1" s="48" t="s">
        <v>2341</v>
      </c>
      <c r="J1" s="48" t="s">
        <v>2342</v>
      </c>
      <c r="K1" s="48" t="s">
        <v>2343</v>
      </c>
      <c r="L1" s="48" t="s">
        <v>2344</v>
      </c>
      <c r="M1" s="48" t="s">
        <v>2349</v>
      </c>
      <c r="N1" s="48" t="s">
        <v>2345</v>
      </c>
      <c r="P1" s="64" t="s">
        <v>3349</v>
      </c>
      <c r="Q1" s="64"/>
      <c r="R1" s="64"/>
      <c r="S1" s="64"/>
      <c r="T1" s="64"/>
      <c r="U1" s="63" t="s">
        <v>3348</v>
      </c>
      <c r="V1" s="63"/>
      <c r="W1" s="63"/>
      <c r="CC1" s="48" t="s">
        <v>2346</v>
      </c>
    </row>
    <row r="2" spans="1:81" x14ac:dyDescent="0.25">
      <c r="A2" s="60">
        <v>102019</v>
      </c>
      <c r="B2" t="s">
        <v>2347</v>
      </c>
      <c r="C2" t="s">
        <v>2194</v>
      </c>
      <c r="E2" t="s">
        <v>3091</v>
      </c>
      <c r="G2" s="12" t="s">
        <v>3363</v>
      </c>
      <c r="M2" s="12"/>
      <c r="N2" t="s">
        <v>2350</v>
      </c>
      <c r="P2" s="49" t="s">
        <v>3336</v>
      </c>
      <c r="Q2" s="49" t="s">
        <v>3364</v>
      </c>
      <c r="R2" s="49" t="s">
        <v>3335</v>
      </c>
      <c r="S2" s="49" t="s">
        <v>3334</v>
      </c>
      <c r="T2" s="49" t="s">
        <v>3365</v>
      </c>
      <c r="U2" s="47" t="s">
        <v>2336</v>
      </c>
      <c r="V2" s="47" t="s">
        <v>2338</v>
      </c>
      <c r="W2" s="47" t="s">
        <v>2334</v>
      </c>
    </row>
    <row r="3" spans="1:81" x14ac:dyDescent="0.25">
      <c r="A3" s="60">
        <v>102019</v>
      </c>
      <c r="B3" t="s">
        <v>3092</v>
      </c>
      <c r="C3" t="s">
        <v>2195</v>
      </c>
      <c r="D3" t="s">
        <v>3340</v>
      </c>
      <c r="F3" t="s">
        <v>2348</v>
      </c>
      <c r="G3" s="12" t="s">
        <v>3363</v>
      </c>
      <c r="N3" t="s">
        <v>3333</v>
      </c>
      <c r="P3" s="50"/>
      <c r="Q3" s="51"/>
      <c r="R3" s="51"/>
      <c r="S3" s="51"/>
      <c r="T3" s="51"/>
      <c r="U3" s="47"/>
      <c r="V3" s="47"/>
      <c r="W3" s="47"/>
    </row>
    <row r="4" spans="1:81" x14ac:dyDescent="0.25">
      <c r="A4" s="60">
        <v>102019</v>
      </c>
      <c r="B4" t="s">
        <v>3093</v>
      </c>
      <c r="C4" t="s">
        <v>2195</v>
      </c>
      <c r="D4" t="s">
        <v>3339</v>
      </c>
      <c r="F4" t="s">
        <v>3346</v>
      </c>
      <c r="G4" s="12" t="s">
        <v>3363</v>
      </c>
      <c r="N4" t="s">
        <v>3333</v>
      </c>
      <c r="P4" s="50"/>
      <c r="Q4" s="51"/>
      <c r="R4" s="51"/>
      <c r="S4" s="51"/>
      <c r="T4" s="51"/>
      <c r="U4" s="47"/>
      <c r="V4" s="47"/>
      <c r="W4" s="47"/>
    </row>
    <row r="5" spans="1:81" x14ac:dyDescent="0.25">
      <c r="A5" s="60">
        <v>102019</v>
      </c>
      <c r="B5" t="s">
        <v>3094</v>
      </c>
      <c r="C5" t="s">
        <v>2195</v>
      </c>
      <c r="D5" t="s">
        <v>3337</v>
      </c>
      <c r="F5" t="s">
        <v>3346</v>
      </c>
      <c r="G5" s="12" t="s">
        <v>3363</v>
      </c>
      <c r="N5" t="s">
        <v>3333</v>
      </c>
      <c r="P5" s="50"/>
      <c r="Q5" s="51"/>
      <c r="R5" s="51"/>
      <c r="S5" s="51"/>
      <c r="T5" s="51"/>
      <c r="U5" s="47"/>
      <c r="V5" s="47"/>
      <c r="W5" s="47"/>
    </row>
    <row r="6" spans="1:81" x14ac:dyDescent="0.25">
      <c r="A6" s="60">
        <v>102019</v>
      </c>
      <c r="B6" t="s">
        <v>3095</v>
      </c>
      <c r="C6" t="s">
        <v>2195</v>
      </c>
      <c r="D6" t="s">
        <v>3339</v>
      </c>
      <c r="F6" t="s">
        <v>3346</v>
      </c>
      <c r="G6" s="12" t="s">
        <v>3363</v>
      </c>
      <c r="N6" t="s">
        <v>3333</v>
      </c>
      <c r="P6" s="50"/>
      <c r="Q6" s="51"/>
      <c r="R6" s="51"/>
      <c r="S6" s="51"/>
      <c r="T6" s="51"/>
      <c r="U6" s="47"/>
      <c r="V6" s="47"/>
      <c r="W6" s="47"/>
    </row>
    <row r="7" spans="1:81" x14ac:dyDescent="0.25">
      <c r="A7" s="60">
        <v>102019</v>
      </c>
      <c r="B7" t="s">
        <v>3344</v>
      </c>
      <c r="C7" t="s">
        <v>2195</v>
      </c>
      <c r="D7" t="s">
        <v>3344</v>
      </c>
      <c r="F7" t="s">
        <v>3344</v>
      </c>
      <c r="G7" s="12" t="s">
        <v>3363</v>
      </c>
      <c r="N7" t="s">
        <v>3333</v>
      </c>
      <c r="P7" s="47"/>
      <c r="Q7" s="47"/>
      <c r="R7" s="47"/>
      <c r="S7" s="47"/>
      <c r="T7" s="47"/>
      <c r="U7" s="47"/>
      <c r="V7" s="47"/>
      <c r="W7" s="47"/>
    </row>
    <row r="8" spans="1:81" x14ac:dyDescent="0.25">
      <c r="A8" s="60">
        <v>102019</v>
      </c>
      <c r="B8" t="s">
        <v>3211</v>
      </c>
      <c r="C8" t="s">
        <v>2195</v>
      </c>
      <c r="D8" t="s">
        <v>3338</v>
      </c>
      <c r="F8" t="s">
        <v>2348</v>
      </c>
      <c r="G8" s="12" t="s">
        <v>3363</v>
      </c>
      <c r="N8" t="s">
        <v>3333</v>
      </c>
      <c r="P8" s="50"/>
      <c r="Q8" s="51"/>
      <c r="R8" s="51"/>
      <c r="S8" s="51"/>
      <c r="T8" s="51"/>
      <c r="U8" s="47"/>
      <c r="V8" s="47"/>
      <c r="W8" s="47"/>
    </row>
    <row r="9" spans="1:81" x14ac:dyDescent="0.25">
      <c r="A9" s="60">
        <v>102019</v>
      </c>
      <c r="B9" t="s">
        <v>3229</v>
      </c>
      <c r="C9" t="s">
        <v>2195</v>
      </c>
      <c r="D9" t="s">
        <v>3337</v>
      </c>
      <c r="F9" t="s">
        <v>2348</v>
      </c>
      <c r="G9" s="12" t="s">
        <v>3363</v>
      </c>
      <c r="N9" t="s">
        <v>3333</v>
      </c>
      <c r="P9" s="50"/>
      <c r="Q9" s="51"/>
      <c r="R9" s="51"/>
      <c r="S9" s="51"/>
      <c r="T9" s="51"/>
      <c r="U9" s="47"/>
      <c r="V9" s="47"/>
      <c r="W9" s="47"/>
    </row>
    <row r="10" spans="1:81" x14ac:dyDescent="0.25">
      <c r="A10" s="60">
        <v>102019</v>
      </c>
      <c r="B10" t="s">
        <v>3265</v>
      </c>
      <c r="C10" t="s">
        <v>2195</v>
      </c>
      <c r="D10" t="s">
        <v>3347</v>
      </c>
      <c r="F10" t="s">
        <v>3346</v>
      </c>
      <c r="G10" s="12" t="s">
        <v>3363</v>
      </c>
      <c r="N10" t="s">
        <v>3333</v>
      </c>
      <c r="P10" s="50"/>
      <c r="Q10" s="51"/>
      <c r="R10" s="51"/>
      <c r="S10" s="51"/>
      <c r="T10" s="51"/>
      <c r="U10" s="47"/>
      <c r="V10" s="47"/>
      <c r="W10" s="47"/>
    </row>
    <row r="11" spans="1:81" x14ac:dyDescent="0.25">
      <c r="A11" s="60">
        <v>102019</v>
      </c>
      <c r="B11" t="s">
        <v>3272</v>
      </c>
      <c r="C11" t="s">
        <v>2195</v>
      </c>
      <c r="D11" t="s">
        <v>3339</v>
      </c>
      <c r="F11" t="s">
        <v>2348</v>
      </c>
      <c r="G11" s="12" t="s">
        <v>3363</v>
      </c>
      <c r="N11" t="s">
        <v>3333</v>
      </c>
      <c r="P11" s="50"/>
      <c r="Q11" s="51"/>
      <c r="R11" s="51"/>
      <c r="S11" s="51"/>
      <c r="T11" s="51"/>
      <c r="U11" s="47"/>
      <c r="V11" s="47"/>
      <c r="W11" s="47"/>
    </row>
    <row r="12" spans="1:81" x14ac:dyDescent="0.25">
      <c r="A12" s="60">
        <v>102019</v>
      </c>
      <c r="B12" t="s">
        <v>3279</v>
      </c>
      <c r="C12" t="s">
        <v>2195</v>
      </c>
      <c r="D12" t="s">
        <v>3337</v>
      </c>
      <c r="F12" t="s">
        <v>2348</v>
      </c>
      <c r="G12" s="12" t="s">
        <v>3363</v>
      </c>
      <c r="N12" t="s">
        <v>3333</v>
      </c>
      <c r="P12" s="50"/>
      <c r="Q12" s="51"/>
      <c r="R12" s="51"/>
      <c r="S12" s="51"/>
      <c r="T12" s="51"/>
      <c r="U12" s="47"/>
      <c r="V12" s="47"/>
      <c r="W12" s="47"/>
    </row>
    <row r="13" spans="1:81" x14ac:dyDescent="0.25">
      <c r="A13" s="60">
        <v>102019</v>
      </c>
      <c r="B13" t="s">
        <v>3304</v>
      </c>
      <c r="C13" t="s">
        <v>2195</v>
      </c>
      <c r="D13" t="s">
        <v>3337</v>
      </c>
      <c r="F13" t="s">
        <v>2348</v>
      </c>
      <c r="G13" s="12" t="s">
        <v>3363</v>
      </c>
      <c r="N13" t="s">
        <v>3333</v>
      </c>
      <c r="P13" s="50"/>
      <c r="Q13" s="51"/>
      <c r="R13" s="51"/>
      <c r="S13" s="51"/>
      <c r="T13" s="51"/>
      <c r="U13" s="47"/>
      <c r="V13" s="47"/>
      <c r="W13" s="47"/>
    </row>
    <row r="15" spans="1:81" x14ac:dyDescent="0.25">
      <c r="P15" s="12" t="s">
        <v>3374</v>
      </c>
    </row>
    <row r="16" spans="1:81" x14ac:dyDescent="0.25">
      <c r="P16" s="53" t="s">
        <v>2338</v>
      </c>
      <c r="Q16" s="53" t="s">
        <v>3375</v>
      </c>
    </row>
    <row r="17" spans="16:17" x14ac:dyDescent="0.25">
      <c r="P17" s="47" t="s">
        <v>3376</v>
      </c>
      <c r="Q17" s="47" t="s">
        <v>2348</v>
      </c>
    </row>
    <row r="18" spans="16:17" x14ac:dyDescent="0.25">
      <c r="P18" s="47" t="s">
        <v>3377</v>
      </c>
      <c r="Q18" s="47" t="s">
        <v>3346</v>
      </c>
    </row>
    <row r="19" spans="16:17" x14ac:dyDescent="0.25">
      <c r="P19" s="53" t="s">
        <v>2336</v>
      </c>
      <c r="Q19" s="53"/>
    </row>
    <row r="20" spans="16:17" x14ac:dyDescent="0.25">
      <c r="P20" s="47" t="s">
        <v>3378</v>
      </c>
      <c r="Q20" s="47" t="s">
        <v>3339</v>
      </c>
    </row>
    <row r="21" spans="16:17" x14ac:dyDescent="0.25">
      <c r="P21" s="47" t="s">
        <v>3379</v>
      </c>
      <c r="Q21" s="47" t="s">
        <v>3340</v>
      </c>
    </row>
    <row r="22" spans="16:17" x14ac:dyDescent="0.25">
      <c r="P22" s="47" t="s">
        <v>3380</v>
      </c>
      <c r="Q22" s="47" t="s">
        <v>3337</v>
      </c>
    </row>
    <row r="23" spans="16:17" x14ac:dyDescent="0.25">
      <c r="P23" s="47" t="s">
        <v>3381</v>
      </c>
      <c r="Q23" s="47" t="s">
        <v>3338</v>
      </c>
    </row>
  </sheetData>
  <mergeCells count="2">
    <mergeCell ref="P1:T1"/>
    <mergeCell ref="U1:W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D8:D14</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Z243"/>
  <sheetViews>
    <sheetView workbookViewId="0">
      <pane ySplit="1" topLeftCell="A2" activePane="bottomLeft" state="frozen"/>
      <selection pane="bottomLeft" sqref="A1:A1048576"/>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14.42578125" bestFit="1" customWidth="1"/>
    <col min="17" max="17" width="14.42578125" customWidth="1"/>
    <col min="18" max="18" width="13.7109375" bestFit="1" customWidth="1"/>
    <col min="19" max="19" width="18.140625" customWidth="1"/>
    <col min="20" max="20" width="27.5703125" bestFit="1" customWidth="1"/>
    <col min="78" max="78" width="19" bestFit="1" customWidth="1"/>
  </cols>
  <sheetData>
    <row r="1" spans="1:78" s="48" customFormat="1" ht="25.5" customHeight="1" x14ac:dyDescent="0.25">
      <c r="A1" s="59" t="s">
        <v>3404</v>
      </c>
      <c r="B1" s="48" t="s">
        <v>2334</v>
      </c>
      <c r="C1" s="48" t="s">
        <v>2335</v>
      </c>
      <c r="D1" s="48" t="s">
        <v>2336</v>
      </c>
      <c r="E1" s="48" t="s">
        <v>2337</v>
      </c>
      <c r="F1" s="48" t="s">
        <v>2338</v>
      </c>
      <c r="G1" s="48" t="s">
        <v>2339</v>
      </c>
      <c r="H1" s="48" t="s">
        <v>2340</v>
      </c>
      <c r="I1" s="48" t="s">
        <v>2341</v>
      </c>
      <c r="J1" s="48" t="s">
        <v>2342</v>
      </c>
      <c r="K1" s="48" t="s">
        <v>2343</v>
      </c>
      <c r="L1" s="48" t="s">
        <v>2344</v>
      </c>
      <c r="M1" s="48" t="s">
        <v>2349</v>
      </c>
      <c r="N1" s="48" t="s">
        <v>2345</v>
      </c>
      <c r="P1" s="64" t="s">
        <v>3349</v>
      </c>
      <c r="Q1" s="64"/>
      <c r="R1" s="64"/>
      <c r="S1" s="64"/>
      <c r="T1" s="52" t="s">
        <v>3348</v>
      </c>
      <c r="BZ1" s="48" t="s">
        <v>2346</v>
      </c>
    </row>
    <row r="2" spans="1:78" x14ac:dyDescent="0.25">
      <c r="A2" s="60">
        <v>102019</v>
      </c>
      <c r="B2" t="s">
        <v>2347</v>
      </c>
      <c r="C2" t="s">
        <v>2194</v>
      </c>
      <c r="E2" t="s">
        <v>3091</v>
      </c>
      <c r="G2" s="12" t="s">
        <v>3358</v>
      </c>
      <c r="M2" s="12"/>
      <c r="N2" t="s">
        <v>2350</v>
      </c>
      <c r="P2" s="49" t="s">
        <v>3360</v>
      </c>
      <c r="Q2" s="49" t="s">
        <v>3403</v>
      </c>
      <c r="R2" s="49" t="s">
        <v>3362</v>
      </c>
      <c r="S2" s="49" t="s">
        <v>3361</v>
      </c>
      <c r="T2" s="47" t="s">
        <v>2334</v>
      </c>
    </row>
    <row r="3" spans="1:78" x14ac:dyDescent="0.25">
      <c r="A3" s="60">
        <v>102019</v>
      </c>
      <c r="B3" t="s">
        <v>3092</v>
      </c>
      <c r="C3" t="s">
        <v>2195</v>
      </c>
      <c r="D3" t="s">
        <v>3359</v>
      </c>
      <c r="F3" t="s">
        <v>3346</v>
      </c>
      <c r="G3" s="12" t="s">
        <v>3358</v>
      </c>
      <c r="N3" t="s">
        <v>3333</v>
      </c>
      <c r="P3" s="50"/>
      <c r="Q3" s="50"/>
      <c r="R3" s="51"/>
      <c r="S3" s="51"/>
      <c r="T3" s="47"/>
    </row>
    <row r="4" spans="1:78" x14ac:dyDescent="0.25">
      <c r="A4" s="60">
        <v>102019</v>
      </c>
      <c r="B4" t="s">
        <v>3093</v>
      </c>
      <c r="C4" t="s">
        <v>2195</v>
      </c>
      <c r="D4" t="s">
        <v>3359</v>
      </c>
      <c r="F4" t="s">
        <v>3346</v>
      </c>
      <c r="G4" s="12" t="s">
        <v>3358</v>
      </c>
      <c r="N4" t="s">
        <v>3333</v>
      </c>
      <c r="P4" s="50"/>
      <c r="Q4" s="50"/>
      <c r="R4" s="51"/>
      <c r="S4" s="51"/>
      <c r="T4" s="47"/>
    </row>
    <row r="5" spans="1:78" x14ac:dyDescent="0.25">
      <c r="A5" s="60">
        <v>102019</v>
      </c>
      <c r="B5" t="s">
        <v>3094</v>
      </c>
      <c r="C5" t="s">
        <v>2195</v>
      </c>
      <c r="D5" t="s">
        <v>3359</v>
      </c>
      <c r="F5" t="s">
        <v>3346</v>
      </c>
      <c r="G5" s="12" t="s">
        <v>3358</v>
      </c>
      <c r="N5" t="s">
        <v>3333</v>
      </c>
      <c r="P5" s="50"/>
      <c r="Q5" s="50"/>
      <c r="R5" s="51"/>
      <c r="S5" s="51"/>
      <c r="T5" s="47"/>
    </row>
    <row r="6" spans="1:78" x14ac:dyDescent="0.25">
      <c r="A6" s="60">
        <v>102019</v>
      </c>
      <c r="B6" t="s">
        <v>3095</v>
      </c>
      <c r="C6" t="s">
        <v>2195</v>
      </c>
      <c r="D6" t="s">
        <v>3359</v>
      </c>
      <c r="F6" t="s">
        <v>3346</v>
      </c>
      <c r="G6" s="12" t="s">
        <v>3358</v>
      </c>
      <c r="N6" t="s">
        <v>3333</v>
      </c>
      <c r="P6" s="50"/>
      <c r="Q6" s="50"/>
      <c r="R6" s="51"/>
      <c r="S6" s="51"/>
      <c r="T6" s="47"/>
    </row>
    <row r="7" spans="1:78" x14ac:dyDescent="0.25">
      <c r="A7" s="60">
        <v>102019</v>
      </c>
      <c r="B7" t="s">
        <v>3096</v>
      </c>
      <c r="C7" t="s">
        <v>2195</v>
      </c>
      <c r="D7" t="s">
        <v>3359</v>
      </c>
      <c r="F7" t="s">
        <v>3346</v>
      </c>
      <c r="G7" s="12" t="s">
        <v>3358</v>
      </c>
      <c r="N7" t="s">
        <v>3333</v>
      </c>
      <c r="P7" s="47"/>
      <c r="Q7" s="47"/>
      <c r="R7" s="47"/>
      <c r="S7" s="47"/>
      <c r="T7" s="47"/>
    </row>
    <row r="8" spans="1:78" x14ac:dyDescent="0.25">
      <c r="A8" s="60">
        <v>102019</v>
      </c>
      <c r="B8" t="s">
        <v>3097</v>
      </c>
      <c r="C8" t="s">
        <v>2195</v>
      </c>
      <c r="D8" t="s">
        <v>3359</v>
      </c>
      <c r="F8" t="s">
        <v>3346</v>
      </c>
      <c r="G8" s="12" t="s">
        <v>3358</v>
      </c>
      <c r="N8" t="s">
        <v>3333</v>
      </c>
      <c r="P8" s="50"/>
      <c r="Q8" s="50"/>
      <c r="R8" s="51"/>
      <c r="S8" s="51"/>
      <c r="T8" s="47"/>
    </row>
    <row r="9" spans="1:78" x14ac:dyDescent="0.25">
      <c r="A9" s="60">
        <v>102019</v>
      </c>
      <c r="B9" t="s">
        <v>3098</v>
      </c>
      <c r="C9" t="s">
        <v>2195</v>
      </c>
      <c r="D9" t="s">
        <v>3359</v>
      </c>
      <c r="F9" t="s">
        <v>3346</v>
      </c>
      <c r="G9" s="12" t="s">
        <v>3358</v>
      </c>
      <c r="N9" t="s">
        <v>3333</v>
      </c>
      <c r="P9" s="50"/>
      <c r="Q9" s="50"/>
      <c r="R9" s="51"/>
      <c r="S9" s="51"/>
      <c r="T9" s="47"/>
    </row>
    <row r="10" spans="1:78" x14ac:dyDescent="0.25">
      <c r="A10" s="60">
        <v>102019</v>
      </c>
      <c r="B10" t="s">
        <v>3099</v>
      </c>
      <c r="C10" t="s">
        <v>2195</v>
      </c>
      <c r="D10" t="s">
        <v>3359</v>
      </c>
      <c r="F10" t="s">
        <v>3346</v>
      </c>
      <c r="G10" s="12" t="s">
        <v>3358</v>
      </c>
      <c r="N10" t="s">
        <v>3333</v>
      </c>
      <c r="P10" s="50"/>
      <c r="Q10" s="50"/>
      <c r="R10" s="51"/>
      <c r="S10" s="51"/>
      <c r="T10" s="47"/>
    </row>
    <row r="11" spans="1:78" x14ac:dyDescent="0.25">
      <c r="A11" s="60">
        <v>102019</v>
      </c>
      <c r="B11" t="s">
        <v>3100</v>
      </c>
      <c r="C11" t="s">
        <v>2195</v>
      </c>
      <c r="D11" t="s">
        <v>3359</v>
      </c>
      <c r="F11" t="s">
        <v>3346</v>
      </c>
      <c r="G11" s="12" t="s">
        <v>3358</v>
      </c>
      <c r="N11" t="s">
        <v>3333</v>
      </c>
      <c r="P11" s="50"/>
      <c r="Q11" s="50"/>
      <c r="R11" s="51"/>
      <c r="S11" s="51"/>
      <c r="T11" s="47"/>
    </row>
    <row r="12" spans="1:78" x14ac:dyDescent="0.25">
      <c r="A12" s="60">
        <v>102019</v>
      </c>
      <c r="B12" t="s">
        <v>3101</v>
      </c>
      <c r="C12" t="s">
        <v>2195</v>
      </c>
      <c r="D12" t="s">
        <v>3359</v>
      </c>
      <c r="F12" t="s">
        <v>3346</v>
      </c>
      <c r="G12" s="12" t="s">
        <v>3358</v>
      </c>
      <c r="N12" t="s">
        <v>3333</v>
      </c>
      <c r="P12" s="50"/>
      <c r="Q12" s="50"/>
      <c r="R12" s="51"/>
      <c r="S12" s="51"/>
      <c r="T12" s="47"/>
    </row>
    <row r="13" spans="1:78" x14ac:dyDescent="0.25">
      <c r="A13" s="60">
        <v>102019</v>
      </c>
      <c r="B13" t="s">
        <v>3102</v>
      </c>
      <c r="C13" t="s">
        <v>2195</v>
      </c>
      <c r="D13" t="s">
        <v>3359</v>
      </c>
      <c r="F13" t="s">
        <v>3346</v>
      </c>
      <c r="G13" s="12" t="s">
        <v>3358</v>
      </c>
      <c r="N13" t="s">
        <v>3333</v>
      </c>
      <c r="P13" s="50"/>
      <c r="Q13" s="50"/>
      <c r="R13" s="51"/>
      <c r="S13" s="51"/>
      <c r="T13" s="47"/>
    </row>
    <row r="14" spans="1:78" x14ac:dyDescent="0.25">
      <c r="A14" s="60">
        <v>102019</v>
      </c>
      <c r="B14" t="s">
        <v>3103</v>
      </c>
      <c r="C14" t="s">
        <v>2195</v>
      </c>
      <c r="D14" t="s">
        <v>3359</v>
      </c>
      <c r="F14" t="s">
        <v>3346</v>
      </c>
      <c r="G14" s="12" t="s">
        <v>3358</v>
      </c>
      <c r="N14" t="s">
        <v>3333</v>
      </c>
    </row>
    <row r="15" spans="1:78" x14ac:dyDescent="0.25">
      <c r="A15" s="60">
        <v>102019</v>
      </c>
      <c r="B15" t="s">
        <v>3104</v>
      </c>
      <c r="C15" t="s">
        <v>2195</v>
      </c>
      <c r="D15" t="s">
        <v>3359</v>
      </c>
      <c r="F15" t="s">
        <v>3346</v>
      </c>
      <c r="G15" s="12" t="s">
        <v>3358</v>
      </c>
      <c r="N15" t="s">
        <v>3333</v>
      </c>
    </row>
    <row r="16" spans="1:78" x14ac:dyDescent="0.25">
      <c r="A16" s="60">
        <v>102019</v>
      </c>
      <c r="B16" t="s">
        <v>3105</v>
      </c>
      <c r="C16" t="s">
        <v>2195</v>
      </c>
      <c r="D16" t="s">
        <v>3359</v>
      </c>
      <c r="F16" t="s">
        <v>3346</v>
      </c>
      <c r="G16" s="12" t="s">
        <v>3358</v>
      </c>
      <c r="N16" t="s">
        <v>3333</v>
      </c>
    </row>
    <row r="17" spans="1:14" x14ac:dyDescent="0.25">
      <c r="A17" s="60">
        <v>102019</v>
      </c>
      <c r="B17" t="s">
        <v>3106</v>
      </c>
      <c r="C17" t="s">
        <v>2195</v>
      </c>
      <c r="D17" t="s">
        <v>3359</v>
      </c>
      <c r="F17" t="s">
        <v>3346</v>
      </c>
      <c r="G17" s="12" t="s">
        <v>3358</v>
      </c>
      <c r="N17" t="s">
        <v>3333</v>
      </c>
    </row>
    <row r="18" spans="1:14" x14ac:dyDescent="0.25">
      <c r="A18" s="60">
        <v>102019</v>
      </c>
      <c r="B18" t="s">
        <v>3107</v>
      </c>
      <c r="C18" t="s">
        <v>2195</v>
      </c>
      <c r="D18" t="s">
        <v>3359</v>
      </c>
      <c r="F18" t="s">
        <v>3346</v>
      </c>
      <c r="G18" s="12" t="s">
        <v>3358</v>
      </c>
      <c r="N18" t="s">
        <v>3333</v>
      </c>
    </row>
    <row r="19" spans="1:14" x14ac:dyDescent="0.25">
      <c r="A19" s="60">
        <v>102019</v>
      </c>
      <c r="B19" t="s">
        <v>3108</v>
      </c>
      <c r="C19" t="s">
        <v>2195</v>
      </c>
      <c r="D19" t="s">
        <v>3359</v>
      </c>
      <c r="F19" t="s">
        <v>3346</v>
      </c>
      <c r="G19" s="12" t="s">
        <v>3358</v>
      </c>
      <c r="N19" t="s">
        <v>3333</v>
      </c>
    </row>
    <row r="20" spans="1:14" x14ac:dyDescent="0.25">
      <c r="A20" s="60">
        <v>102019</v>
      </c>
      <c r="B20" t="s">
        <v>3109</v>
      </c>
      <c r="C20" t="s">
        <v>2195</v>
      </c>
      <c r="D20" t="s">
        <v>3359</v>
      </c>
      <c r="F20" t="s">
        <v>3346</v>
      </c>
      <c r="G20" s="12" t="s">
        <v>3358</v>
      </c>
      <c r="N20" t="s">
        <v>3333</v>
      </c>
    </row>
    <row r="21" spans="1:14" x14ac:dyDescent="0.25">
      <c r="A21" s="60">
        <v>102019</v>
      </c>
      <c r="B21" t="s">
        <v>3110</v>
      </c>
      <c r="C21" t="s">
        <v>2195</v>
      </c>
      <c r="D21" t="s">
        <v>3359</v>
      </c>
      <c r="F21" t="s">
        <v>3346</v>
      </c>
      <c r="G21" s="12" t="s">
        <v>3358</v>
      </c>
      <c r="N21" t="s">
        <v>3333</v>
      </c>
    </row>
    <row r="22" spans="1:14" x14ac:dyDescent="0.25">
      <c r="A22" s="60">
        <v>102019</v>
      </c>
      <c r="B22" t="s">
        <v>3111</v>
      </c>
      <c r="C22" t="s">
        <v>2195</v>
      </c>
      <c r="D22" t="s">
        <v>3359</v>
      </c>
      <c r="F22" t="s">
        <v>3346</v>
      </c>
      <c r="G22" s="12" t="s">
        <v>3358</v>
      </c>
      <c r="N22" t="s">
        <v>3333</v>
      </c>
    </row>
    <row r="23" spans="1:14" x14ac:dyDescent="0.25">
      <c r="A23" s="60">
        <v>102019</v>
      </c>
      <c r="B23" t="s">
        <v>3112</v>
      </c>
      <c r="C23" t="s">
        <v>2195</v>
      </c>
      <c r="D23" t="s">
        <v>3359</v>
      </c>
      <c r="F23" t="s">
        <v>3346</v>
      </c>
      <c r="G23" s="12" t="s">
        <v>3358</v>
      </c>
      <c r="N23" t="s">
        <v>3333</v>
      </c>
    </row>
    <row r="24" spans="1:14" x14ac:dyDescent="0.25">
      <c r="A24" s="60">
        <v>102019</v>
      </c>
      <c r="B24" t="s">
        <v>3113</v>
      </c>
      <c r="C24" t="s">
        <v>2195</v>
      </c>
      <c r="D24" t="s">
        <v>3359</v>
      </c>
      <c r="F24" t="s">
        <v>3346</v>
      </c>
      <c r="G24" s="12" t="s">
        <v>3358</v>
      </c>
      <c r="N24" t="s">
        <v>3333</v>
      </c>
    </row>
    <row r="25" spans="1:14" x14ac:dyDescent="0.25">
      <c r="A25" s="60">
        <v>102019</v>
      </c>
      <c r="B25" t="s">
        <v>3114</v>
      </c>
      <c r="C25" t="s">
        <v>2195</v>
      </c>
      <c r="D25" t="s">
        <v>3359</v>
      </c>
      <c r="F25" t="s">
        <v>3346</v>
      </c>
      <c r="G25" s="12" t="s">
        <v>3358</v>
      </c>
      <c r="N25" t="s">
        <v>3333</v>
      </c>
    </row>
    <row r="26" spans="1:14" x14ac:dyDescent="0.25">
      <c r="A26" s="60">
        <v>102019</v>
      </c>
      <c r="B26" t="s">
        <v>3115</v>
      </c>
      <c r="C26" t="s">
        <v>2195</v>
      </c>
      <c r="D26" t="s">
        <v>3359</v>
      </c>
      <c r="F26" t="s">
        <v>3346</v>
      </c>
      <c r="G26" s="12" t="s">
        <v>3358</v>
      </c>
      <c r="N26" t="s">
        <v>3333</v>
      </c>
    </row>
    <row r="27" spans="1:14" x14ac:dyDescent="0.25">
      <c r="A27" s="60">
        <v>102019</v>
      </c>
      <c r="B27" t="s">
        <v>3116</v>
      </c>
      <c r="C27" t="s">
        <v>2195</v>
      </c>
      <c r="D27" t="s">
        <v>3359</v>
      </c>
      <c r="F27" t="s">
        <v>3346</v>
      </c>
      <c r="G27" s="12" t="s">
        <v>3358</v>
      </c>
      <c r="N27" t="s">
        <v>3333</v>
      </c>
    </row>
    <row r="28" spans="1:14" x14ac:dyDescent="0.25">
      <c r="A28" s="60">
        <v>102019</v>
      </c>
      <c r="B28" t="s">
        <v>3117</v>
      </c>
      <c r="C28" t="s">
        <v>2195</v>
      </c>
      <c r="D28" t="s">
        <v>3359</v>
      </c>
      <c r="F28" t="s">
        <v>3346</v>
      </c>
      <c r="G28" s="12" t="s">
        <v>3358</v>
      </c>
      <c r="N28" t="s">
        <v>3333</v>
      </c>
    </row>
    <row r="29" spans="1:14" x14ac:dyDescent="0.25">
      <c r="A29" s="60">
        <v>102019</v>
      </c>
      <c r="B29" t="s">
        <v>3118</v>
      </c>
      <c r="C29" t="s">
        <v>2195</v>
      </c>
      <c r="D29" t="s">
        <v>3359</v>
      </c>
      <c r="F29" t="s">
        <v>3346</v>
      </c>
      <c r="G29" s="12" t="s">
        <v>3358</v>
      </c>
      <c r="N29" t="s">
        <v>3333</v>
      </c>
    </row>
    <row r="30" spans="1:14" x14ac:dyDescent="0.25">
      <c r="A30" s="60">
        <v>102019</v>
      </c>
      <c r="B30" t="s">
        <v>3119</v>
      </c>
      <c r="C30" t="s">
        <v>2195</v>
      </c>
      <c r="D30" t="s">
        <v>3359</v>
      </c>
      <c r="F30" t="s">
        <v>3346</v>
      </c>
      <c r="G30" s="12" t="s">
        <v>3358</v>
      </c>
      <c r="N30" t="s">
        <v>3333</v>
      </c>
    </row>
    <row r="31" spans="1:14" x14ac:dyDescent="0.25">
      <c r="A31" s="60">
        <v>102019</v>
      </c>
      <c r="B31" t="s">
        <v>3120</v>
      </c>
      <c r="C31" t="s">
        <v>2195</v>
      </c>
      <c r="D31" t="s">
        <v>3359</v>
      </c>
      <c r="F31" t="s">
        <v>3346</v>
      </c>
      <c r="G31" s="12" t="s">
        <v>3358</v>
      </c>
      <c r="N31" t="s">
        <v>3333</v>
      </c>
    </row>
    <row r="32" spans="1:14" x14ac:dyDescent="0.25">
      <c r="A32" s="60">
        <v>102019</v>
      </c>
      <c r="B32" t="s">
        <v>3121</v>
      </c>
      <c r="C32" t="s">
        <v>2195</v>
      </c>
      <c r="D32" t="s">
        <v>3359</v>
      </c>
      <c r="F32" t="s">
        <v>3346</v>
      </c>
      <c r="G32" s="12" t="s">
        <v>3358</v>
      </c>
      <c r="N32" t="s">
        <v>3333</v>
      </c>
    </row>
    <row r="33" spans="1:14" x14ac:dyDescent="0.25">
      <c r="A33" s="60">
        <v>102019</v>
      </c>
      <c r="B33" t="s">
        <v>3122</v>
      </c>
      <c r="C33" t="s">
        <v>2195</v>
      </c>
      <c r="D33" t="s">
        <v>3359</v>
      </c>
      <c r="F33" t="s">
        <v>3346</v>
      </c>
      <c r="G33" s="12" t="s">
        <v>3358</v>
      </c>
      <c r="N33" t="s">
        <v>3333</v>
      </c>
    </row>
    <row r="34" spans="1:14" x14ac:dyDescent="0.25">
      <c r="A34" s="60">
        <v>102019</v>
      </c>
      <c r="B34" t="s">
        <v>3123</v>
      </c>
      <c r="C34" t="s">
        <v>2195</v>
      </c>
      <c r="D34" t="s">
        <v>3359</v>
      </c>
      <c r="F34" t="s">
        <v>3346</v>
      </c>
      <c r="G34" s="12" t="s">
        <v>3358</v>
      </c>
      <c r="N34" t="s">
        <v>3333</v>
      </c>
    </row>
    <row r="35" spans="1:14" x14ac:dyDescent="0.25">
      <c r="A35" s="60">
        <v>102019</v>
      </c>
      <c r="B35" t="s">
        <v>3124</v>
      </c>
      <c r="C35" t="s">
        <v>2195</v>
      </c>
      <c r="D35" t="s">
        <v>3359</v>
      </c>
      <c r="F35" t="s">
        <v>3346</v>
      </c>
      <c r="G35" s="12" t="s">
        <v>3358</v>
      </c>
      <c r="N35" t="s">
        <v>3333</v>
      </c>
    </row>
    <row r="36" spans="1:14" x14ac:dyDescent="0.25">
      <c r="A36" s="60">
        <v>102019</v>
      </c>
      <c r="B36" t="s">
        <v>3125</v>
      </c>
      <c r="C36" t="s">
        <v>2195</v>
      </c>
      <c r="D36" t="s">
        <v>3359</v>
      </c>
      <c r="F36" t="s">
        <v>3346</v>
      </c>
      <c r="G36" s="12" t="s">
        <v>3358</v>
      </c>
      <c r="N36" t="s">
        <v>3333</v>
      </c>
    </row>
    <row r="37" spans="1:14" x14ac:dyDescent="0.25">
      <c r="A37" s="60">
        <v>102019</v>
      </c>
      <c r="B37" t="s">
        <v>3126</v>
      </c>
      <c r="C37" t="s">
        <v>2195</v>
      </c>
      <c r="D37" t="s">
        <v>3359</v>
      </c>
      <c r="F37" t="s">
        <v>3346</v>
      </c>
      <c r="G37" s="12" t="s">
        <v>3358</v>
      </c>
      <c r="N37" t="s">
        <v>3333</v>
      </c>
    </row>
    <row r="38" spans="1:14" x14ac:dyDescent="0.25">
      <c r="A38" s="60">
        <v>102019</v>
      </c>
      <c r="B38" t="s">
        <v>3127</v>
      </c>
      <c r="C38" t="s">
        <v>2195</v>
      </c>
      <c r="D38" t="s">
        <v>3359</v>
      </c>
      <c r="F38" t="s">
        <v>3346</v>
      </c>
      <c r="G38" s="12" t="s">
        <v>3358</v>
      </c>
      <c r="N38" t="s">
        <v>3333</v>
      </c>
    </row>
    <row r="39" spans="1:14" x14ac:dyDescent="0.25">
      <c r="A39" s="60">
        <v>102019</v>
      </c>
      <c r="B39" t="s">
        <v>3128</v>
      </c>
      <c r="C39" t="s">
        <v>2195</v>
      </c>
      <c r="D39" t="s">
        <v>3359</v>
      </c>
      <c r="F39" t="s">
        <v>3346</v>
      </c>
      <c r="G39" s="12" t="s">
        <v>3358</v>
      </c>
      <c r="N39" t="s">
        <v>3333</v>
      </c>
    </row>
    <row r="40" spans="1:14" x14ac:dyDescent="0.25">
      <c r="A40" s="60">
        <v>102019</v>
      </c>
      <c r="B40" t="s">
        <v>3129</v>
      </c>
      <c r="C40" t="s">
        <v>2195</v>
      </c>
      <c r="D40" t="s">
        <v>3359</v>
      </c>
      <c r="F40" t="s">
        <v>3346</v>
      </c>
      <c r="G40" s="12" t="s">
        <v>3358</v>
      </c>
      <c r="N40" t="s">
        <v>3333</v>
      </c>
    </row>
    <row r="41" spans="1:14" x14ac:dyDescent="0.25">
      <c r="A41" s="60">
        <v>102019</v>
      </c>
      <c r="B41" t="s">
        <v>3130</v>
      </c>
      <c r="C41" t="s">
        <v>2195</v>
      </c>
      <c r="D41" t="s">
        <v>3359</v>
      </c>
      <c r="F41" t="s">
        <v>3346</v>
      </c>
      <c r="G41" s="12" t="s">
        <v>3358</v>
      </c>
      <c r="N41" t="s">
        <v>3333</v>
      </c>
    </row>
    <row r="42" spans="1:14" x14ac:dyDescent="0.25">
      <c r="A42" s="60">
        <v>102019</v>
      </c>
      <c r="B42" t="s">
        <v>3131</v>
      </c>
      <c r="C42" t="s">
        <v>2195</v>
      </c>
      <c r="D42" t="s">
        <v>3359</v>
      </c>
      <c r="F42" t="s">
        <v>3346</v>
      </c>
      <c r="G42" s="12" t="s">
        <v>3358</v>
      </c>
      <c r="N42" t="s">
        <v>3333</v>
      </c>
    </row>
    <row r="43" spans="1:14" x14ac:dyDescent="0.25">
      <c r="A43" s="60">
        <v>102019</v>
      </c>
      <c r="B43" t="s">
        <v>3132</v>
      </c>
      <c r="C43" t="s">
        <v>2195</v>
      </c>
      <c r="D43" t="s">
        <v>3359</v>
      </c>
      <c r="F43" t="s">
        <v>3346</v>
      </c>
      <c r="G43" s="12" t="s">
        <v>3358</v>
      </c>
      <c r="N43" t="s">
        <v>3333</v>
      </c>
    </row>
    <row r="44" spans="1:14" x14ac:dyDescent="0.25">
      <c r="A44" s="60">
        <v>102019</v>
      </c>
      <c r="B44" t="s">
        <v>3133</v>
      </c>
      <c r="C44" t="s">
        <v>2195</v>
      </c>
      <c r="D44" t="s">
        <v>3359</v>
      </c>
      <c r="F44" t="s">
        <v>3346</v>
      </c>
      <c r="G44" s="12" t="s">
        <v>3358</v>
      </c>
      <c r="N44" t="s">
        <v>3333</v>
      </c>
    </row>
    <row r="45" spans="1:14" x14ac:dyDescent="0.25">
      <c r="A45" s="60">
        <v>102019</v>
      </c>
      <c r="B45" t="s">
        <v>3134</v>
      </c>
      <c r="C45" t="s">
        <v>2195</v>
      </c>
      <c r="D45" t="s">
        <v>3359</v>
      </c>
      <c r="F45" t="s">
        <v>3346</v>
      </c>
      <c r="G45" s="12" t="s">
        <v>3358</v>
      </c>
      <c r="N45" t="s">
        <v>3333</v>
      </c>
    </row>
    <row r="46" spans="1:14" x14ac:dyDescent="0.25">
      <c r="A46" s="60">
        <v>102019</v>
      </c>
      <c r="B46" t="s">
        <v>3135</v>
      </c>
      <c r="C46" t="s">
        <v>2195</v>
      </c>
      <c r="D46" t="s">
        <v>3359</v>
      </c>
      <c r="F46" t="s">
        <v>3346</v>
      </c>
      <c r="G46" s="12" t="s">
        <v>3358</v>
      </c>
      <c r="N46" t="s">
        <v>3333</v>
      </c>
    </row>
    <row r="47" spans="1:14" x14ac:dyDescent="0.25">
      <c r="A47" s="60">
        <v>102019</v>
      </c>
      <c r="B47" t="s">
        <v>3136</v>
      </c>
      <c r="C47" t="s">
        <v>2195</v>
      </c>
      <c r="D47" t="s">
        <v>3359</v>
      </c>
      <c r="F47" t="s">
        <v>3346</v>
      </c>
      <c r="G47" s="12" t="s">
        <v>3358</v>
      </c>
      <c r="N47" t="s">
        <v>3333</v>
      </c>
    </row>
    <row r="48" spans="1:14" x14ac:dyDescent="0.25">
      <c r="A48" s="60">
        <v>102019</v>
      </c>
      <c r="B48" t="s">
        <v>3137</v>
      </c>
      <c r="C48" t="s">
        <v>2195</v>
      </c>
      <c r="D48" t="s">
        <v>3359</v>
      </c>
      <c r="F48" t="s">
        <v>3346</v>
      </c>
      <c r="G48" s="12" t="s">
        <v>3358</v>
      </c>
      <c r="N48" t="s">
        <v>3333</v>
      </c>
    </row>
    <row r="49" spans="1:14" x14ac:dyDescent="0.25">
      <c r="A49" s="60">
        <v>102019</v>
      </c>
      <c r="B49" t="s">
        <v>3138</v>
      </c>
      <c r="C49" t="s">
        <v>2195</v>
      </c>
      <c r="D49" t="s">
        <v>3359</v>
      </c>
      <c r="F49" t="s">
        <v>3346</v>
      </c>
      <c r="G49" s="12" t="s">
        <v>3358</v>
      </c>
      <c r="N49" t="s">
        <v>3333</v>
      </c>
    </row>
    <row r="50" spans="1:14" x14ac:dyDescent="0.25">
      <c r="A50" s="60">
        <v>102019</v>
      </c>
      <c r="B50" t="s">
        <v>3139</v>
      </c>
      <c r="C50" t="s">
        <v>2195</v>
      </c>
      <c r="D50" t="s">
        <v>3359</v>
      </c>
      <c r="F50" t="s">
        <v>3346</v>
      </c>
      <c r="G50" s="12" t="s">
        <v>3358</v>
      </c>
      <c r="N50" t="s">
        <v>3333</v>
      </c>
    </row>
    <row r="51" spans="1:14" x14ac:dyDescent="0.25">
      <c r="A51" s="60">
        <v>102019</v>
      </c>
      <c r="B51" t="s">
        <v>3140</v>
      </c>
      <c r="C51" t="s">
        <v>2195</v>
      </c>
      <c r="D51" t="s">
        <v>3359</v>
      </c>
      <c r="F51" t="s">
        <v>3346</v>
      </c>
      <c r="G51" s="12" t="s">
        <v>3358</v>
      </c>
      <c r="N51" t="s">
        <v>3333</v>
      </c>
    </row>
    <row r="52" spans="1:14" x14ac:dyDescent="0.25">
      <c r="A52" s="60">
        <v>102019</v>
      </c>
      <c r="B52" t="s">
        <v>3141</v>
      </c>
      <c r="C52" t="s">
        <v>2195</v>
      </c>
      <c r="D52" t="s">
        <v>3359</v>
      </c>
      <c r="F52" t="s">
        <v>3346</v>
      </c>
      <c r="G52" s="12" t="s">
        <v>3358</v>
      </c>
      <c r="N52" t="s">
        <v>3333</v>
      </c>
    </row>
    <row r="53" spans="1:14" x14ac:dyDescent="0.25">
      <c r="A53" s="60">
        <v>102019</v>
      </c>
      <c r="B53" t="s">
        <v>3142</v>
      </c>
      <c r="C53" t="s">
        <v>2195</v>
      </c>
      <c r="D53" t="s">
        <v>3359</v>
      </c>
      <c r="F53" t="s">
        <v>3346</v>
      </c>
      <c r="G53" s="12" t="s">
        <v>3358</v>
      </c>
      <c r="N53" t="s">
        <v>3333</v>
      </c>
    </row>
    <row r="54" spans="1:14" x14ac:dyDescent="0.25">
      <c r="A54" s="60">
        <v>102019</v>
      </c>
      <c r="B54" t="s">
        <v>3143</v>
      </c>
      <c r="C54" t="s">
        <v>2195</v>
      </c>
      <c r="D54" t="s">
        <v>3359</v>
      </c>
      <c r="F54" t="s">
        <v>3346</v>
      </c>
      <c r="G54" s="12" t="s">
        <v>3358</v>
      </c>
      <c r="N54" t="s">
        <v>3333</v>
      </c>
    </row>
    <row r="55" spans="1:14" x14ac:dyDescent="0.25">
      <c r="A55" s="60">
        <v>102019</v>
      </c>
      <c r="B55" t="s">
        <v>3144</v>
      </c>
      <c r="C55" t="s">
        <v>2195</v>
      </c>
      <c r="D55" t="s">
        <v>3359</v>
      </c>
      <c r="F55" t="s">
        <v>3346</v>
      </c>
      <c r="G55" s="12" t="s">
        <v>3358</v>
      </c>
      <c r="N55" t="s">
        <v>3333</v>
      </c>
    </row>
    <row r="56" spans="1:14" x14ac:dyDescent="0.25">
      <c r="A56" s="60">
        <v>102019</v>
      </c>
      <c r="B56" t="s">
        <v>3145</v>
      </c>
      <c r="C56" t="s">
        <v>2195</v>
      </c>
      <c r="D56" t="s">
        <v>3359</v>
      </c>
      <c r="F56" t="s">
        <v>3346</v>
      </c>
      <c r="G56" s="12" t="s">
        <v>3358</v>
      </c>
      <c r="N56" t="s">
        <v>3333</v>
      </c>
    </row>
    <row r="57" spans="1:14" x14ac:dyDescent="0.25">
      <c r="A57" s="60">
        <v>102019</v>
      </c>
      <c r="B57" t="s">
        <v>3146</v>
      </c>
      <c r="C57" t="s">
        <v>2195</v>
      </c>
      <c r="D57" t="s">
        <v>3359</v>
      </c>
      <c r="F57" t="s">
        <v>3346</v>
      </c>
      <c r="G57" s="12" t="s">
        <v>3358</v>
      </c>
      <c r="N57" t="s">
        <v>3333</v>
      </c>
    </row>
    <row r="58" spans="1:14" x14ac:dyDescent="0.25">
      <c r="A58" s="60">
        <v>102019</v>
      </c>
      <c r="B58" t="s">
        <v>3147</v>
      </c>
      <c r="C58" t="s">
        <v>2195</v>
      </c>
      <c r="D58" t="s">
        <v>3359</v>
      </c>
      <c r="F58" t="s">
        <v>3346</v>
      </c>
      <c r="G58" s="12" t="s">
        <v>3358</v>
      </c>
      <c r="N58" t="s">
        <v>3333</v>
      </c>
    </row>
    <row r="59" spans="1:14" x14ac:dyDescent="0.25">
      <c r="A59" s="60">
        <v>102019</v>
      </c>
      <c r="B59" t="s">
        <v>3148</v>
      </c>
      <c r="C59" t="s">
        <v>2195</v>
      </c>
      <c r="D59" t="s">
        <v>3359</v>
      </c>
      <c r="F59" t="s">
        <v>3346</v>
      </c>
      <c r="G59" s="12" t="s">
        <v>3358</v>
      </c>
      <c r="N59" t="s">
        <v>3333</v>
      </c>
    </row>
    <row r="60" spans="1:14" x14ac:dyDescent="0.25">
      <c r="A60" s="60">
        <v>102019</v>
      </c>
      <c r="B60" t="s">
        <v>3149</v>
      </c>
      <c r="C60" t="s">
        <v>2195</v>
      </c>
      <c r="D60" t="s">
        <v>3359</v>
      </c>
      <c r="F60" t="s">
        <v>3346</v>
      </c>
      <c r="G60" s="12" t="s">
        <v>3358</v>
      </c>
      <c r="N60" t="s">
        <v>3333</v>
      </c>
    </row>
    <row r="61" spans="1:14" x14ac:dyDescent="0.25">
      <c r="A61" s="60">
        <v>102019</v>
      </c>
      <c r="B61" t="s">
        <v>3150</v>
      </c>
      <c r="C61" t="s">
        <v>2195</v>
      </c>
      <c r="D61" t="s">
        <v>3359</v>
      </c>
      <c r="F61" t="s">
        <v>3346</v>
      </c>
      <c r="G61" s="12" t="s">
        <v>3358</v>
      </c>
      <c r="N61" t="s">
        <v>3333</v>
      </c>
    </row>
    <row r="62" spans="1:14" x14ac:dyDescent="0.25">
      <c r="A62" s="60">
        <v>102019</v>
      </c>
      <c r="B62" t="s">
        <v>3151</v>
      </c>
      <c r="C62" t="s">
        <v>2195</v>
      </c>
      <c r="D62" t="s">
        <v>3359</v>
      </c>
      <c r="F62" t="s">
        <v>3346</v>
      </c>
      <c r="G62" s="12" t="s">
        <v>3358</v>
      </c>
      <c r="N62" t="s">
        <v>3333</v>
      </c>
    </row>
    <row r="63" spans="1:14" x14ac:dyDescent="0.25">
      <c r="A63" s="60">
        <v>102019</v>
      </c>
      <c r="B63" t="s">
        <v>3152</v>
      </c>
      <c r="C63" t="s">
        <v>2195</v>
      </c>
      <c r="D63" t="s">
        <v>3359</v>
      </c>
      <c r="F63" t="s">
        <v>3346</v>
      </c>
      <c r="G63" s="12" t="s">
        <v>3358</v>
      </c>
      <c r="N63" t="s">
        <v>3333</v>
      </c>
    </row>
    <row r="64" spans="1:14" x14ac:dyDescent="0.25">
      <c r="A64" s="60">
        <v>102019</v>
      </c>
      <c r="B64" t="s">
        <v>3153</v>
      </c>
      <c r="C64" t="s">
        <v>2195</v>
      </c>
      <c r="D64" t="s">
        <v>3359</v>
      </c>
      <c r="F64" t="s">
        <v>3346</v>
      </c>
      <c r="G64" s="12" t="s">
        <v>3358</v>
      </c>
      <c r="N64" t="s">
        <v>3333</v>
      </c>
    </row>
    <row r="65" spans="1:14" x14ac:dyDescent="0.25">
      <c r="A65" s="60">
        <v>102019</v>
      </c>
      <c r="B65" t="s">
        <v>3154</v>
      </c>
      <c r="C65" t="s">
        <v>2195</v>
      </c>
      <c r="D65" t="s">
        <v>3359</v>
      </c>
      <c r="F65" t="s">
        <v>3346</v>
      </c>
      <c r="G65" s="12" t="s">
        <v>3358</v>
      </c>
      <c r="N65" t="s">
        <v>3333</v>
      </c>
    </row>
    <row r="66" spans="1:14" x14ac:dyDescent="0.25">
      <c r="A66" s="60">
        <v>102019</v>
      </c>
      <c r="B66" t="s">
        <v>3155</v>
      </c>
      <c r="C66" t="s">
        <v>2195</v>
      </c>
      <c r="D66" t="s">
        <v>3359</v>
      </c>
      <c r="F66" t="s">
        <v>3346</v>
      </c>
      <c r="G66" s="12" t="s">
        <v>3358</v>
      </c>
      <c r="N66" t="s">
        <v>3333</v>
      </c>
    </row>
    <row r="67" spans="1:14" x14ac:dyDescent="0.25">
      <c r="A67" s="60">
        <v>102019</v>
      </c>
      <c r="B67" t="s">
        <v>3156</v>
      </c>
      <c r="C67" t="s">
        <v>2195</v>
      </c>
      <c r="D67" t="s">
        <v>3359</v>
      </c>
      <c r="F67" t="s">
        <v>3346</v>
      </c>
      <c r="G67" s="12" t="s">
        <v>3358</v>
      </c>
      <c r="N67" t="s">
        <v>3333</v>
      </c>
    </row>
    <row r="68" spans="1:14" x14ac:dyDescent="0.25">
      <c r="A68" s="60">
        <v>102019</v>
      </c>
      <c r="B68" t="s">
        <v>3157</v>
      </c>
      <c r="C68" t="s">
        <v>2195</v>
      </c>
      <c r="D68" t="s">
        <v>3359</v>
      </c>
      <c r="F68" t="s">
        <v>3346</v>
      </c>
      <c r="G68" s="12" t="s">
        <v>3358</v>
      </c>
      <c r="N68" t="s">
        <v>3333</v>
      </c>
    </row>
    <row r="69" spans="1:14" x14ac:dyDescent="0.25">
      <c r="A69" s="60">
        <v>102019</v>
      </c>
      <c r="B69" t="s">
        <v>3158</v>
      </c>
      <c r="C69" t="s">
        <v>2195</v>
      </c>
      <c r="D69" t="s">
        <v>3359</v>
      </c>
      <c r="F69" t="s">
        <v>3346</v>
      </c>
      <c r="G69" s="12" t="s">
        <v>3358</v>
      </c>
      <c r="N69" t="s">
        <v>3333</v>
      </c>
    </row>
    <row r="70" spans="1:14" x14ac:dyDescent="0.25">
      <c r="A70" s="60">
        <v>102019</v>
      </c>
      <c r="B70" t="s">
        <v>3159</v>
      </c>
      <c r="C70" t="s">
        <v>2195</v>
      </c>
      <c r="D70" t="s">
        <v>3359</v>
      </c>
      <c r="F70" t="s">
        <v>3346</v>
      </c>
      <c r="G70" s="12" t="s">
        <v>3358</v>
      </c>
      <c r="N70" t="s">
        <v>3333</v>
      </c>
    </row>
    <row r="71" spans="1:14" x14ac:dyDescent="0.25">
      <c r="A71" s="60">
        <v>102019</v>
      </c>
      <c r="B71" t="s">
        <v>3160</v>
      </c>
      <c r="C71" t="s">
        <v>2195</v>
      </c>
      <c r="D71" t="s">
        <v>3359</v>
      </c>
      <c r="F71" t="s">
        <v>3346</v>
      </c>
      <c r="G71" s="12" t="s">
        <v>3358</v>
      </c>
      <c r="N71" t="s">
        <v>3333</v>
      </c>
    </row>
    <row r="72" spans="1:14" x14ac:dyDescent="0.25">
      <c r="A72" s="60">
        <v>102019</v>
      </c>
      <c r="B72" t="s">
        <v>3161</v>
      </c>
      <c r="C72" t="s">
        <v>2195</v>
      </c>
      <c r="D72" t="s">
        <v>3359</v>
      </c>
      <c r="F72" t="s">
        <v>3346</v>
      </c>
      <c r="G72" s="12" t="s">
        <v>3358</v>
      </c>
      <c r="N72" t="s">
        <v>3333</v>
      </c>
    </row>
    <row r="73" spans="1:14" x14ac:dyDescent="0.25">
      <c r="A73" s="60">
        <v>102019</v>
      </c>
      <c r="B73" t="s">
        <v>3162</v>
      </c>
      <c r="C73" t="s">
        <v>2195</v>
      </c>
      <c r="D73" t="s">
        <v>3359</v>
      </c>
      <c r="F73" t="s">
        <v>3346</v>
      </c>
      <c r="G73" s="12" t="s">
        <v>3358</v>
      </c>
      <c r="N73" t="s">
        <v>3333</v>
      </c>
    </row>
    <row r="74" spans="1:14" x14ac:dyDescent="0.25">
      <c r="A74" s="60">
        <v>102019</v>
      </c>
      <c r="B74" t="s">
        <v>3163</v>
      </c>
      <c r="C74" t="s">
        <v>2195</v>
      </c>
      <c r="D74" t="s">
        <v>3359</v>
      </c>
      <c r="F74" t="s">
        <v>3346</v>
      </c>
      <c r="G74" s="12" t="s">
        <v>3358</v>
      </c>
      <c r="N74" t="s">
        <v>3333</v>
      </c>
    </row>
    <row r="75" spans="1:14" x14ac:dyDescent="0.25">
      <c r="A75" s="60">
        <v>102019</v>
      </c>
      <c r="B75" t="s">
        <v>3164</v>
      </c>
      <c r="C75" t="s">
        <v>2195</v>
      </c>
      <c r="D75" t="s">
        <v>3359</v>
      </c>
      <c r="F75" t="s">
        <v>3346</v>
      </c>
      <c r="G75" s="12" t="s">
        <v>3358</v>
      </c>
      <c r="N75" t="s">
        <v>3333</v>
      </c>
    </row>
    <row r="76" spans="1:14" x14ac:dyDescent="0.25">
      <c r="A76" s="60">
        <v>102019</v>
      </c>
      <c r="B76" t="s">
        <v>3165</v>
      </c>
      <c r="C76" t="s">
        <v>2195</v>
      </c>
      <c r="D76" t="s">
        <v>3359</v>
      </c>
      <c r="F76" t="s">
        <v>3346</v>
      </c>
      <c r="G76" s="12" t="s">
        <v>3358</v>
      </c>
      <c r="N76" t="s">
        <v>3333</v>
      </c>
    </row>
    <row r="77" spans="1:14" x14ac:dyDescent="0.25">
      <c r="A77" s="60">
        <v>102019</v>
      </c>
      <c r="B77" t="s">
        <v>3166</v>
      </c>
      <c r="C77" t="s">
        <v>2195</v>
      </c>
      <c r="D77" t="s">
        <v>3359</v>
      </c>
      <c r="F77" t="s">
        <v>3346</v>
      </c>
      <c r="G77" s="12" t="s">
        <v>3358</v>
      </c>
      <c r="N77" t="s">
        <v>3333</v>
      </c>
    </row>
    <row r="78" spans="1:14" x14ac:dyDescent="0.25">
      <c r="A78" s="60">
        <v>102019</v>
      </c>
      <c r="B78" t="s">
        <v>3167</v>
      </c>
      <c r="C78" t="s">
        <v>2195</v>
      </c>
      <c r="D78" t="s">
        <v>3359</v>
      </c>
      <c r="F78" t="s">
        <v>3346</v>
      </c>
      <c r="G78" s="12" t="s">
        <v>3358</v>
      </c>
      <c r="N78" t="s">
        <v>3333</v>
      </c>
    </row>
    <row r="79" spans="1:14" x14ac:dyDescent="0.25">
      <c r="A79" s="60">
        <v>102019</v>
      </c>
      <c r="B79" t="s">
        <v>3168</v>
      </c>
      <c r="C79" t="s">
        <v>2195</v>
      </c>
      <c r="D79" t="s">
        <v>3359</v>
      </c>
      <c r="F79" t="s">
        <v>3346</v>
      </c>
      <c r="G79" s="12" t="s">
        <v>3358</v>
      </c>
      <c r="N79" t="s">
        <v>3333</v>
      </c>
    </row>
    <row r="80" spans="1:14" x14ac:dyDescent="0.25">
      <c r="A80" s="60">
        <v>102019</v>
      </c>
      <c r="B80" t="s">
        <v>3169</v>
      </c>
      <c r="C80" t="s">
        <v>2195</v>
      </c>
      <c r="D80" t="s">
        <v>3359</v>
      </c>
      <c r="F80" t="s">
        <v>3346</v>
      </c>
      <c r="G80" s="12" t="s">
        <v>3358</v>
      </c>
      <c r="N80" t="s">
        <v>3333</v>
      </c>
    </row>
    <row r="81" spans="1:14" x14ac:dyDescent="0.25">
      <c r="A81" s="60">
        <v>102019</v>
      </c>
      <c r="B81" t="s">
        <v>3170</v>
      </c>
      <c r="C81" t="s">
        <v>2195</v>
      </c>
      <c r="D81" t="s">
        <v>3359</v>
      </c>
      <c r="F81" t="s">
        <v>3346</v>
      </c>
      <c r="G81" s="12" t="s">
        <v>3358</v>
      </c>
      <c r="N81" t="s">
        <v>3333</v>
      </c>
    </row>
    <row r="82" spans="1:14" x14ac:dyDescent="0.25">
      <c r="A82" s="60">
        <v>102019</v>
      </c>
      <c r="B82" t="s">
        <v>3171</v>
      </c>
      <c r="C82" t="s">
        <v>2195</v>
      </c>
      <c r="D82" t="s">
        <v>3359</v>
      </c>
      <c r="F82" t="s">
        <v>3346</v>
      </c>
      <c r="G82" s="12" t="s">
        <v>3358</v>
      </c>
      <c r="N82" t="s">
        <v>3333</v>
      </c>
    </row>
    <row r="83" spans="1:14" x14ac:dyDescent="0.25">
      <c r="A83" s="60">
        <v>102019</v>
      </c>
      <c r="B83" t="s">
        <v>3172</v>
      </c>
      <c r="C83" t="s">
        <v>2195</v>
      </c>
      <c r="D83" t="s">
        <v>3359</v>
      </c>
      <c r="F83" t="s">
        <v>3346</v>
      </c>
      <c r="G83" s="12" t="s">
        <v>3358</v>
      </c>
      <c r="N83" t="s">
        <v>3333</v>
      </c>
    </row>
    <row r="84" spans="1:14" x14ac:dyDescent="0.25">
      <c r="A84" s="60">
        <v>102019</v>
      </c>
      <c r="B84" t="s">
        <v>3173</v>
      </c>
      <c r="C84" t="s">
        <v>2195</v>
      </c>
      <c r="D84" t="s">
        <v>3359</v>
      </c>
      <c r="F84" t="s">
        <v>3346</v>
      </c>
      <c r="G84" s="12" t="s">
        <v>3358</v>
      </c>
      <c r="N84" t="s">
        <v>3333</v>
      </c>
    </row>
    <row r="85" spans="1:14" x14ac:dyDescent="0.25">
      <c r="A85" s="60">
        <v>102019</v>
      </c>
      <c r="B85" t="s">
        <v>3174</v>
      </c>
      <c r="C85" t="s">
        <v>2195</v>
      </c>
      <c r="D85" t="s">
        <v>3359</v>
      </c>
      <c r="F85" t="s">
        <v>3346</v>
      </c>
      <c r="G85" s="12" t="s">
        <v>3358</v>
      </c>
      <c r="N85" t="s">
        <v>3333</v>
      </c>
    </row>
    <row r="86" spans="1:14" x14ac:dyDescent="0.25">
      <c r="A86" s="60">
        <v>102019</v>
      </c>
      <c r="B86" t="s">
        <v>3175</v>
      </c>
      <c r="C86" t="s">
        <v>2195</v>
      </c>
      <c r="D86" t="s">
        <v>3359</v>
      </c>
      <c r="F86" t="s">
        <v>3346</v>
      </c>
      <c r="G86" s="12" t="s">
        <v>3358</v>
      </c>
      <c r="N86" t="s">
        <v>3333</v>
      </c>
    </row>
    <row r="87" spans="1:14" x14ac:dyDescent="0.25">
      <c r="A87" s="60">
        <v>102019</v>
      </c>
      <c r="B87" t="s">
        <v>3176</v>
      </c>
      <c r="C87" t="s">
        <v>2195</v>
      </c>
      <c r="D87" t="s">
        <v>3359</v>
      </c>
      <c r="F87" t="s">
        <v>3346</v>
      </c>
      <c r="G87" s="12" t="s">
        <v>3358</v>
      </c>
      <c r="N87" t="s">
        <v>3333</v>
      </c>
    </row>
    <row r="88" spans="1:14" x14ac:dyDescent="0.25">
      <c r="A88" s="60">
        <v>102019</v>
      </c>
      <c r="B88" t="s">
        <v>3177</v>
      </c>
      <c r="C88" t="s">
        <v>2195</v>
      </c>
      <c r="D88" t="s">
        <v>3359</v>
      </c>
      <c r="F88" t="s">
        <v>3346</v>
      </c>
      <c r="G88" s="12" t="s">
        <v>3358</v>
      </c>
      <c r="N88" t="s">
        <v>3333</v>
      </c>
    </row>
    <row r="89" spans="1:14" x14ac:dyDescent="0.25">
      <c r="A89" s="60">
        <v>102019</v>
      </c>
      <c r="B89" t="s">
        <v>3178</v>
      </c>
      <c r="C89" t="s">
        <v>2195</v>
      </c>
      <c r="D89" t="s">
        <v>3359</v>
      </c>
      <c r="F89" t="s">
        <v>3346</v>
      </c>
      <c r="G89" s="12" t="s">
        <v>3358</v>
      </c>
      <c r="N89" t="s">
        <v>3333</v>
      </c>
    </row>
    <row r="90" spans="1:14" x14ac:dyDescent="0.25">
      <c r="A90" s="60">
        <v>102019</v>
      </c>
      <c r="B90" t="s">
        <v>3179</v>
      </c>
      <c r="C90" t="s">
        <v>2195</v>
      </c>
      <c r="D90" t="s">
        <v>3359</v>
      </c>
      <c r="F90" t="s">
        <v>3346</v>
      </c>
      <c r="G90" s="12" t="s">
        <v>3358</v>
      </c>
      <c r="N90" t="s">
        <v>3333</v>
      </c>
    </row>
    <row r="91" spans="1:14" x14ac:dyDescent="0.25">
      <c r="A91" s="60">
        <v>102019</v>
      </c>
      <c r="B91" t="s">
        <v>3180</v>
      </c>
      <c r="C91" t="s">
        <v>2195</v>
      </c>
      <c r="D91" t="s">
        <v>3359</v>
      </c>
      <c r="F91" t="s">
        <v>3346</v>
      </c>
      <c r="G91" s="12" t="s">
        <v>3358</v>
      </c>
      <c r="N91" t="s">
        <v>3333</v>
      </c>
    </row>
    <row r="92" spans="1:14" x14ac:dyDescent="0.25">
      <c r="A92" s="60">
        <v>102019</v>
      </c>
      <c r="B92" t="s">
        <v>3181</v>
      </c>
      <c r="C92" t="s">
        <v>2195</v>
      </c>
      <c r="D92" t="s">
        <v>3359</v>
      </c>
      <c r="F92" t="s">
        <v>3346</v>
      </c>
      <c r="G92" s="12" t="s">
        <v>3358</v>
      </c>
      <c r="N92" t="s">
        <v>3333</v>
      </c>
    </row>
    <row r="93" spans="1:14" x14ac:dyDescent="0.25">
      <c r="A93" s="60">
        <v>102019</v>
      </c>
      <c r="B93" t="s">
        <v>3182</v>
      </c>
      <c r="C93" t="s">
        <v>2195</v>
      </c>
      <c r="D93" t="s">
        <v>3359</v>
      </c>
      <c r="F93" t="s">
        <v>3346</v>
      </c>
      <c r="G93" s="12" t="s">
        <v>3358</v>
      </c>
      <c r="N93" t="s">
        <v>3333</v>
      </c>
    </row>
    <row r="94" spans="1:14" x14ac:dyDescent="0.25">
      <c r="A94" s="60">
        <v>102019</v>
      </c>
      <c r="B94" t="s">
        <v>3183</v>
      </c>
      <c r="C94" t="s">
        <v>2195</v>
      </c>
      <c r="D94" t="s">
        <v>3359</v>
      </c>
      <c r="F94" t="s">
        <v>3346</v>
      </c>
      <c r="G94" s="12" t="s">
        <v>3358</v>
      </c>
      <c r="N94" t="s">
        <v>3333</v>
      </c>
    </row>
    <row r="95" spans="1:14" x14ac:dyDescent="0.25">
      <c r="A95" s="60">
        <v>102019</v>
      </c>
      <c r="B95" t="s">
        <v>3184</v>
      </c>
      <c r="C95" t="s">
        <v>2195</v>
      </c>
      <c r="D95" t="s">
        <v>3359</v>
      </c>
      <c r="F95" t="s">
        <v>3346</v>
      </c>
      <c r="G95" s="12" t="s">
        <v>3358</v>
      </c>
      <c r="N95" t="s">
        <v>3333</v>
      </c>
    </row>
    <row r="96" spans="1:14" x14ac:dyDescent="0.25">
      <c r="A96" s="60">
        <v>102019</v>
      </c>
      <c r="B96" t="s">
        <v>3185</v>
      </c>
      <c r="C96" t="s">
        <v>2195</v>
      </c>
      <c r="D96" t="s">
        <v>3359</v>
      </c>
      <c r="F96" t="s">
        <v>3346</v>
      </c>
      <c r="G96" s="12" t="s">
        <v>3358</v>
      </c>
      <c r="N96" t="s">
        <v>3333</v>
      </c>
    </row>
    <row r="97" spans="1:14" x14ac:dyDescent="0.25">
      <c r="A97" s="60">
        <v>102019</v>
      </c>
      <c r="B97" t="s">
        <v>3186</v>
      </c>
      <c r="C97" t="s">
        <v>2195</v>
      </c>
      <c r="D97" t="s">
        <v>3359</v>
      </c>
      <c r="F97" t="s">
        <v>3346</v>
      </c>
      <c r="G97" s="12" t="s">
        <v>3358</v>
      </c>
      <c r="N97" t="s">
        <v>3333</v>
      </c>
    </row>
    <row r="98" spans="1:14" x14ac:dyDescent="0.25">
      <c r="A98" s="60">
        <v>102019</v>
      </c>
      <c r="B98" t="s">
        <v>3187</v>
      </c>
      <c r="C98" t="s">
        <v>2195</v>
      </c>
      <c r="D98" t="s">
        <v>3359</v>
      </c>
      <c r="F98" t="s">
        <v>3346</v>
      </c>
      <c r="G98" s="12" t="s">
        <v>3358</v>
      </c>
      <c r="N98" t="s">
        <v>3333</v>
      </c>
    </row>
    <row r="99" spans="1:14" x14ac:dyDescent="0.25">
      <c r="A99" s="60">
        <v>102019</v>
      </c>
      <c r="B99" t="s">
        <v>3188</v>
      </c>
      <c r="C99" t="s">
        <v>2195</v>
      </c>
      <c r="D99" t="s">
        <v>3359</v>
      </c>
      <c r="F99" t="s">
        <v>3346</v>
      </c>
      <c r="G99" s="12" t="s">
        <v>3358</v>
      </c>
      <c r="N99" t="s">
        <v>3333</v>
      </c>
    </row>
    <row r="100" spans="1:14" x14ac:dyDescent="0.25">
      <c r="A100" s="60">
        <v>102019</v>
      </c>
      <c r="B100" t="s">
        <v>3189</v>
      </c>
      <c r="C100" t="s">
        <v>2195</v>
      </c>
      <c r="D100" t="s">
        <v>3359</v>
      </c>
      <c r="F100" t="s">
        <v>3346</v>
      </c>
      <c r="G100" s="12" t="s">
        <v>3358</v>
      </c>
      <c r="N100" t="s">
        <v>3333</v>
      </c>
    </row>
    <row r="101" spans="1:14" x14ac:dyDescent="0.25">
      <c r="A101" s="60">
        <v>102019</v>
      </c>
      <c r="B101" t="s">
        <v>3190</v>
      </c>
      <c r="C101" t="s">
        <v>2195</v>
      </c>
      <c r="D101" t="s">
        <v>3359</v>
      </c>
      <c r="F101" t="s">
        <v>3346</v>
      </c>
      <c r="G101" s="12" t="s">
        <v>3358</v>
      </c>
      <c r="N101" t="s">
        <v>3333</v>
      </c>
    </row>
    <row r="102" spans="1:14" x14ac:dyDescent="0.25">
      <c r="A102" s="60">
        <v>102019</v>
      </c>
      <c r="B102" t="s">
        <v>3191</v>
      </c>
      <c r="C102" t="s">
        <v>2195</v>
      </c>
      <c r="D102" t="s">
        <v>3359</v>
      </c>
      <c r="F102" t="s">
        <v>3346</v>
      </c>
      <c r="G102" s="12" t="s">
        <v>3358</v>
      </c>
      <c r="N102" t="s">
        <v>3333</v>
      </c>
    </row>
    <row r="103" spans="1:14" x14ac:dyDescent="0.25">
      <c r="A103" s="60">
        <v>102019</v>
      </c>
      <c r="B103" t="s">
        <v>3192</v>
      </c>
      <c r="C103" t="s">
        <v>2195</v>
      </c>
      <c r="D103" t="s">
        <v>3359</v>
      </c>
      <c r="F103" t="s">
        <v>3346</v>
      </c>
      <c r="G103" s="12" t="s">
        <v>3358</v>
      </c>
      <c r="N103" t="s">
        <v>3333</v>
      </c>
    </row>
    <row r="104" spans="1:14" x14ac:dyDescent="0.25">
      <c r="A104" s="60">
        <v>102019</v>
      </c>
      <c r="B104" t="s">
        <v>3193</v>
      </c>
      <c r="C104" t="s">
        <v>2195</v>
      </c>
      <c r="D104" t="s">
        <v>3359</v>
      </c>
      <c r="F104" t="s">
        <v>3346</v>
      </c>
      <c r="G104" s="12" t="s">
        <v>3358</v>
      </c>
      <c r="N104" t="s">
        <v>3333</v>
      </c>
    </row>
    <row r="105" spans="1:14" x14ac:dyDescent="0.25">
      <c r="A105" s="60">
        <v>102019</v>
      </c>
      <c r="B105" t="s">
        <v>3194</v>
      </c>
      <c r="C105" t="s">
        <v>2195</v>
      </c>
      <c r="D105" t="s">
        <v>3359</v>
      </c>
      <c r="F105" t="s">
        <v>3346</v>
      </c>
      <c r="G105" s="12" t="s">
        <v>3358</v>
      </c>
      <c r="N105" t="s">
        <v>3333</v>
      </c>
    </row>
    <row r="106" spans="1:14" x14ac:dyDescent="0.25">
      <c r="A106" s="60">
        <v>102019</v>
      </c>
      <c r="B106" t="s">
        <v>3195</v>
      </c>
      <c r="C106" t="s">
        <v>2195</v>
      </c>
      <c r="D106" t="s">
        <v>3359</v>
      </c>
      <c r="F106" t="s">
        <v>3346</v>
      </c>
      <c r="G106" s="12" t="s">
        <v>3358</v>
      </c>
      <c r="N106" t="s">
        <v>3333</v>
      </c>
    </row>
    <row r="107" spans="1:14" x14ac:dyDescent="0.25">
      <c r="A107" s="60">
        <v>102019</v>
      </c>
      <c r="B107" t="s">
        <v>3196</v>
      </c>
      <c r="C107" t="s">
        <v>2195</v>
      </c>
      <c r="D107" t="s">
        <v>3359</v>
      </c>
      <c r="F107" t="s">
        <v>3346</v>
      </c>
      <c r="G107" s="12" t="s">
        <v>3358</v>
      </c>
      <c r="N107" t="s">
        <v>3333</v>
      </c>
    </row>
    <row r="108" spans="1:14" x14ac:dyDescent="0.25">
      <c r="A108" s="60">
        <v>102019</v>
      </c>
      <c r="B108" t="s">
        <v>3197</v>
      </c>
      <c r="C108" t="s">
        <v>2195</v>
      </c>
      <c r="D108" t="s">
        <v>3359</v>
      </c>
      <c r="F108" t="s">
        <v>3346</v>
      </c>
      <c r="G108" s="12" t="s">
        <v>3358</v>
      </c>
      <c r="N108" t="s">
        <v>3333</v>
      </c>
    </row>
    <row r="109" spans="1:14" x14ac:dyDescent="0.25">
      <c r="A109" s="60">
        <v>102019</v>
      </c>
      <c r="B109" t="s">
        <v>3198</v>
      </c>
      <c r="C109" t="s">
        <v>2195</v>
      </c>
      <c r="D109" t="s">
        <v>3359</v>
      </c>
      <c r="F109" t="s">
        <v>3346</v>
      </c>
      <c r="G109" s="12" t="s">
        <v>3358</v>
      </c>
      <c r="N109" t="s">
        <v>3333</v>
      </c>
    </row>
    <row r="110" spans="1:14" x14ac:dyDescent="0.25">
      <c r="A110" s="60">
        <v>102019</v>
      </c>
      <c r="B110" t="s">
        <v>3199</v>
      </c>
      <c r="C110" t="s">
        <v>2195</v>
      </c>
      <c r="D110" t="s">
        <v>3359</v>
      </c>
      <c r="F110" t="s">
        <v>3346</v>
      </c>
      <c r="G110" s="12" t="s">
        <v>3358</v>
      </c>
      <c r="N110" t="s">
        <v>3333</v>
      </c>
    </row>
    <row r="111" spans="1:14" x14ac:dyDescent="0.25">
      <c r="A111" s="60">
        <v>102019</v>
      </c>
      <c r="B111" t="s">
        <v>3200</v>
      </c>
      <c r="C111" t="s">
        <v>2195</v>
      </c>
      <c r="D111" t="s">
        <v>3359</v>
      </c>
      <c r="F111" t="s">
        <v>3346</v>
      </c>
      <c r="G111" s="12" t="s">
        <v>3358</v>
      </c>
      <c r="N111" t="s">
        <v>3333</v>
      </c>
    </row>
    <row r="112" spans="1:14" x14ac:dyDescent="0.25">
      <c r="A112" s="60">
        <v>102019</v>
      </c>
      <c r="B112" t="s">
        <v>3201</v>
      </c>
      <c r="C112" t="s">
        <v>2195</v>
      </c>
      <c r="D112" t="s">
        <v>3359</v>
      </c>
      <c r="F112" t="s">
        <v>3346</v>
      </c>
      <c r="G112" s="12" t="s">
        <v>3358</v>
      </c>
      <c r="N112" t="s">
        <v>3333</v>
      </c>
    </row>
    <row r="113" spans="1:14" x14ac:dyDescent="0.25">
      <c r="A113" s="60">
        <v>102019</v>
      </c>
      <c r="B113" t="s">
        <v>3202</v>
      </c>
      <c r="C113" t="s">
        <v>2195</v>
      </c>
      <c r="D113" t="s">
        <v>3359</v>
      </c>
      <c r="F113" t="s">
        <v>3346</v>
      </c>
      <c r="G113" s="12" t="s">
        <v>3358</v>
      </c>
      <c r="N113" t="s">
        <v>3333</v>
      </c>
    </row>
    <row r="114" spans="1:14" x14ac:dyDescent="0.25">
      <c r="A114" s="60">
        <v>102019</v>
      </c>
      <c r="B114" t="s">
        <v>3203</v>
      </c>
      <c r="C114" t="s">
        <v>2195</v>
      </c>
      <c r="D114" t="s">
        <v>3359</v>
      </c>
      <c r="F114" t="s">
        <v>3346</v>
      </c>
      <c r="G114" s="12" t="s">
        <v>3358</v>
      </c>
      <c r="N114" t="s">
        <v>3333</v>
      </c>
    </row>
    <row r="115" spans="1:14" x14ac:dyDescent="0.25">
      <c r="A115" s="60">
        <v>102019</v>
      </c>
      <c r="B115" t="s">
        <v>3204</v>
      </c>
      <c r="C115" t="s">
        <v>2195</v>
      </c>
      <c r="D115" t="s">
        <v>3359</v>
      </c>
      <c r="F115" t="s">
        <v>3346</v>
      </c>
      <c r="G115" s="12" t="s">
        <v>3358</v>
      </c>
      <c r="N115" t="s">
        <v>3333</v>
      </c>
    </row>
    <row r="116" spans="1:14" x14ac:dyDescent="0.25">
      <c r="A116" s="60">
        <v>102019</v>
      </c>
      <c r="B116" t="s">
        <v>3205</v>
      </c>
      <c r="C116" t="s">
        <v>2195</v>
      </c>
      <c r="D116" t="s">
        <v>3359</v>
      </c>
      <c r="F116" t="s">
        <v>3346</v>
      </c>
      <c r="G116" s="12" t="s">
        <v>3358</v>
      </c>
      <c r="N116" t="s">
        <v>3333</v>
      </c>
    </row>
    <row r="117" spans="1:14" x14ac:dyDescent="0.25">
      <c r="A117" s="60">
        <v>102019</v>
      </c>
      <c r="B117" t="s">
        <v>3206</v>
      </c>
      <c r="C117" t="s">
        <v>2195</v>
      </c>
      <c r="D117" t="s">
        <v>3359</v>
      </c>
      <c r="F117" t="s">
        <v>3346</v>
      </c>
      <c r="G117" s="12" t="s">
        <v>3358</v>
      </c>
      <c r="N117" t="s">
        <v>3333</v>
      </c>
    </row>
    <row r="118" spans="1:14" x14ac:dyDescent="0.25">
      <c r="A118" s="60">
        <v>102019</v>
      </c>
      <c r="B118" t="s">
        <v>3207</v>
      </c>
      <c r="C118" t="s">
        <v>2195</v>
      </c>
      <c r="D118" t="s">
        <v>3359</v>
      </c>
      <c r="F118" t="s">
        <v>3346</v>
      </c>
      <c r="G118" s="12" t="s">
        <v>3358</v>
      </c>
      <c r="N118" t="s">
        <v>3333</v>
      </c>
    </row>
    <row r="119" spans="1:14" x14ac:dyDescent="0.25">
      <c r="A119" s="60">
        <v>102019</v>
      </c>
      <c r="B119" t="s">
        <v>3208</v>
      </c>
      <c r="C119" t="s">
        <v>2195</v>
      </c>
      <c r="D119" t="s">
        <v>3359</v>
      </c>
      <c r="F119" t="s">
        <v>3346</v>
      </c>
      <c r="G119" s="12" t="s">
        <v>3358</v>
      </c>
      <c r="N119" t="s">
        <v>3333</v>
      </c>
    </row>
    <row r="120" spans="1:14" x14ac:dyDescent="0.25">
      <c r="A120" s="60">
        <v>102019</v>
      </c>
      <c r="B120" t="s">
        <v>3209</v>
      </c>
      <c r="C120" t="s">
        <v>2195</v>
      </c>
      <c r="D120" t="s">
        <v>3359</v>
      </c>
      <c r="F120" t="s">
        <v>3346</v>
      </c>
      <c r="G120" s="12" t="s">
        <v>3358</v>
      </c>
      <c r="N120" t="s">
        <v>3333</v>
      </c>
    </row>
    <row r="121" spans="1:14" x14ac:dyDescent="0.25">
      <c r="A121" s="60">
        <v>102019</v>
      </c>
      <c r="B121" t="s">
        <v>3210</v>
      </c>
      <c r="C121" t="s">
        <v>2195</v>
      </c>
      <c r="D121" t="s">
        <v>3359</v>
      </c>
      <c r="F121" t="s">
        <v>3346</v>
      </c>
      <c r="G121" s="12" t="s">
        <v>3358</v>
      </c>
      <c r="N121" t="s">
        <v>3333</v>
      </c>
    </row>
    <row r="122" spans="1:14" x14ac:dyDescent="0.25">
      <c r="A122" s="60">
        <v>102019</v>
      </c>
      <c r="B122" t="s">
        <v>3211</v>
      </c>
      <c r="C122" t="s">
        <v>2195</v>
      </c>
      <c r="D122" t="s">
        <v>3359</v>
      </c>
      <c r="F122" t="s">
        <v>3346</v>
      </c>
      <c r="G122" s="12" t="s">
        <v>3358</v>
      </c>
      <c r="N122" t="s">
        <v>3333</v>
      </c>
    </row>
    <row r="123" spans="1:14" x14ac:dyDescent="0.25">
      <c r="A123" s="60">
        <v>102019</v>
      </c>
      <c r="B123" t="s">
        <v>3212</v>
      </c>
      <c r="C123" t="s">
        <v>2195</v>
      </c>
      <c r="D123" t="s">
        <v>3359</v>
      </c>
      <c r="F123" t="s">
        <v>3346</v>
      </c>
      <c r="G123" s="12" t="s">
        <v>3358</v>
      </c>
      <c r="N123" t="s">
        <v>3333</v>
      </c>
    </row>
    <row r="124" spans="1:14" x14ac:dyDescent="0.25">
      <c r="A124" s="60">
        <v>102019</v>
      </c>
      <c r="B124" t="s">
        <v>3213</v>
      </c>
      <c r="C124" t="s">
        <v>2195</v>
      </c>
      <c r="D124" t="s">
        <v>3359</v>
      </c>
      <c r="F124" t="s">
        <v>3346</v>
      </c>
      <c r="G124" s="12" t="s">
        <v>3358</v>
      </c>
      <c r="N124" t="s">
        <v>3333</v>
      </c>
    </row>
    <row r="125" spans="1:14" x14ac:dyDescent="0.25">
      <c r="A125" s="60">
        <v>102019</v>
      </c>
      <c r="B125" t="s">
        <v>3214</v>
      </c>
      <c r="C125" t="s">
        <v>2195</v>
      </c>
      <c r="D125" t="s">
        <v>3359</v>
      </c>
      <c r="F125" t="s">
        <v>3346</v>
      </c>
      <c r="G125" s="12" t="s">
        <v>3358</v>
      </c>
      <c r="N125" t="s">
        <v>3333</v>
      </c>
    </row>
    <row r="126" spans="1:14" x14ac:dyDescent="0.25">
      <c r="A126" s="60">
        <v>102019</v>
      </c>
      <c r="B126" t="s">
        <v>3215</v>
      </c>
      <c r="C126" t="s">
        <v>2195</v>
      </c>
      <c r="D126" t="s">
        <v>3359</v>
      </c>
      <c r="F126" t="s">
        <v>3346</v>
      </c>
      <c r="G126" s="12" t="s">
        <v>3358</v>
      </c>
      <c r="N126" t="s">
        <v>3333</v>
      </c>
    </row>
    <row r="127" spans="1:14" x14ac:dyDescent="0.25">
      <c r="A127" s="60">
        <v>102019</v>
      </c>
      <c r="B127" t="s">
        <v>3216</v>
      </c>
      <c r="C127" t="s">
        <v>2195</v>
      </c>
      <c r="D127" t="s">
        <v>3359</v>
      </c>
      <c r="F127" t="s">
        <v>3346</v>
      </c>
      <c r="G127" s="12" t="s">
        <v>3358</v>
      </c>
      <c r="N127" t="s">
        <v>3333</v>
      </c>
    </row>
    <row r="128" spans="1:14" x14ac:dyDescent="0.25">
      <c r="A128" s="60">
        <v>102019</v>
      </c>
      <c r="B128" t="s">
        <v>3217</v>
      </c>
      <c r="C128" t="s">
        <v>2195</v>
      </c>
      <c r="D128" t="s">
        <v>3359</v>
      </c>
      <c r="F128" t="s">
        <v>3346</v>
      </c>
      <c r="G128" s="12" t="s">
        <v>3358</v>
      </c>
      <c r="N128" t="s">
        <v>3333</v>
      </c>
    </row>
    <row r="129" spans="1:14" x14ac:dyDescent="0.25">
      <c r="A129" s="60">
        <v>102019</v>
      </c>
      <c r="B129" t="s">
        <v>3218</v>
      </c>
      <c r="C129" t="s">
        <v>2195</v>
      </c>
      <c r="D129" t="s">
        <v>3359</v>
      </c>
      <c r="F129" t="s">
        <v>3346</v>
      </c>
      <c r="G129" s="12" t="s">
        <v>3358</v>
      </c>
      <c r="N129" t="s">
        <v>3333</v>
      </c>
    </row>
    <row r="130" spans="1:14" x14ac:dyDescent="0.25">
      <c r="A130" s="60">
        <v>102019</v>
      </c>
      <c r="B130" t="s">
        <v>3219</v>
      </c>
      <c r="C130" t="s">
        <v>2195</v>
      </c>
      <c r="D130" t="s">
        <v>3359</v>
      </c>
      <c r="F130" t="s">
        <v>3346</v>
      </c>
      <c r="G130" s="12" t="s">
        <v>3358</v>
      </c>
      <c r="N130" t="s">
        <v>3333</v>
      </c>
    </row>
    <row r="131" spans="1:14" x14ac:dyDescent="0.25">
      <c r="A131" s="60">
        <v>102019</v>
      </c>
      <c r="B131" t="s">
        <v>3220</v>
      </c>
      <c r="C131" t="s">
        <v>2195</v>
      </c>
      <c r="D131" t="s">
        <v>3359</v>
      </c>
      <c r="F131" t="s">
        <v>3346</v>
      </c>
      <c r="G131" s="12" t="s">
        <v>3358</v>
      </c>
      <c r="N131" t="s">
        <v>3333</v>
      </c>
    </row>
    <row r="132" spans="1:14" x14ac:dyDescent="0.25">
      <c r="A132" s="60">
        <v>102019</v>
      </c>
      <c r="B132" t="s">
        <v>3221</v>
      </c>
      <c r="C132" t="s">
        <v>2195</v>
      </c>
      <c r="D132" t="s">
        <v>3359</v>
      </c>
      <c r="F132" t="s">
        <v>3346</v>
      </c>
      <c r="G132" s="12" t="s">
        <v>3358</v>
      </c>
      <c r="N132" t="s">
        <v>3333</v>
      </c>
    </row>
    <row r="133" spans="1:14" x14ac:dyDescent="0.25">
      <c r="A133" s="60">
        <v>102019</v>
      </c>
      <c r="B133" t="s">
        <v>3222</v>
      </c>
      <c r="C133" t="s">
        <v>2195</v>
      </c>
      <c r="D133" t="s">
        <v>3359</v>
      </c>
      <c r="F133" t="s">
        <v>3346</v>
      </c>
      <c r="G133" s="12" t="s">
        <v>3358</v>
      </c>
      <c r="N133" t="s">
        <v>3333</v>
      </c>
    </row>
    <row r="134" spans="1:14" x14ac:dyDescent="0.25">
      <c r="A134" s="60">
        <v>102019</v>
      </c>
      <c r="B134" t="s">
        <v>3223</v>
      </c>
      <c r="C134" t="s">
        <v>2195</v>
      </c>
      <c r="D134" t="s">
        <v>3359</v>
      </c>
      <c r="F134" t="s">
        <v>3346</v>
      </c>
      <c r="G134" s="12" t="s">
        <v>3358</v>
      </c>
      <c r="N134" t="s">
        <v>3333</v>
      </c>
    </row>
    <row r="135" spans="1:14" x14ac:dyDescent="0.25">
      <c r="A135" s="60">
        <v>102019</v>
      </c>
      <c r="B135" t="s">
        <v>3224</v>
      </c>
      <c r="C135" t="s">
        <v>2195</v>
      </c>
      <c r="D135" t="s">
        <v>3359</v>
      </c>
      <c r="F135" t="s">
        <v>3346</v>
      </c>
      <c r="G135" s="12" t="s">
        <v>3358</v>
      </c>
      <c r="N135" t="s">
        <v>3333</v>
      </c>
    </row>
    <row r="136" spans="1:14" x14ac:dyDescent="0.25">
      <c r="A136" s="60">
        <v>102019</v>
      </c>
      <c r="B136" t="s">
        <v>3225</v>
      </c>
      <c r="C136" t="s">
        <v>2195</v>
      </c>
      <c r="D136" t="s">
        <v>3359</v>
      </c>
      <c r="F136" t="s">
        <v>3346</v>
      </c>
      <c r="G136" s="12" t="s">
        <v>3358</v>
      </c>
      <c r="N136" t="s">
        <v>3333</v>
      </c>
    </row>
    <row r="137" spans="1:14" x14ac:dyDescent="0.25">
      <c r="A137" s="60">
        <v>102019</v>
      </c>
      <c r="B137" t="s">
        <v>3226</v>
      </c>
      <c r="C137" t="s">
        <v>2195</v>
      </c>
      <c r="D137" t="s">
        <v>3359</v>
      </c>
      <c r="F137" t="s">
        <v>3346</v>
      </c>
      <c r="G137" s="12" t="s">
        <v>3358</v>
      </c>
      <c r="N137" t="s">
        <v>3333</v>
      </c>
    </row>
    <row r="138" spans="1:14" x14ac:dyDescent="0.25">
      <c r="A138" s="60">
        <v>102019</v>
      </c>
      <c r="B138" t="s">
        <v>3227</v>
      </c>
      <c r="C138" t="s">
        <v>2195</v>
      </c>
      <c r="D138" t="s">
        <v>3359</v>
      </c>
      <c r="F138" t="s">
        <v>3346</v>
      </c>
      <c r="G138" s="12" t="s">
        <v>3358</v>
      </c>
      <c r="N138" t="s">
        <v>3333</v>
      </c>
    </row>
    <row r="139" spans="1:14" x14ac:dyDescent="0.25">
      <c r="A139" s="60">
        <v>102019</v>
      </c>
      <c r="B139" t="s">
        <v>3228</v>
      </c>
      <c r="C139" t="s">
        <v>2195</v>
      </c>
      <c r="D139" t="s">
        <v>3359</v>
      </c>
      <c r="F139" t="s">
        <v>3346</v>
      </c>
      <c r="G139" s="12" t="s">
        <v>3358</v>
      </c>
      <c r="N139" t="s">
        <v>3333</v>
      </c>
    </row>
    <row r="140" spans="1:14" x14ac:dyDescent="0.25">
      <c r="A140" s="60">
        <v>102019</v>
      </c>
      <c r="B140" t="s">
        <v>3229</v>
      </c>
      <c r="C140" t="s">
        <v>2195</v>
      </c>
      <c r="D140" t="s">
        <v>3359</v>
      </c>
      <c r="F140" t="s">
        <v>3346</v>
      </c>
      <c r="G140" s="12" t="s">
        <v>3358</v>
      </c>
      <c r="N140" t="s">
        <v>3333</v>
      </c>
    </row>
    <row r="141" spans="1:14" x14ac:dyDescent="0.25">
      <c r="A141" s="60">
        <v>102019</v>
      </c>
      <c r="B141" t="s">
        <v>3230</v>
      </c>
      <c r="C141" t="s">
        <v>2195</v>
      </c>
      <c r="D141" t="s">
        <v>3359</v>
      </c>
      <c r="F141" t="s">
        <v>3346</v>
      </c>
      <c r="G141" s="12" t="s">
        <v>3358</v>
      </c>
      <c r="N141" t="s">
        <v>3333</v>
      </c>
    </row>
    <row r="142" spans="1:14" x14ac:dyDescent="0.25">
      <c r="A142" s="60">
        <v>102019</v>
      </c>
      <c r="B142" t="s">
        <v>3231</v>
      </c>
      <c r="C142" t="s">
        <v>2195</v>
      </c>
      <c r="D142" t="s">
        <v>3359</v>
      </c>
      <c r="F142" t="s">
        <v>3346</v>
      </c>
      <c r="G142" s="12" t="s">
        <v>3358</v>
      </c>
      <c r="N142" t="s">
        <v>3333</v>
      </c>
    </row>
    <row r="143" spans="1:14" x14ac:dyDescent="0.25">
      <c r="A143" s="60">
        <v>102019</v>
      </c>
      <c r="B143" t="s">
        <v>3232</v>
      </c>
      <c r="C143" t="s">
        <v>2195</v>
      </c>
      <c r="D143" t="s">
        <v>3359</v>
      </c>
      <c r="F143" t="s">
        <v>3346</v>
      </c>
      <c r="G143" s="12" t="s">
        <v>3358</v>
      </c>
      <c r="N143" t="s">
        <v>3333</v>
      </c>
    </row>
    <row r="144" spans="1:14" x14ac:dyDescent="0.25">
      <c r="A144" s="60">
        <v>102019</v>
      </c>
      <c r="B144" t="s">
        <v>3233</v>
      </c>
      <c r="C144" t="s">
        <v>2195</v>
      </c>
      <c r="D144" t="s">
        <v>3359</v>
      </c>
      <c r="F144" t="s">
        <v>3346</v>
      </c>
      <c r="G144" s="12" t="s">
        <v>3358</v>
      </c>
      <c r="N144" t="s">
        <v>3333</v>
      </c>
    </row>
    <row r="145" spans="1:14" x14ac:dyDescent="0.25">
      <c r="A145" s="60">
        <v>102019</v>
      </c>
      <c r="B145" t="s">
        <v>3234</v>
      </c>
      <c r="C145" t="s">
        <v>2195</v>
      </c>
      <c r="D145" t="s">
        <v>3359</v>
      </c>
      <c r="F145" t="s">
        <v>3346</v>
      </c>
      <c r="G145" s="12" t="s">
        <v>3358</v>
      </c>
      <c r="N145" t="s">
        <v>3333</v>
      </c>
    </row>
    <row r="146" spans="1:14" x14ac:dyDescent="0.25">
      <c r="A146" s="60">
        <v>102019</v>
      </c>
      <c r="B146" t="s">
        <v>3235</v>
      </c>
      <c r="C146" t="s">
        <v>2195</v>
      </c>
      <c r="D146" t="s">
        <v>3359</v>
      </c>
      <c r="F146" t="s">
        <v>3346</v>
      </c>
      <c r="G146" s="12" t="s">
        <v>3358</v>
      </c>
      <c r="N146" t="s">
        <v>3333</v>
      </c>
    </row>
    <row r="147" spans="1:14" x14ac:dyDescent="0.25">
      <c r="A147" s="60">
        <v>102019</v>
      </c>
      <c r="B147" t="s">
        <v>3236</v>
      </c>
      <c r="C147" t="s">
        <v>2195</v>
      </c>
      <c r="D147" t="s">
        <v>3359</v>
      </c>
      <c r="F147" t="s">
        <v>3346</v>
      </c>
      <c r="G147" s="12" t="s">
        <v>3358</v>
      </c>
      <c r="N147" t="s">
        <v>3333</v>
      </c>
    </row>
    <row r="148" spans="1:14" x14ac:dyDescent="0.25">
      <c r="A148" s="60">
        <v>102019</v>
      </c>
      <c r="B148" t="s">
        <v>3237</v>
      </c>
      <c r="C148" t="s">
        <v>2195</v>
      </c>
      <c r="D148" t="s">
        <v>3359</v>
      </c>
      <c r="F148" t="s">
        <v>3346</v>
      </c>
      <c r="G148" s="12" t="s">
        <v>3358</v>
      </c>
      <c r="N148" t="s">
        <v>3333</v>
      </c>
    </row>
    <row r="149" spans="1:14" x14ac:dyDescent="0.25">
      <c r="A149" s="60">
        <v>102019</v>
      </c>
      <c r="B149" t="s">
        <v>3238</v>
      </c>
      <c r="C149" t="s">
        <v>2195</v>
      </c>
      <c r="D149" t="s">
        <v>3359</v>
      </c>
      <c r="F149" t="s">
        <v>3346</v>
      </c>
      <c r="G149" s="12" t="s">
        <v>3358</v>
      </c>
      <c r="N149" t="s">
        <v>3333</v>
      </c>
    </row>
    <row r="150" spans="1:14" x14ac:dyDescent="0.25">
      <c r="A150" s="60">
        <v>102019</v>
      </c>
      <c r="B150" t="s">
        <v>3239</v>
      </c>
      <c r="C150" t="s">
        <v>2195</v>
      </c>
      <c r="D150" t="s">
        <v>3359</v>
      </c>
      <c r="F150" t="s">
        <v>3346</v>
      </c>
      <c r="G150" s="12" t="s">
        <v>3358</v>
      </c>
      <c r="N150" t="s">
        <v>3333</v>
      </c>
    </row>
    <row r="151" spans="1:14" x14ac:dyDescent="0.25">
      <c r="A151" s="60">
        <v>102019</v>
      </c>
      <c r="B151" t="s">
        <v>3240</v>
      </c>
      <c r="C151" t="s">
        <v>2195</v>
      </c>
      <c r="D151" t="s">
        <v>3359</v>
      </c>
      <c r="F151" t="s">
        <v>3346</v>
      </c>
      <c r="G151" s="12" t="s">
        <v>3358</v>
      </c>
      <c r="N151" t="s">
        <v>3333</v>
      </c>
    </row>
    <row r="152" spans="1:14" x14ac:dyDescent="0.25">
      <c r="A152" s="60">
        <v>102019</v>
      </c>
      <c r="B152" t="s">
        <v>3241</v>
      </c>
      <c r="C152" t="s">
        <v>2195</v>
      </c>
      <c r="D152" t="s">
        <v>3359</v>
      </c>
      <c r="F152" t="s">
        <v>3346</v>
      </c>
      <c r="G152" s="12" t="s">
        <v>3358</v>
      </c>
      <c r="N152" t="s">
        <v>3333</v>
      </c>
    </row>
    <row r="153" spans="1:14" x14ac:dyDescent="0.25">
      <c r="A153" s="60">
        <v>102019</v>
      </c>
      <c r="B153" t="s">
        <v>3242</v>
      </c>
      <c r="C153" t="s">
        <v>2195</v>
      </c>
      <c r="D153" t="s">
        <v>3359</v>
      </c>
      <c r="F153" t="s">
        <v>3346</v>
      </c>
      <c r="G153" s="12" t="s">
        <v>3358</v>
      </c>
      <c r="N153" t="s">
        <v>3333</v>
      </c>
    </row>
    <row r="154" spans="1:14" x14ac:dyDescent="0.25">
      <c r="A154" s="60">
        <v>102019</v>
      </c>
      <c r="B154" t="s">
        <v>3243</v>
      </c>
      <c r="C154" t="s">
        <v>2195</v>
      </c>
      <c r="D154" t="s">
        <v>3359</v>
      </c>
      <c r="F154" t="s">
        <v>3346</v>
      </c>
      <c r="G154" s="12" t="s">
        <v>3358</v>
      </c>
      <c r="N154" t="s">
        <v>3333</v>
      </c>
    </row>
    <row r="155" spans="1:14" x14ac:dyDescent="0.25">
      <c r="A155" s="60">
        <v>102019</v>
      </c>
      <c r="B155" t="s">
        <v>3244</v>
      </c>
      <c r="C155" t="s">
        <v>2195</v>
      </c>
      <c r="D155" t="s">
        <v>3359</v>
      </c>
      <c r="F155" t="s">
        <v>3346</v>
      </c>
      <c r="G155" s="12" t="s">
        <v>3358</v>
      </c>
      <c r="N155" t="s">
        <v>3333</v>
      </c>
    </row>
    <row r="156" spans="1:14" x14ac:dyDescent="0.25">
      <c r="A156" s="60">
        <v>102019</v>
      </c>
      <c r="B156" t="s">
        <v>3245</v>
      </c>
      <c r="C156" t="s">
        <v>2195</v>
      </c>
      <c r="D156" t="s">
        <v>3359</v>
      </c>
      <c r="F156" t="s">
        <v>3346</v>
      </c>
      <c r="G156" s="12" t="s">
        <v>3358</v>
      </c>
      <c r="N156" t="s">
        <v>3333</v>
      </c>
    </row>
    <row r="157" spans="1:14" x14ac:dyDescent="0.25">
      <c r="A157" s="60">
        <v>102019</v>
      </c>
      <c r="B157" t="s">
        <v>3246</v>
      </c>
      <c r="C157" t="s">
        <v>2195</v>
      </c>
      <c r="D157" t="s">
        <v>3359</v>
      </c>
      <c r="F157" t="s">
        <v>3346</v>
      </c>
      <c r="G157" s="12" t="s">
        <v>3358</v>
      </c>
      <c r="N157" t="s">
        <v>3333</v>
      </c>
    </row>
    <row r="158" spans="1:14" x14ac:dyDescent="0.25">
      <c r="A158" s="60">
        <v>102019</v>
      </c>
      <c r="B158" t="s">
        <v>3247</v>
      </c>
      <c r="C158" t="s">
        <v>2195</v>
      </c>
      <c r="D158" t="s">
        <v>3359</v>
      </c>
      <c r="F158" t="s">
        <v>3346</v>
      </c>
      <c r="G158" s="12" t="s">
        <v>3358</v>
      </c>
      <c r="N158" t="s">
        <v>3333</v>
      </c>
    </row>
    <row r="159" spans="1:14" x14ac:dyDescent="0.25">
      <c r="A159" s="60">
        <v>102019</v>
      </c>
      <c r="B159" t="s">
        <v>3248</v>
      </c>
      <c r="C159" t="s">
        <v>2195</v>
      </c>
      <c r="D159" t="s">
        <v>3359</v>
      </c>
      <c r="F159" t="s">
        <v>3346</v>
      </c>
      <c r="G159" s="12" t="s">
        <v>3358</v>
      </c>
      <c r="N159" t="s">
        <v>3333</v>
      </c>
    </row>
    <row r="160" spans="1:14" x14ac:dyDescent="0.25">
      <c r="A160" s="60">
        <v>102019</v>
      </c>
      <c r="B160" t="s">
        <v>3249</v>
      </c>
      <c r="C160" t="s">
        <v>2195</v>
      </c>
      <c r="D160" t="s">
        <v>3359</v>
      </c>
      <c r="F160" t="s">
        <v>3346</v>
      </c>
      <c r="G160" s="12" t="s">
        <v>3358</v>
      </c>
      <c r="N160" t="s">
        <v>3333</v>
      </c>
    </row>
    <row r="161" spans="1:14" x14ac:dyDescent="0.25">
      <c r="A161" s="60">
        <v>102019</v>
      </c>
      <c r="B161" t="s">
        <v>3250</v>
      </c>
      <c r="C161" t="s">
        <v>2195</v>
      </c>
      <c r="D161" t="s">
        <v>3359</v>
      </c>
      <c r="F161" t="s">
        <v>3346</v>
      </c>
      <c r="G161" s="12" t="s">
        <v>3358</v>
      </c>
      <c r="N161" t="s">
        <v>3333</v>
      </c>
    </row>
    <row r="162" spans="1:14" x14ac:dyDescent="0.25">
      <c r="A162" s="60">
        <v>102019</v>
      </c>
      <c r="B162" t="s">
        <v>3251</v>
      </c>
      <c r="C162" t="s">
        <v>2195</v>
      </c>
      <c r="D162" t="s">
        <v>3359</v>
      </c>
      <c r="F162" t="s">
        <v>3346</v>
      </c>
      <c r="G162" s="12" t="s">
        <v>3358</v>
      </c>
      <c r="N162" t="s">
        <v>3333</v>
      </c>
    </row>
    <row r="163" spans="1:14" x14ac:dyDescent="0.25">
      <c r="A163" s="60">
        <v>102019</v>
      </c>
      <c r="B163" t="s">
        <v>3252</v>
      </c>
      <c r="C163" t="s">
        <v>2195</v>
      </c>
      <c r="D163" t="s">
        <v>3359</v>
      </c>
      <c r="F163" t="s">
        <v>3346</v>
      </c>
      <c r="G163" s="12" t="s">
        <v>3358</v>
      </c>
      <c r="N163" t="s">
        <v>3333</v>
      </c>
    </row>
    <row r="164" spans="1:14" x14ac:dyDescent="0.25">
      <c r="A164" s="60">
        <v>102019</v>
      </c>
      <c r="B164" t="s">
        <v>3253</v>
      </c>
      <c r="C164" t="s">
        <v>2195</v>
      </c>
      <c r="D164" t="s">
        <v>3359</v>
      </c>
      <c r="F164" t="s">
        <v>3346</v>
      </c>
      <c r="G164" s="12" t="s">
        <v>3358</v>
      </c>
      <c r="N164" t="s">
        <v>3333</v>
      </c>
    </row>
    <row r="165" spans="1:14" x14ac:dyDescent="0.25">
      <c r="A165" s="60">
        <v>102019</v>
      </c>
      <c r="B165" t="s">
        <v>3254</v>
      </c>
      <c r="C165" t="s">
        <v>2195</v>
      </c>
      <c r="D165" t="s">
        <v>3359</v>
      </c>
      <c r="F165" t="s">
        <v>3346</v>
      </c>
      <c r="G165" s="12" t="s">
        <v>3358</v>
      </c>
      <c r="N165" t="s">
        <v>3333</v>
      </c>
    </row>
    <row r="166" spans="1:14" x14ac:dyDescent="0.25">
      <c r="A166" s="60">
        <v>102019</v>
      </c>
      <c r="B166" t="s">
        <v>3255</v>
      </c>
      <c r="C166" t="s">
        <v>2195</v>
      </c>
      <c r="D166" t="s">
        <v>3359</v>
      </c>
      <c r="F166" t="s">
        <v>3346</v>
      </c>
      <c r="G166" s="12" t="s">
        <v>3358</v>
      </c>
      <c r="N166" t="s">
        <v>3333</v>
      </c>
    </row>
    <row r="167" spans="1:14" x14ac:dyDescent="0.25">
      <c r="A167" s="60">
        <v>102019</v>
      </c>
      <c r="B167" t="s">
        <v>3256</v>
      </c>
      <c r="C167" t="s">
        <v>2195</v>
      </c>
      <c r="D167" t="s">
        <v>3359</v>
      </c>
      <c r="F167" t="s">
        <v>3346</v>
      </c>
      <c r="G167" s="12" t="s">
        <v>3358</v>
      </c>
      <c r="N167" t="s">
        <v>3333</v>
      </c>
    </row>
    <row r="168" spans="1:14" x14ac:dyDescent="0.25">
      <c r="A168" s="60">
        <v>102019</v>
      </c>
      <c r="B168" t="s">
        <v>3257</v>
      </c>
      <c r="C168" t="s">
        <v>2195</v>
      </c>
      <c r="D168" t="s">
        <v>3359</v>
      </c>
      <c r="F168" t="s">
        <v>3346</v>
      </c>
      <c r="G168" s="12" t="s">
        <v>3358</v>
      </c>
      <c r="N168" t="s">
        <v>3333</v>
      </c>
    </row>
    <row r="169" spans="1:14" x14ac:dyDescent="0.25">
      <c r="A169" s="60">
        <v>102019</v>
      </c>
      <c r="B169" t="s">
        <v>3258</v>
      </c>
      <c r="C169" t="s">
        <v>2195</v>
      </c>
      <c r="D169" t="s">
        <v>3359</v>
      </c>
      <c r="F169" t="s">
        <v>3346</v>
      </c>
      <c r="G169" s="12" t="s">
        <v>3358</v>
      </c>
      <c r="N169" t="s">
        <v>3333</v>
      </c>
    </row>
    <row r="170" spans="1:14" x14ac:dyDescent="0.25">
      <c r="A170" s="60">
        <v>102019</v>
      </c>
      <c r="B170" t="s">
        <v>3259</v>
      </c>
      <c r="C170" t="s">
        <v>2195</v>
      </c>
      <c r="D170" t="s">
        <v>3359</v>
      </c>
      <c r="F170" t="s">
        <v>3346</v>
      </c>
      <c r="G170" s="12" t="s">
        <v>3358</v>
      </c>
      <c r="N170" t="s">
        <v>3333</v>
      </c>
    </row>
    <row r="171" spans="1:14" x14ac:dyDescent="0.25">
      <c r="A171" s="60">
        <v>102019</v>
      </c>
      <c r="B171" t="s">
        <v>3260</v>
      </c>
      <c r="C171" t="s">
        <v>2195</v>
      </c>
      <c r="D171" t="s">
        <v>3359</v>
      </c>
      <c r="F171" t="s">
        <v>3346</v>
      </c>
      <c r="G171" s="12" t="s">
        <v>3358</v>
      </c>
      <c r="N171" t="s">
        <v>3333</v>
      </c>
    </row>
    <row r="172" spans="1:14" x14ac:dyDescent="0.25">
      <c r="A172" s="60">
        <v>102019</v>
      </c>
      <c r="B172" t="s">
        <v>3261</v>
      </c>
      <c r="C172" t="s">
        <v>2195</v>
      </c>
      <c r="D172" t="s">
        <v>3359</v>
      </c>
      <c r="F172" t="s">
        <v>3346</v>
      </c>
      <c r="G172" s="12" t="s">
        <v>3358</v>
      </c>
      <c r="N172" t="s">
        <v>3333</v>
      </c>
    </row>
    <row r="173" spans="1:14" x14ac:dyDescent="0.25">
      <c r="A173" s="60">
        <v>102019</v>
      </c>
      <c r="B173" t="s">
        <v>3262</v>
      </c>
      <c r="C173" t="s">
        <v>2195</v>
      </c>
      <c r="D173" t="s">
        <v>3359</v>
      </c>
      <c r="F173" t="s">
        <v>3346</v>
      </c>
      <c r="G173" s="12" t="s">
        <v>3358</v>
      </c>
      <c r="N173" t="s">
        <v>3333</v>
      </c>
    </row>
    <row r="174" spans="1:14" x14ac:dyDescent="0.25">
      <c r="A174" s="60">
        <v>102019</v>
      </c>
      <c r="B174" t="s">
        <v>3263</v>
      </c>
      <c r="C174" t="s">
        <v>2195</v>
      </c>
      <c r="D174" t="s">
        <v>3359</v>
      </c>
      <c r="F174" t="s">
        <v>3346</v>
      </c>
      <c r="G174" s="12" t="s">
        <v>3358</v>
      </c>
      <c r="N174" t="s">
        <v>3333</v>
      </c>
    </row>
    <row r="175" spans="1:14" x14ac:dyDescent="0.25">
      <c r="A175" s="60">
        <v>102019</v>
      </c>
      <c r="B175" t="s">
        <v>3264</v>
      </c>
      <c r="C175" t="s">
        <v>2195</v>
      </c>
      <c r="D175" t="s">
        <v>3359</v>
      </c>
      <c r="F175" t="s">
        <v>3346</v>
      </c>
      <c r="G175" s="12" t="s">
        <v>3358</v>
      </c>
      <c r="N175" t="s">
        <v>3333</v>
      </c>
    </row>
    <row r="176" spans="1:14" x14ac:dyDescent="0.25">
      <c r="A176" s="60">
        <v>102019</v>
      </c>
      <c r="B176" t="s">
        <v>3265</v>
      </c>
      <c r="C176" t="s">
        <v>2195</v>
      </c>
      <c r="D176" t="s">
        <v>3359</v>
      </c>
      <c r="F176" t="s">
        <v>3346</v>
      </c>
      <c r="G176" s="12" t="s">
        <v>3358</v>
      </c>
      <c r="N176" t="s">
        <v>3333</v>
      </c>
    </row>
    <row r="177" spans="1:14" x14ac:dyDescent="0.25">
      <c r="A177" s="60">
        <v>102019</v>
      </c>
      <c r="B177" t="s">
        <v>3266</v>
      </c>
      <c r="C177" t="s">
        <v>2195</v>
      </c>
      <c r="D177" t="s">
        <v>3359</v>
      </c>
      <c r="F177" t="s">
        <v>3346</v>
      </c>
      <c r="G177" s="12" t="s">
        <v>3358</v>
      </c>
      <c r="N177" t="s">
        <v>3333</v>
      </c>
    </row>
    <row r="178" spans="1:14" x14ac:dyDescent="0.25">
      <c r="A178" s="60">
        <v>102019</v>
      </c>
      <c r="B178" t="s">
        <v>3267</v>
      </c>
      <c r="C178" t="s">
        <v>2195</v>
      </c>
      <c r="D178" t="s">
        <v>3359</v>
      </c>
      <c r="F178" t="s">
        <v>3346</v>
      </c>
      <c r="G178" s="12" t="s">
        <v>3358</v>
      </c>
      <c r="N178" t="s">
        <v>3333</v>
      </c>
    </row>
    <row r="179" spans="1:14" x14ac:dyDescent="0.25">
      <c r="A179" s="60">
        <v>102019</v>
      </c>
      <c r="B179" t="s">
        <v>3268</v>
      </c>
      <c r="C179" t="s">
        <v>2195</v>
      </c>
      <c r="D179" t="s">
        <v>3359</v>
      </c>
      <c r="F179" t="s">
        <v>3346</v>
      </c>
      <c r="G179" s="12" t="s">
        <v>3358</v>
      </c>
      <c r="N179" t="s">
        <v>3333</v>
      </c>
    </row>
    <row r="180" spans="1:14" x14ac:dyDescent="0.25">
      <c r="A180" s="60">
        <v>102019</v>
      </c>
      <c r="B180" t="s">
        <v>3269</v>
      </c>
      <c r="C180" t="s">
        <v>2195</v>
      </c>
      <c r="D180" t="s">
        <v>3359</v>
      </c>
      <c r="F180" t="s">
        <v>3346</v>
      </c>
      <c r="G180" s="12" t="s">
        <v>3358</v>
      </c>
      <c r="N180" t="s">
        <v>3333</v>
      </c>
    </row>
    <row r="181" spans="1:14" x14ac:dyDescent="0.25">
      <c r="A181" s="60">
        <v>102019</v>
      </c>
      <c r="B181" t="s">
        <v>3270</v>
      </c>
      <c r="C181" t="s">
        <v>2195</v>
      </c>
      <c r="D181" t="s">
        <v>3359</v>
      </c>
      <c r="F181" t="s">
        <v>3346</v>
      </c>
      <c r="G181" s="12" t="s">
        <v>3358</v>
      </c>
      <c r="N181" t="s">
        <v>3333</v>
      </c>
    </row>
    <row r="182" spans="1:14" x14ac:dyDescent="0.25">
      <c r="A182" s="60">
        <v>102019</v>
      </c>
      <c r="B182" t="s">
        <v>3271</v>
      </c>
      <c r="C182" t="s">
        <v>2195</v>
      </c>
      <c r="D182" t="s">
        <v>3359</v>
      </c>
      <c r="F182" t="s">
        <v>3346</v>
      </c>
      <c r="G182" s="12" t="s">
        <v>3358</v>
      </c>
      <c r="N182" t="s">
        <v>3333</v>
      </c>
    </row>
    <row r="183" spans="1:14" x14ac:dyDescent="0.25">
      <c r="A183" s="60">
        <v>102019</v>
      </c>
      <c r="B183" t="s">
        <v>3272</v>
      </c>
      <c r="C183" t="s">
        <v>2195</v>
      </c>
      <c r="D183" t="s">
        <v>3359</v>
      </c>
      <c r="F183" t="s">
        <v>3346</v>
      </c>
      <c r="G183" s="12" t="s">
        <v>3358</v>
      </c>
      <c r="N183" t="s">
        <v>3333</v>
      </c>
    </row>
    <row r="184" spans="1:14" x14ac:dyDescent="0.25">
      <c r="A184" s="60">
        <v>102019</v>
      </c>
      <c r="B184" t="s">
        <v>3273</v>
      </c>
      <c r="C184" t="s">
        <v>2195</v>
      </c>
      <c r="D184" t="s">
        <v>3359</v>
      </c>
      <c r="F184" t="s">
        <v>3346</v>
      </c>
      <c r="G184" s="12" t="s">
        <v>3358</v>
      </c>
      <c r="N184" t="s">
        <v>3333</v>
      </c>
    </row>
    <row r="185" spans="1:14" x14ac:dyDescent="0.25">
      <c r="A185" s="60">
        <v>102019</v>
      </c>
      <c r="B185" t="s">
        <v>3274</v>
      </c>
      <c r="C185" t="s">
        <v>2195</v>
      </c>
      <c r="D185" t="s">
        <v>3359</v>
      </c>
      <c r="F185" t="s">
        <v>3346</v>
      </c>
      <c r="G185" s="12" t="s">
        <v>3358</v>
      </c>
      <c r="N185" t="s">
        <v>3333</v>
      </c>
    </row>
    <row r="186" spans="1:14" x14ac:dyDescent="0.25">
      <c r="A186" s="60">
        <v>102019</v>
      </c>
      <c r="B186" t="s">
        <v>3275</v>
      </c>
      <c r="C186" t="s">
        <v>2195</v>
      </c>
      <c r="D186" t="s">
        <v>3359</v>
      </c>
      <c r="F186" t="s">
        <v>3346</v>
      </c>
      <c r="G186" s="12" t="s">
        <v>3358</v>
      </c>
      <c r="N186" t="s">
        <v>3333</v>
      </c>
    </row>
    <row r="187" spans="1:14" x14ac:dyDescent="0.25">
      <c r="A187" s="60">
        <v>102019</v>
      </c>
      <c r="B187" t="s">
        <v>3276</v>
      </c>
      <c r="C187" t="s">
        <v>2195</v>
      </c>
      <c r="D187" t="s">
        <v>3359</v>
      </c>
      <c r="F187" t="s">
        <v>3346</v>
      </c>
      <c r="G187" s="12" t="s">
        <v>3358</v>
      </c>
      <c r="N187" t="s">
        <v>3333</v>
      </c>
    </row>
    <row r="188" spans="1:14" x14ac:dyDescent="0.25">
      <c r="A188" s="60">
        <v>102019</v>
      </c>
      <c r="B188" t="s">
        <v>3277</v>
      </c>
      <c r="C188" t="s">
        <v>2195</v>
      </c>
      <c r="D188" t="s">
        <v>3359</v>
      </c>
      <c r="F188" t="s">
        <v>3346</v>
      </c>
      <c r="G188" s="12" t="s">
        <v>3358</v>
      </c>
      <c r="N188" t="s">
        <v>3333</v>
      </c>
    </row>
    <row r="189" spans="1:14" x14ac:dyDescent="0.25">
      <c r="A189" s="60">
        <v>102019</v>
      </c>
      <c r="B189" t="s">
        <v>3278</v>
      </c>
      <c r="C189" t="s">
        <v>2195</v>
      </c>
      <c r="D189" t="s">
        <v>3359</v>
      </c>
      <c r="F189" t="s">
        <v>3346</v>
      </c>
      <c r="G189" s="12" t="s">
        <v>3358</v>
      </c>
      <c r="N189" t="s">
        <v>3333</v>
      </c>
    </row>
    <row r="190" spans="1:14" x14ac:dyDescent="0.25">
      <c r="A190" s="60">
        <v>102019</v>
      </c>
      <c r="B190" t="s">
        <v>3279</v>
      </c>
      <c r="C190" t="s">
        <v>2195</v>
      </c>
      <c r="D190" t="s">
        <v>3359</v>
      </c>
      <c r="F190" t="s">
        <v>3346</v>
      </c>
      <c r="G190" s="12" t="s">
        <v>3358</v>
      </c>
      <c r="N190" t="s">
        <v>3333</v>
      </c>
    </row>
    <row r="191" spans="1:14" x14ac:dyDescent="0.25">
      <c r="A191" s="60">
        <v>102019</v>
      </c>
      <c r="B191" t="s">
        <v>3280</v>
      </c>
      <c r="C191" t="s">
        <v>2195</v>
      </c>
      <c r="D191" t="s">
        <v>3359</v>
      </c>
      <c r="F191" t="s">
        <v>3346</v>
      </c>
      <c r="G191" s="12" t="s">
        <v>3358</v>
      </c>
      <c r="N191" t="s">
        <v>3333</v>
      </c>
    </row>
    <row r="192" spans="1:14" x14ac:dyDescent="0.25">
      <c r="A192" s="60">
        <v>102019</v>
      </c>
      <c r="B192" t="s">
        <v>3281</v>
      </c>
      <c r="C192" t="s">
        <v>2195</v>
      </c>
      <c r="D192" t="s">
        <v>3359</v>
      </c>
      <c r="F192" t="s">
        <v>3346</v>
      </c>
      <c r="G192" s="12" t="s">
        <v>3358</v>
      </c>
      <c r="N192" t="s">
        <v>3333</v>
      </c>
    </row>
    <row r="193" spans="1:14" x14ac:dyDescent="0.25">
      <c r="A193" s="60">
        <v>102019</v>
      </c>
      <c r="B193" t="s">
        <v>3282</v>
      </c>
      <c r="C193" t="s">
        <v>2195</v>
      </c>
      <c r="D193" t="s">
        <v>3359</v>
      </c>
      <c r="F193" t="s">
        <v>3346</v>
      </c>
      <c r="G193" s="12" t="s">
        <v>3358</v>
      </c>
      <c r="N193" t="s">
        <v>3333</v>
      </c>
    </row>
    <row r="194" spans="1:14" x14ac:dyDescent="0.25">
      <c r="A194" s="60">
        <v>102019</v>
      </c>
      <c r="B194" t="s">
        <v>3283</v>
      </c>
      <c r="C194" t="s">
        <v>2195</v>
      </c>
      <c r="D194" t="s">
        <v>3359</v>
      </c>
      <c r="F194" t="s">
        <v>3346</v>
      </c>
      <c r="G194" s="12" t="s">
        <v>3358</v>
      </c>
      <c r="N194" t="s">
        <v>3333</v>
      </c>
    </row>
    <row r="195" spans="1:14" x14ac:dyDescent="0.25">
      <c r="A195" s="60">
        <v>102019</v>
      </c>
      <c r="B195" t="s">
        <v>3284</v>
      </c>
      <c r="C195" t="s">
        <v>2195</v>
      </c>
      <c r="D195" t="s">
        <v>3359</v>
      </c>
      <c r="F195" t="s">
        <v>3346</v>
      </c>
      <c r="G195" s="12" t="s">
        <v>3358</v>
      </c>
      <c r="N195" t="s">
        <v>3333</v>
      </c>
    </row>
    <row r="196" spans="1:14" x14ac:dyDescent="0.25">
      <c r="A196" s="60">
        <v>102019</v>
      </c>
      <c r="B196" t="s">
        <v>3285</v>
      </c>
      <c r="C196" t="s">
        <v>2195</v>
      </c>
      <c r="D196" t="s">
        <v>3359</v>
      </c>
      <c r="F196" t="s">
        <v>3346</v>
      </c>
      <c r="G196" s="12" t="s">
        <v>3358</v>
      </c>
      <c r="N196" t="s">
        <v>3333</v>
      </c>
    </row>
    <row r="197" spans="1:14" x14ac:dyDescent="0.25">
      <c r="A197" s="60">
        <v>102019</v>
      </c>
      <c r="B197" t="s">
        <v>3286</v>
      </c>
      <c r="C197" t="s">
        <v>2195</v>
      </c>
      <c r="D197" t="s">
        <v>3359</v>
      </c>
      <c r="F197" t="s">
        <v>3346</v>
      </c>
      <c r="G197" s="12" t="s">
        <v>3358</v>
      </c>
      <c r="N197" t="s">
        <v>3333</v>
      </c>
    </row>
    <row r="198" spans="1:14" x14ac:dyDescent="0.25">
      <c r="A198" s="60">
        <v>102019</v>
      </c>
      <c r="B198" t="s">
        <v>3287</v>
      </c>
      <c r="C198" t="s">
        <v>2195</v>
      </c>
      <c r="D198" t="s">
        <v>3359</v>
      </c>
      <c r="F198" t="s">
        <v>3346</v>
      </c>
      <c r="G198" s="12" t="s">
        <v>3358</v>
      </c>
      <c r="N198" t="s">
        <v>3333</v>
      </c>
    </row>
    <row r="199" spans="1:14" x14ac:dyDescent="0.25">
      <c r="A199" s="60">
        <v>102019</v>
      </c>
      <c r="B199" t="s">
        <v>3288</v>
      </c>
      <c r="C199" t="s">
        <v>2195</v>
      </c>
      <c r="D199" t="s">
        <v>3359</v>
      </c>
      <c r="F199" t="s">
        <v>3346</v>
      </c>
      <c r="G199" s="12" t="s">
        <v>3358</v>
      </c>
      <c r="N199" t="s">
        <v>3333</v>
      </c>
    </row>
    <row r="200" spans="1:14" x14ac:dyDescent="0.25">
      <c r="A200" s="60">
        <v>102019</v>
      </c>
      <c r="B200" t="s">
        <v>3289</v>
      </c>
      <c r="C200" t="s">
        <v>2195</v>
      </c>
      <c r="D200" t="s">
        <v>3359</v>
      </c>
      <c r="F200" t="s">
        <v>3346</v>
      </c>
      <c r="G200" s="12" t="s">
        <v>3358</v>
      </c>
      <c r="N200" t="s">
        <v>3333</v>
      </c>
    </row>
    <row r="201" spans="1:14" x14ac:dyDescent="0.25">
      <c r="A201" s="60">
        <v>102019</v>
      </c>
      <c r="B201" t="s">
        <v>3290</v>
      </c>
      <c r="C201" t="s">
        <v>2195</v>
      </c>
      <c r="D201" t="s">
        <v>3359</v>
      </c>
      <c r="F201" t="s">
        <v>3346</v>
      </c>
      <c r="G201" s="12" t="s">
        <v>3358</v>
      </c>
      <c r="N201" t="s">
        <v>3333</v>
      </c>
    </row>
    <row r="202" spans="1:14" x14ac:dyDescent="0.25">
      <c r="A202" s="60">
        <v>102019</v>
      </c>
      <c r="B202" t="s">
        <v>3291</v>
      </c>
      <c r="C202" t="s">
        <v>2195</v>
      </c>
      <c r="D202" t="s">
        <v>3359</v>
      </c>
      <c r="F202" t="s">
        <v>3346</v>
      </c>
      <c r="G202" s="12" t="s">
        <v>3358</v>
      </c>
      <c r="N202" t="s">
        <v>3333</v>
      </c>
    </row>
    <row r="203" spans="1:14" x14ac:dyDescent="0.25">
      <c r="A203" s="60">
        <v>102019</v>
      </c>
      <c r="B203" t="s">
        <v>3292</v>
      </c>
      <c r="C203" t="s">
        <v>2195</v>
      </c>
      <c r="D203" t="s">
        <v>3359</v>
      </c>
      <c r="F203" t="s">
        <v>3346</v>
      </c>
      <c r="G203" s="12" t="s">
        <v>3358</v>
      </c>
      <c r="N203" t="s">
        <v>3333</v>
      </c>
    </row>
    <row r="204" spans="1:14" x14ac:dyDescent="0.25">
      <c r="A204" s="60">
        <v>102019</v>
      </c>
      <c r="B204" t="s">
        <v>3293</v>
      </c>
      <c r="C204" t="s">
        <v>2195</v>
      </c>
      <c r="D204" t="s">
        <v>3359</v>
      </c>
      <c r="F204" t="s">
        <v>3346</v>
      </c>
      <c r="G204" s="12" t="s">
        <v>3358</v>
      </c>
      <c r="N204" t="s">
        <v>3333</v>
      </c>
    </row>
    <row r="205" spans="1:14" x14ac:dyDescent="0.25">
      <c r="A205" s="60">
        <v>102019</v>
      </c>
      <c r="B205" t="s">
        <v>3294</v>
      </c>
      <c r="C205" t="s">
        <v>2195</v>
      </c>
      <c r="D205" t="s">
        <v>3359</v>
      </c>
      <c r="F205" t="s">
        <v>3346</v>
      </c>
      <c r="G205" s="12" t="s">
        <v>3358</v>
      </c>
      <c r="N205" t="s">
        <v>3333</v>
      </c>
    </row>
    <row r="206" spans="1:14" x14ac:dyDescent="0.25">
      <c r="A206" s="60">
        <v>102019</v>
      </c>
      <c r="B206" t="s">
        <v>3295</v>
      </c>
      <c r="C206" t="s">
        <v>2195</v>
      </c>
      <c r="D206" t="s">
        <v>3359</v>
      </c>
      <c r="F206" t="s">
        <v>3346</v>
      </c>
      <c r="G206" s="12" t="s">
        <v>3358</v>
      </c>
      <c r="N206" t="s">
        <v>3333</v>
      </c>
    </row>
    <row r="207" spans="1:14" x14ac:dyDescent="0.25">
      <c r="A207" s="60">
        <v>102019</v>
      </c>
      <c r="B207" t="s">
        <v>3296</v>
      </c>
      <c r="C207" t="s">
        <v>2195</v>
      </c>
      <c r="D207" t="s">
        <v>3359</v>
      </c>
      <c r="F207" t="s">
        <v>3346</v>
      </c>
      <c r="G207" s="12" t="s">
        <v>3358</v>
      </c>
      <c r="N207" t="s">
        <v>3333</v>
      </c>
    </row>
    <row r="208" spans="1:14" x14ac:dyDescent="0.25">
      <c r="A208" s="60">
        <v>102019</v>
      </c>
      <c r="B208" t="s">
        <v>3297</v>
      </c>
      <c r="C208" t="s">
        <v>2195</v>
      </c>
      <c r="D208" t="s">
        <v>3359</v>
      </c>
      <c r="F208" t="s">
        <v>3346</v>
      </c>
      <c r="G208" s="12" t="s">
        <v>3358</v>
      </c>
      <c r="N208" t="s">
        <v>3333</v>
      </c>
    </row>
    <row r="209" spans="1:14" x14ac:dyDescent="0.25">
      <c r="A209" s="60">
        <v>102019</v>
      </c>
      <c r="B209" t="s">
        <v>3298</v>
      </c>
      <c r="C209" t="s">
        <v>2195</v>
      </c>
      <c r="D209" t="s">
        <v>3359</v>
      </c>
      <c r="F209" t="s">
        <v>3346</v>
      </c>
      <c r="G209" s="12" t="s">
        <v>3358</v>
      </c>
      <c r="N209" t="s">
        <v>3333</v>
      </c>
    </row>
    <row r="210" spans="1:14" x14ac:dyDescent="0.25">
      <c r="A210" s="60">
        <v>102019</v>
      </c>
      <c r="B210" t="s">
        <v>3299</v>
      </c>
      <c r="C210" t="s">
        <v>2195</v>
      </c>
      <c r="D210" t="s">
        <v>3359</v>
      </c>
      <c r="F210" t="s">
        <v>3346</v>
      </c>
      <c r="G210" s="12" t="s">
        <v>3358</v>
      </c>
      <c r="N210" t="s">
        <v>3333</v>
      </c>
    </row>
    <row r="211" spans="1:14" x14ac:dyDescent="0.25">
      <c r="A211" s="60">
        <v>102019</v>
      </c>
      <c r="B211" t="s">
        <v>3300</v>
      </c>
      <c r="C211" t="s">
        <v>2195</v>
      </c>
      <c r="D211" t="s">
        <v>3359</v>
      </c>
      <c r="F211" t="s">
        <v>3346</v>
      </c>
      <c r="G211" s="12" t="s">
        <v>3358</v>
      </c>
      <c r="N211" t="s">
        <v>3333</v>
      </c>
    </row>
    <row r="212" spans="1:14" x14ac:dyDescent="0.25">
      <c r="A212" s="60">
        <v>102019</v>
      </c>
      <c r="B212" t="s">
        <v>3301</v>
      </c>
      <c r="C212" t="s">
        <v>2195</v>
      </c>
      <c r="D212" t="s">
        <v>3359</v>
      </c>
      <c r="F212" t="s">
        <v>3346</v>
      </c>
      <c r="G212" s="12" t="s">
        <v>3358</v>
      </c>
      <c r="N212" t="s">
        <v>3333</v>
      </c>
    </row>
    <row r="213" spans="1:14" x14ac:dyDescent="0.25">
      <c r="A213" s="60">
        <v>102019</v>
      </c>
      <c r="B213" t="s">
        <v>3302</v>
      </c>
      <c r="C213" t="s">
        <v>2195</v>
      </c>
      <c r="D213" t="s">
        <v>3359</v>
      </c>
      <c r="F213" t="s">
        <v>3346</v>
      </c>
      <c r="G213" s="12" t="s">
        <v>3358</v>
      </c>
      <c r="N213" t="s">
        <v>3333</v>
      </c>
    </row>
    <row r="214" spans="1:14" x14ac:dyDescent="0.25">
      <c r="A214" s="60">
        <v>102019</v>
      </c>
      <c r="B214" t="s">
        <v>3303</v>
      </c>
      <c r="C214" t="s">
        <v>2195</v>
      </c>
      <c r="D214" t="s">
        <v>3359</v>
      </c>
      <c r="F214" t="s">
        <v>3346</v>
      </c>
      <c r="G214" s="12" t="s">
        <v>3358</v>
      </c>
      <c r="N214" t="s">
        <v>3333</v>
      </c>
    </row>
    <row r="215" spans="1:14" x14ac:dyDescent="0.25">
      <c r="A215" s="60">
        <v>102019</v>
      </c>
      <c r="B215" t="s">
        <v>3304</v>
      </c>
      <c r="C215" t="s">
        <v>2195</v>
      </c>
      <c r="D215" t="s">
        <v>3359</v>
      </c>
      <c r="F215" t="s">
        <v>3346</v>
      </c>
      <c r="G215" s="12" t="s">
        <v>3358</v>
      </c>
      <c r="N215" t="s">
        <v>3333</v>
      </c>
    </row>
    <row r="216" spans="1:14" x14ac:dyDescent="0.25">
      <c r="A216" s="60">
        <v>102019</v>
      </c>
      <c r="B216" t="s">
        <v>3305</v>
      </c>
      <c r="C216" t="s">
        <v>2195</v>
      </c>
      <c r="D216" t="s">
        <v>3359</v>
      </c>
      <c r="F216" t="s">
        <v>3346</v>
      </c>
      <c r="G216" s="12" t="s">
        <v>3358</v>
      </c>
      <c r="N216" t="s">
        <v>3333</v>
      </c>
    </row>
    <row r="217" spans="1:14" x14ac:dyDescent="0.25">
      <c r="A217" s="60">
        <v>102019</v>
      </c>
      <c r="B217" t="s">
        <v>3306</v>
      </c>
      <c r="C217" t="s">
        <v>2195</v>
      </c>
      <c r="D217" t="s">
        <v>3359</v>
      </c>
      <c r="F217" t="s">
        <v>3346</v>
      </c>
      <c r="G217" s="12" t="s">
        <v>3358</v>
      </c>
      <c r="N217" t="s">
        <v>3333</v>
      </c>
    </row>
    <row r="218" spans="1:14" x14ac:dyDescent="0.25">
      <c r="A218" s="60">
        <v>102019</v>
      </c>
      <c r="B218" t="s">
        <v>3307</v>
      </c>
      <c r="C218" t="s">
        <v>2195</v>
      </c>
      <c r="D218" t="s">
        <v>3359</v>
      </c>
      <c r="F218" t="s">
        <v>3346</v>
      </c>
      <c r="G218" s="12" t="s">
        <v>3358</v>
      </c>
      <c r="N218" t="s">
        <v>3333</v>
      </c>
    </row>
    <row r="219" spans="1:14" x14ac:dyDescent="0.25">
      <c r="A219" s="60">
        <v>102019</v>
      </c>
      <c r="B219" t="s">
        <v>3308</v>
      </c>
      <c r="C219" t="s">
        <v>2195</v>
      </c>
      <c r="D219" t="s">
        <v>3359</v>
      </c>
      <c r="F219" t="s">
        <v>3346</v>
      </c>
      <c r="G219" s="12" t="s">
        <v>3358</v>
      </c>
      <c r="N219" t="s">
        <v>3333</v>
      </c>
    </row>
    <row r="220" spans="1:14" x14ac:dyDescent="0.25">
      <c r="A220" s="60">
        <v>102019</v>
      </c>
      <c r="B220" t="s">
        <v>3309</v>
      </c>
      <c r="C220" t="s">
        <v>2195</v>
      </c>
      <c r="D220" t="s">
        <v>3359</v>
      </c>
      <c r="F220" t="s">
        <v>3346</v>
      </c>
      <c r="G220" s="12" t="s">
        <v>3358</v>
      </c>
      <c r="N220" t="s">
        <v>3333</v>
      </c>
    </row>
    <row r="221" spans="1:14" x14ac:dyDescent="0.25">
      <c r="A221" s="60">
        <v>102019</v>
      </c>
      <c r="B221" t="s">
        <v>3310</v>
      </c>
      <c r="C221" t="s">
        <v>2195</v>
      </c>
      <c r="D221" t="s">
        <v>3359</v>
      </c>
      <c r="F221" t="s">
        <v>3346</v>
      </c>
      <c r="G221" s="12" t="s">
        <v>3358</v>
      </c>
      <c r="N221" t="s">
        <v>3333</v>
      </c>
    </row>
    <row r="222" spans="1:14" x14ac:dyDescent="0.25">
      <c r="A222" s="60">
        <v>102019</v>
      </c>
      <c r="B222" t="s">
        <v>3311</v>
      </c>
      <c r="C222" t="s">
        <v>2195</v>
      </c>
      <c r="D222" t="s">
        <v>3359</v>
      </c>
      <c r="F222" t="s">
        <v>3346</v>
      </c>
      <c r="G222" s="12" t="s">
        <v>3358</v>
      </c>
      <c r="N222" t="s">
        <v>3333</v>
      </c>
    </row>
    <row r="223" spans="1:14" x14ac:dyDescent="0.25">
      <c r="A223" s="60">
        <v>102019</v>
      </c>
      <c r="B223" t="s">
        <v>3312</v>
      </c>
      <c r="C223" t="s">
        <v>2195</v>
      </c>
      <c r="D223" t="s">
        <v>3359</v>
      </c>
      <c r="F223" t="s">
        <v>3346</v>
      </c>
      <c r="G223" s="12" t="s">
        <v>3358</v>
      </c>
      <c r="N223" t="s">
        <v>3333</v>
      </c>
    </row>
    <row r="224" spans="1:14" x14ac:dyDescent="0.25">
      <c r="A224" s="60">
        <v>102019</v>
      </c>
      <c r="B224" t="s">
        <v>3313</v>
      </c>
      <c r="C224" t="s">
        <v>2195</v>
      </c>
      <c r="D224" t="s">
        <v>3359</v>
      </c>
      <c r="F224" t="s">
        <v>3346</v>
      </c>
      <c r="G224" s="12" t="s">
        <v>3358</v>
      </c>
      <c r="N224" t="s">
        <v>3333</v>
      </c>
    </row>
    <row r="225" spans="1:14" x14ac:dyDescent="0.25">
      <c r="A225" s="60">
        <v>102019</v>
      </c>
      <c r="B225" t="s">
        <v>3314</v>
      </c>
      <c r="C225" t="s">
        <v>2195</v>
      </c>
      <c r="D225" t="s">
        <v>3359</v>
      </c>
      <c r="F225" t="s">
        <v>3346</v>
      </c>
      <c r="G225" s="12" t="s">
        <v>3358</v>
      </c>
      <c r="N225" t="s">
        <v>3333</v>
      </c>
    </row>
    <row r="226" spans="1:14" x14ac:dyDescent="0.25">
      <c r="A226" s="60">
        <v>102019</v>
      </c>
      <c r="B226" t="s">
        <v>3315</v>
      </c>
      <c r="C226" t="s">
        <v>2195</v>
      </c>
      <c r="D226" t="s">
        <v>3359</v>
      </c>
      <c r="F226" t="s">
        <v>3346</v>
      </c>
      <c r="G226" s="12" t="s">
        <v>3358</v>
      </c>
      <c r="N226" t="s">
        <v>3333</v>
      </c>
    </row>
    <row r="227" spans="1:14" x14ac:dyDescent="0.25">
      <c r="A227" s="60">
        <v>102019</v>
      </c>
      <c r="B227" t="s">
        <v>3316</v>
      </c>
      <c r="C227" t="s">
        <v>2195</v>
      </c>
      <c r="D227" t="s">
        <v>3359</v>
      </c>
      <c r="F227" t="s">
        <v>3346</v>
      </c>
      <c r="G227" s="12" t="s">
        <v>3358</v>
      </c>
      <c r="N227" t="s">
        <v>3333</v>
      </c>
    </row>
    <row r="228" spans="1:14" x14ac:dyDescent="0.25">
      <c r="A228" s="60">
        <v>102019</v>
      </c>
      <c r="B228" t="s">
        <v>3317</v>
      </c>
      <c r="C228" t="s">
        <v>2195</v>
      </c>
      <c r="D228" t="s">
        <v>3359</v>
      </c>
      <c r="F228" t="s">
        <v>3346</v>
      </c>
      <c r="G228" s="12" t="s">
        <v>3358</v>
      </c>
      <c r="N228" t="s">
        <v>3333</v>
      </c>
    </row>
    <row r="229" spans="1:14" x14ac:dyDescent="0.25">
      <c r="A229" s="60">
        <v>102019</v>
      </c>
      <c r="B229" t="s">
        <v>3318</v>
      </c>
      <c r="C229" t="s">
        <v>2195</v>
      </c>
      <c r="D229" t="s">
        <v>3359</v>
      </c>
      <c r="F229" t="s">
        <v>3346</v>
      </c>
      <c r="G229" s="12" t="s">
        <v>3358</v>
      </c>
      <c r="N229" t="s">
        <v>3333</v>
      </c>
    </row>
    <row r="230" spans="1:14" x14ac:dyDescent="0.25">
      <c r="A230" s="60">
        <v>102019</v>
      </c>
      <c r="B230" t="s">
        <v>3319</v>
      </c>
      <c r="C230" t="s">
        <v>2195</v>
      </c>
      <c r="D230" t="s">
        <v>3359</v>
      </c>
      <c r="F230" t="s">
        <v>3346</v>
      </c>
      <c r="G230" s="12" t="s">
        <v>3358</v>
      </c>
      <c r="N230" t="s">
        <v>3333</v>
      </c>
    </row>
    <row r="231" spans="1:14" x14ac:dyDescent="0.25">
      <c r="A231" s="60">
        <v>102019</v>
      </c>
      <c r="B231" t="s">
        <v>3320</v>
      </c>
      <c r="C231" t="s">
        <v>2195</v>
      </c>
      <c r="D231" t="s">
        <v>3359</v>
      </c>
      <c r="F231" t="s">
        <v>3346</v>
      </c>
      <c r="G231" s="12" t="s">
        <v>3358</v>
      </c>
      <c r="N231" t="s">
        <v>3333</v>
      </c>
    </row>
    <row r="232" spans="1:14" x14ac:dyDescent="0.25">
      <c r="A232" s="60">
        <v>102019</v>
      </c>
      <c r="B232" t="s">
        <v>3321</v>
      </c>
      <c r="C232" t="s">
        <v>2195</v>
      </c>
      <c r="D232" t="s">
        <v>3359</v>
      </c>
      <c r="F232" t="s">
        <v>3346</v>
      </c>
      <c r="G232" s="12" t="s">
        <v>3358</v>
      </c>
      <c r="N232" t="s">
        <v>3333</v>
      </c>
    </row>
    <row r="233" spans="1:14" x14ac:dyDescent="0.25">
      <c r="A233" s="60">
        <v>102019</v>
      </c>
      <c r="B233" t="s">
        <v>3322</v>
      </c>
      <c r="C233" t="s">
        <v>2195</v>
      </c>
      <c r="D233" t="s">
        <v>3359</v>
      </c>
      <c r="F233" t="s">
        <v>3346</v>
      </c>
      <c r="G233" s="12" t="s">
        <v>3358</v>
      </c>
      <c r="N233" t="s">
        <v>3333</v>
      </c>
    </row>
    <row r="234" spans="1:14" x14ac:dyDescent="0.25">
      <c r="A234" s="60">
        <v>102019</v>
      </c>
      <c r="B234" t="s">
        <v>3323</v>
      </c>
      <c r="C234" t="s">
        <v>2195</v>
      </c>
      <c r="D234" t="s">
        <v>3359</v>
      </c>
      <c r="F234" t="s">
        <v>3346</v>
      </c>
      <c r="G234" s="12" t="s">
        <v>3358</v>
      </c>
      <c r="N234" t="s">
        <v>3333</v>
      </c>
    </row>
    <row r="235" spans="1:14" x14ac:dyDescent="0.25">
      <c r="A235" s="60">
        <v>102019</v>
      </c>
      <c r="B235" t="s">
        <v>3324</v>
      </c>
      <c r="C235" t="s">
        <v>2195</v>
      </c>
      <c r="D235" t="s">
        <v>3359</v>
      </c>
      <c r="F235" t="s">
        <v>3346</v>
      </c>
      <c r="G235" s="12" t="s">
        <v>3358</v>
      </c>
      <c r="N235" t="s">
        <v>3333</v>
      </c>
    </row>
    <row r="236" spans="1:14" x14ac:dyDescent="0.25">
      <c r="A236" s="60">
        <v>102019</v>
      </c>
      <c r="B236" t="s">
        <v>3325</v>
      </c>
      <c r="C236" t="s">
        <v>2195</v>
      </c>
      <c r="D236" t="s">
        <v>3359</v>
      </c>
      <c r="F236" t="s">
        <v>3346</v>
      </c>
      <c r="G236" s="12" t="s">
        <v>3358</v>
      </c>
      <c r="N236" t="s">
        <v>3333</v>
      </c>
    </row>
    <row r="237" spans="1:14" x14ac:dyDescent="0.25">
      <c r="A237" s="60">
        <v>102019</v>
      </c>
      <c r="B237" t="s">
        <v>3326</v>
      </c>
      <c r="C237" t="s">
        <v>2195</v>
      </c>
      <c r="D237" t="s">
        <v>3359</v>
      </c>
      <c r="F237" t="s">
        <v>3346</v>
      </c>
      <c r="G237" s="12" t="s">
        <v>3358</v>
      </c>
      <c r="N237" t="s">
        <v>3333</v>
      </c>
    </row>
    <row r="238" spans="1:14" x14ac:dyDescent="0.25">
      <c r="A238" s="60">
        <v>102019</v>
      </c>
      <c r="B238" t="s">
        <v>3327</v>
      </c>
      <c r="C238" t="s">
        <v>2195</v>
      </c>
      <c r="D238" t="s">
        <v>3359</v>
      </c>
      <c r="F238" t="s">
        <v>3346</v>
      </c>
      <c r="G238" s="12" t="s">
        <v>3358</v>
      </c>
      <c r="N238" t="s">
        <v>3333</v>
      </c>
    </row>
    <row r="239" spans="1:14" x14ac:dyDescent="0.25">
      <c r="A239" s="60">
        <v>102019</v>
      </c>
      <c r="B239" t="s">
        <v>3328</v>
      </c>
      <c r="C239" t="s">
        <v>2195</v>
      </c>
      <c r="D239" t="s">
        <v>3359</v>
      </c>
      <c r="F239" t="s">
        <v>3346</v>
      </c>
      <c r="G239" s="12" t="s">
        <v>3358</v>
      </c>
      <c r="N239" t="s">
        <v>3333</v>
      </c>
    </row>
    <row r="240" spans="1:14" x14ac:dyDescent="0.25">
      <c r="A240" s="60">
        <v>102019</v>
      </c>
      <c r="B240" t="s">
        <v>3329</v>
      </c>
      <c r="C240" t="s">
        <v>2195</v>
      </c>
      <c r="D240" t="s">
        <v>3359</v>
      </c>
      <c r="F240" t="s">
        <v>3346</v>
      </c>
      <c r="G240" s="12" t="s">
        <v>3358</v>
      </c>
      <c r="N240" t="s">
        <v>3333</v>
      </c>
    </row>
    <row r="241" spans="1:14" x14ac:dyDescent="0.25">
      <c r="A241" s="60">
        <v>102019</v>
      </c>
      <c r="B241" t="s">
        <v>3330</v>
      </c>
      <c r="C241" t="s">
        <v>2195</v>
      </c>
      <c r="D241" t="s">
        <v>3359</v>
      </c>
      <c r="F241" t="s">
        <v>3346</v>
      </c>
      <c r="G241" s="12" t="s">
        <v>3358</v>
      </c>
      <c r="N241" t="s">
        <v>3333</v>
      </c>
    </row>
    <row r="242" spans="1:14" x14ac:dyDescent="0.25">
      <c r="A242" s="60">
        <v>102019</v>
      </c>
      <c r="B242" t="s">
        <v>3331</v>
      </c>
      <c r="C242" t="s">
        <v>2195</v>
      </c>
      <c r="D242" t="s">
        <v>3359</v>
      </c>
      <c r="F242" t="s">
        <v>3346</v>
      </c>
      <c r="G242" s="12" t="s">
        <v>3358</v>
      </c>
      <c r="N242" t="s">
        <v>3333</v>
      </c>
    </row>
    <row r="243" spans="1:14" x14ac:dyDescent="0.25">
      <c r="A243" s="60">
        <v>102019</v>
      </c>
      <c r="B243" t="s">
        <v>3332</v>
      </c>
      <c r="C243" t="s">
        <v>2195</v>
      </c>
      <c r="D243" t="s">
        <v>3359</v>
      </c>
      <c r="F243" t="s">
        <v>3346</v>
      </c>
      <c r="G243" s="12" t="s">
        <v>3358</v>
      </c>
      <c r="N243" t="s">
        <v>3333</v>
      </c>
    </row>
  </sheetData>
  <mergeCells count="1">
    <mergeCell ref="P1:S1"/>
  </mergeCells>
  <dataValidations count="2">
    <dataValidation type="list" allowBlank="1" showInputMessage="1" showErrorMessage="1" sqref="C2:C243">
      <formula1>"DWH_DRIVER067,DWH_DRIVER068,DWH_DRIVER069"</formula1>
    </dataValidation>
    <dataValidation type="list" allowBlank="1" showInputMessage="1" showErrorMessage="1" sqref="N2:N243">
      <formula1>"SOURCE,DESTINATION"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Phong!$E$2:$E$85</xm:f>
          </x14:formula1>
          <xm:sqref>E2:E6 E8:E13</xm:sqref>
        </x14:dataValidation>
        <x14:dataValidation type="list" allowBlank="1" showInputMessage="1" showErrorMessage="1">
          <x14:formula1>
            <xm:f>'Khach hang'!$E$2:$E$6</xm:f>
          </x14:formula1>
          <xm:sqref>F2:F243</xm:sqref>
        </x14:dataValidation>
        <x14:dataValidation type="list" allowBlank="1" showInputMessage="1" showErrorMessage="1">
          <x14:formula1>
            <xm:f>'Du an'!$B$2:$B$10</xm:f>
          </x14:formula1>
          <xm:sqref>I2:I6 I8:I13</xm:sqref>
        </x14:dataValidation>
        <x14:dataValidation type="list" allowBlank="1" showInputMessage="1" showErrorMessage="1">
          <x14:formula1>
            <xm:f>'San pham'!$I$2:$I$245</xm:f>
          </x14:formula1>
          <xm:sqref>D2:D243</xm:sqref>
        </x14:dataValidation>
        <x14:dataValidation type="list" allowBlank="1" showInputMessage="1" showErrorMessage="1">
          <x14:formula1>
            <xm:f>'Don vi'!$I$2:$I$243</xm:f>
          </x14:formula1>
          <xm:sqref>B2:B243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E24"/>
  <sheetViews>
    <sheetView topLeftCell="M1" workbookViewId="0">
      <pane ySplit="1" topLeftCell="A2" activePane="bottomLeft" state="frozen"/>
      <selection pane="bottomLeft" activeCell="Q24" sqref="Q24"/>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7109375" bestFit="1" customWidth="1"/>
    <col min="18" max="18" width="13.7109375" bestFit="1" customWidth="1"/>
    <col min="19" max="19" width="18.140625" bestFit="1" customWidth="1"/>
    <col min="20" max="22" width="18.140625" customWidth="1"/>
    <col min="23" max="23" width="15.28515625" bestFit="1" customWidth="1"/>
    <col min="24" max="24" width="23" bestFit="1" customWidth="1"/>
    <col min="25" max="25" width="12" bestFit="1" customWidth="1"/>
    <col min="83" max="83" width="19" bestFit="1" customWidth="1"/>
  </cols>
  <sheetData>
    <row r="1" spans="1:83" s="48" customFormat="1" ht="25.5" customHeight="1" x14ac:dyDescent="0.25">
      <c r="A1" s="59" t="s">
        <v>3404</v>
      </c>
      <c r="B1" s="48" t="s">
        <v>2334</v>
      </c>
      <c r="C1" s="48" t="s">
        <v>2335</v>
      </c>
      <c r="D1" s="48" t="s">
        <v>2336</v>
      </c>
      <c r="E1" s="48" t="s">
        <v>2337</v>
      </c>
      <c r="F1" s="48" t="s">
        <v>2338</v>
      </c>
      <c r="G1" s="48" t="s">
        <v>2339</v>
      </c>
      <c r="H1" s="48" t="s">
        <v>2340</v>
      </c>
      <c r="I1" s="48" t="s">
        <v>2341</v>
      </c>
      <c r="J1" s="48" t="s">
        <v>2342</v>
      </c>
      <c r="K1" s="48" t="s">
        <v>2343</v>
      </c>
      <c r="L1" s="48" t="s">
        <v>2344</v>
      </c>
      <c r="M1" s="48" t="s">
        <v>2349</v>
      </c>
      <c r="N1" s="48" t="s">
        <v>2345</v>
      </c>
      <c r="P1" s="64" t="s">
        <v>3349</v>
      </c>
      <c r="Q1" s="64"/>
      <c r="R1" s="64"/>
      <c r="S1" s="64"/>
      <c r="T1" s="64"/>
      <c r="U1" s="64"/>
      <c r="V1" s="64"/>
      <c r="W1" s="63" t="s">
        <v>3348</v>
      </c>
      <c r="X1" s="63"/>
      <c r="Y1" s="63"/>
      <c r="CE1" s="48" t="s">
        <v>2346</v>
      </c>
    </row>
    <row r="2" spans="1:83" x14ac:dyDescent="0.25">
      <c r="A2" s="60">
        <v>102019</v>
      </c>
      <c r="B2" t="s">
        <v>2347</v>
      </c>
      <c r="C2" t="s">
        <v>2194</v>
      </c>
      <c r="E2" t="s">
        <v>3091</v>
      </c>
      <c r="G2" s="12" t="s">
        <v>3351</v>
      </c>
      <c r="M2" s="12"/>
      <c r="N2" t="s">
        <v>2350</v>
      </c>
      <c r="P2" s="49" t="s">
        <v>3352</v>
      </c>
      <c r="Q2" s="49" t="s">
        <v>3353</v>
      </c>
      <c r="R2" s="49" t="s">
        <v>3354</v>
      </c>
      <c r="S2" s="49" t="s">
        <v>3355</v>
      </c>
      <c r="T2" s="49" t="s">
        <v>3356</v>
      </c>
      <c r="U2" s="49" t="s">
        <v>3405</v>
      </c>
      <c r="V2" s="49" t="s">
        <v>3357</v>
      </c>
      <c r="W2" s="47" t="s">
        <v>2336</v>
      </c>
      <c r="X2" s="47" t="s">
        <v>2338</v>
      </c>
      <c r="Y2" s="47" t="s">
        <v>2334</v>
      </c>
    </row>
    <row r="3" spans="1:83" x14ac:dyDescent="0.25">
      <c r="A3" s="60">
        <v>102019</v>
      </c>
      <c r="B3" t="s">
        <v>3092</v>
      </c>
      <c r="C3" t="s">
        <v>2195</v>
      </c>
      <c r="D3" t="s">
        <v>3338</v>
      </c>
      <c r="F3" t="s">
        <v>2348</v>
      </c>
      <c r="G3" s="12" t="s">
        <v>3351</v>
      </c>
      <c r="N3" t="s">
        <v>3333</v>
      </c>
      <c r="P3" s="50"/>
      <c r="Q3" s="51"/>
      <c r="R3" s="51"/>
      <c r="S3" s="51"/>
      <c r="T3" s="51"/>
      <c r="U3" s="51"/>
      <c r="V3" s="51"/>
      <c r="W3" s="47"/>
      <c r="X3" s="47"/>
      <c r="Y3" s="47"/>
    </row>
    <row r="4" spans="1:83" x14ac:dyDescent="0.25">
      <c r="A4" s="60">
        <v>102019</v>
      </c>
      <c r="B4" t="s">
        <v>3093</v>
      </c>
      <c r="C4" t="s">
        <v>2195</v>
      </c>
      <c r="D4" t="s">
        <v>3337</v>
      </c>
      <c r="F4" t="s">
        <v>3346</v>
      </c>
      <c r="G4" s="12" t="s">
        <v>3351</v>
      </c>
      <c r="N4" t="s">
        <v>3333</v>
      </c>
      <c r="P4" s="50"/>
      <c r="Q4" s="51"/>
      <c r="R4" s="51"/>
      <c r="S4" s="51"/>
      <c r="T4" s="51"/>
      <c r="U4" s="51"/>
      <c r="V4" s="51"/>
      <c r="W4" s="47"/>
      <c r="X4" s="47"/>
      <c r="Y4" s="47"/>
    </row>
    <row r="5" spans="1:83" x14ac:dyDescent="0.25">
      <c r="A5" s="60">
        <v>102019</v>
      </c>
      <c r="B5" t="s">
        <v>3094</v>
      </c>
      <c r="C5" t="s">
        <v>2195</v>
      </c>
      <c r="D5" t="s">
        <v>3340</v>
      </c>
      <c r="F5" t="s">
        <v>3346</v>
      </c>
      <c r="G5" s="12" t="s">
        <v>3351</v>
      </c>
      <c r="N5" t="s">
        <v>3333</v>
      </c>
      <c r="P5" s="50"/>
      <c r="Q5" s="51"/>
      <c r="R5" s="51"/>
      <c r="S5" s="51"/>
      <c r="T5" s="51"/>
      <c r="U5" s="51"/>
      <c r="V5" s="51"/>
      <c r="W5" s="47"/>
      <c r="X5" s="47"/>
      <c r="Y5" s="47"/>
    </row>
    <row r="6" spans="1:83" x14ac:dyDescent="0.25">
      <c r="A6" s="60">
        <v>102019</v>
      </c>
      <c r="B6" t="s">
        <v>3095</v>
      </c>
      <c r="C6" t="s">
        <v>2195</v>
      </c>
      <c r="D6" t="s">
        <v>3347</v>
      </c>
      <c r="F6" t="s">
        <v>3346</v>
      </c>
      <c r="G6" s="12" t="s">
        <v>3351</v>
      </c>
      <c r="N6" t="s">
        <v>3333</v>
      </c>
      <c r="P6" s="50"/>
      <c r="Q6" s="51"/>
      <c r="R6" s="51"/>
      <c r="S6" s="51"/>
      <c r="T6" s="51"/>
      <c r="U6" s="51"/>
      <c r="V6" s="51"/>
      <c r="W6" s="47"/>
      <c r="X6" s="47"/>
      <c r="Y6" s="47"/>
    </row>
    <row r="7" spans="1:83" x14ac:dyDescent="0.25">
      <c r="A7" s="60">
        <v>102019</v>
      </c>
      <c r="B7" t="s">
        <v>3344</v>
      </c>
      <c r="C7" t="s">
        <v>2195</v>
      </c>
      <c r="D7" t="s">
        <v>3344</v>
      </c>
      <c r="F7" t="s">
        <v>3344</v>
      </c>
      <c r="G7" s="12" t="s">
        <v>3351</v>
      </c>
      <c r="N7" t="s">
        <v>3333</v>
      </c>
      <c r="P7" s="47"/>
      <c r="Q7" s="47"/>
      <c r="R7" s="47"/>
      <c r="S7" s="47"/>
      <c r="T7" s="47"/>
      <c r="U7" s="47"/>
      <c r="V7" s="47"/>
      <c r="W7" s="47"/>
      <c r="X7" s="47"/>
      <c r="Y7" s="47"/>
    </row>
    <row r="8" spans="1:83" x14ac:dyDescent="0.25">
      <c r="A8" s="60">
        <v>102019</v>
      </c>
      <c r="B8" t="s">
        <v>3211</v>
      </c>
      <c r="C8" t="s">
        <v>2195</v>
      </c>
      <c r="D8" t="s">
        <v>3337</v>
      </c>
      <c r="F8" t="s">
        <v>2348</v>
      </c>
      <c r="G8" s="12" t="s">
        <v>3351</v>
      </c>
      <c r="N8" t="s">
        <v>3333</v>
      </c>
      <c r="P8" s="50"/>
      <c r="Q8" s="51"/>
      <c r="R8" s="51"/>
      <c r="S8" s="51"/>
      <c r="T8" s="51"/>
      <c r="U8" s="51"/>
      <c r="V8" s="51"/>
      <c r="W8" s="47"/>
      <c r="X8" s="47"/>
      <c r="Y8" s="47"/>
    </row>
    <row r="9" spans="1:83" x14ac:dyDescent="0.25">
      <c r="A9" s="60">
        <v>102019</v>
      </c>
      <c r="B9" t="s">
        <v>3229</v>
      </c>
      <c r="C9" t="s">
        <v>2195</v>
      </c>
      <c r="D9" t="s">
        <v>3340</v>
      </c>
      <c r="F9" t="s">
        <v>2348</v>
      </c>
      <c r="G9" s="12" t="s">
        <v>3351</v>
      </c>
      <c r="N9" t="s">
        <v>3333</v>
      </c>
      <c r="P9" s="50"/>
      <c r="Q9" s="51"/>
      <c r="R9" s="51"/>
      <c r="S9" s="51"/>
      <c r="T9" s="51"/>
      <c r="U9" s="51"/>
      <c r="V9" s="51"/>
      <c r="W9" s="47"/>
      <c r="X9" s="47"/>
      <c r="Y9" s="47"/>
    </row>
    <row r="10" spans="1:83" x14ac:dyDescent="0.25">
      <c r="A10" s="60">
        <v>102019</v>
      </c>
      <c r="B10" t="s">
        <v>3265</v>
      </c>
      <c r="C10" t="s">
        <v>2195</v>
      </c>
      <c r="D10" t="s">
        <v>3339</v>
      </c>
      <c r="F10" t="s">
        <v>3346</v>
      </c>
      <c r="G10" s="12" t="s">
        <v>3351</v>
      </c>
      <c r="N10" t="s">
        <v>3333</v>
      </c>
      <c r="P10" s="50"/>
      <c r="Q10" s="51"/>
      <c r="R10" s="51"/>
      <c r="S10" s="51"/>
      <c r="T10" s="51"/>
      <c r="U10" s="51"/>
      <c r="V10" s="51"/>
      <c r="W10" s="47"/>
      <c r="X10" s="47"/>
      <c r="Y10" s="47"/>
    </row>
    <row r="11" spans="1:83" x14ac:dyDescent="0.25">
      <c r="A11" s="60">
        <v>102019</v>
      </c>
      <c r="B11" t="s">
        <v>3272</v>
      </c>
      <c r="C11" t="s">
        <v>2195</v>
      </c>
      <c r="D11" t="s">
        <v>3350</v>
      </c>
      <c r="F11" t="s">
        <v>2348</v>
      </c>
      <c r="G11" s="12" t="s">
        <v>3351</v>
      </c>
      <c r="N11" t="s">
        <v>3333</v>
      </c>
      <c r="P11" s="50"/>
      <c r="Q11" s="51"/>
      <c r="R11" s="51"/>
      <c r="S11" s="51"/>
      <c r="T11" s="51"/>
      <c r="U11" s="51"/>
      <c r="V11" s="51"/>
      <c r="W11" s="47"/>
      <c r="X11" s="47"/>
      <c r="Y11" s="47"/>
    </row>
    <row r="12" spans="1:83" x14ac:dyDescent="0.25">
      <c r="A12" s="60">
        <v>102019</v>
      </c>
      <c r="B12" t="s">
        <v>3279</v>
      </c>
      <c r="C12" t="s">
        <v>2195</v>
      </c>
      <c r="D12" t="s">
        <v>3339</v>
      </c>
      <c r="F12" t="s">
        <v>2348</v>
      </c>
      <c r="G12" s="12" t="s">
        <v>3351</v>
      </c>
      <c r="N12" t="s">
        <v>3333</v>
      </c>
      <c r="P12" s="50"/>
      <c r="Q12" s="51"/>
      <c r="R12" s="51"/>
      <c r="S12" s="51"/>
      <c r="T12" s="51"/>
      <c r="U12" s="51"/>
      <c r="V12" s="51"/>
      <c r="W12" s="47"/>
      <c r="X12" s="47"/>
      <c r="Y12" s="47"/>
    </row>
    <row r="13" spans="1:83" x14ac:dyDescent="0.25">
      <c r="A13" s="60">
        <v>102019</v>
      </c>
      <c r="B13" t="s">
        <v>3304</v>
      </c>
      <c r="C13" t="s">
        <v>2195</v>
      </c>
      <c r="D13" t="s">
        <v>3338</v>
      </c>
      <c r="F13" t="s">
        <v>2348</v>
      </c>
      <c r="G13" s="12" t="s">
        <v>3351</v>
      </c>
      <c r="N13" t="s">
        <v>3333</v>
      </c>
      <c r="P13" s="50"/>
      <c r="Q13" s="51"/>
      <c r="R13" s="51"/>
      <c r="S13" s="51"/>
      <c r="T13" s="51"/>
      <c r="U13" s="51"/>
      <c r="V13" s="51"/>
      <c r="W13" s="47"/>
      <c r="X13" s="47"/>
      <c r="Y13" s="47"/>
    </row>
    <row r="15" spans="1:83" x14ac:dyDescent="0.25">
      <c r="P15" s="12" t="s">
        <v>3374</v>
      </c>
    </row>
    <row r="16" spans="1:83" x14ac:dyDescent="0.25">
      <c r="P16" s="53" t="s">
        <v>2338</v>
      </c>
      <c r="Q16" s="53" t="s">
        <v>3375</v>
      </c>
    </row>
    <row r="17" spans="16:17" x14ac:dyDescent="0.25">
      <c r="P17" s="47" t="s">
        <v>3376</v>
      </c>
      <c r="Q17" s="47" t="s">
        <v>2348</v>
      </c>
    </row>
    <row r="18" spans="16:17" x14ac:dyDescent="0.25">
      <c r="P18" s="47" t="s">
        <v>3377</v>
      </c>
      <c r="Q18" s="47" t="s">
        <v>3346</v>
      </c>
    </row>
    <row r="19" spans="16:17" x14ac:dyDescent="0.25">
      <c r="P19" s="53" t="s">
        <v>2336</v>
      </c>
      <c r="Q19" s="53"/>
    </row>
    <row r="20" spans="16:17" x14ac:dyDescent="0.25">
      <c r="P20" s="47" t="s">
        <v>3378</v>
      </c>
      <c r="Q20" s="47" t="s">
        <v>3339</v>
      </c>
    </row>
    <row r="21" spans="16:17" x14ac:dyDescent="0.25">
      <c r="P21" s="47" t="s">
        <v>3379</v>
      </c>
      <c r="Q21" s="47" t="s">
        <v>3340</v>
      </c>
    </row>
    <row r="22" spans="16:17" x14ac:dyDescent="0.25">
      <c r="P22" s="47" t="s">
        <v>3380</v>
      </c>
      <c r="Q22" s="47" t="s">
        <v>3337</v>
      </c>
    </row>
    <row r="23" spans="16:17" x14ac:dyDescent="0.25">
      <c r="P23" s="47" t="s">
        <v>3381</v>
      </c>
      <c r="Q23" s="47" t="s">
        <v>3338</v>
      </c>
    </row>
    <row r="24" spans="16:17" x14ac:dyDescent="0.25">
      <c r="P24" s="47" t="s">
        <v>3382</v>
      </c>
      <c r="Q24" s="47" t="s">
        <v>3350</v>
      </c>
    </row>
  </sheetData>
  <mergeCells count="2">
    <mergeCell ref="P1:V1"/>
    <mergeCell ref="W1:Y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C23"/>
  <sheetViews>
    <sheetView topLeftCell="E1" workbookViewId="0">
      <pane ySplit="1" topLeftCell="A2" activePane="bottomLeft" state="frozen"/>
      <selection pane="bottomLeft" activeCell="O27" sqref="O27"/>
    </sheetView>
  </sheetViews>
  <sheetFormatPr defaultRowHeight="15" x14ac:dyDescent="0.25"/>
  <cols>
    <col min="1" max="1" width="7.7109375" style="60" customWidth="1"/>
    <col min="2" max="2" width="12" bestFit="1" customWidth="1"/>
    <col min="3" max="3" width="16" bestFit="1" customWidth="1"/>
    <col min="4" max="4" width="15.28515625" bestFit="1" customWidth="1"/>
    <col min="5" max="5" width="16.5703125" bestFit="1" customWidth="1"/>
    <col min="6" max="6" width="23" bestFit="1" customWidth="1"/>
    <col min="7" max="7" width="19.28515625" customWidth="1"/>
    <col min="8" max="8" width="0.5703125" hidden="1" customWidth="1"/>
    <col min="9" max="9" width="19.85546875" customWidth="1"/>
    <col min="10" max="11" width="19.85546875" hidden="1" customWidth="1"/>
    <col min="12" max="12" width="12.5703125" hidden="1" customWidth="1"/>
    <col min="13" max="13" width="19.28515625" bestFit="1" customWidth="1"/>
    <col min="14" max="14" width="17.5703125" customWidth="1"/>
    <col min="16" max="16" width="25" bestFit="1" customWidth="1"/>
    <col min="17" max="17" width="11" bestFit="1" customWidth="1"/>
    <col min="18" max="18" width="9.7109375" customWidth="1"/>
    <col min="19" max="19" width="18.140625" bestFit="1" customWidth="1"/>
    <col min="20" max="20" width="13.140625" bestFit="1" customWidth="1"/>
    <col min="21" max="21" width="15.28515625" bestFit="1" customWidth="1"/>
    <col min="22" max="22" width="23" bestFit="1" customWidth="1"/>
    <col min="23" max="23" width="12" bestFit="1" customWidth="1"/>
    <col min="81" max="81" width="19" bestFit="1" customWidth="1"/>
  </cols>
  <sheetData>
    <row r="1" spans="1:81" s="48" customFormat="1" ht="25.5" customHeight="1" x14ac:dyDescent="0.25">
      <c r="A1" s="59" t="s">
        <v>3404</v>
      </c>
      <c r="B1" s="48" t="s">
        <v>2334</v>
      </c>
      <c r="C1" s="48" t="s">
        <v>2335</v>
      </c>
      <c r="D1" s="48" t="s">
        <v>2336</v>
      </c>
      <c r="E1" s="48" t="s">
        <v>2337</v>
      </c>
      <c r="F1" s="48" t="s">
        <v>2338</v>
      </c>
      <c r="G1" s="48" t="s">
        <v>2339</v>
      </c>
      <c r="H1" s="48" t="s">
        <v>2340</v>
      </c>
      <c r="I1" s="48" t="s">
        <v>2341</v>
      </c>
      <c r="J1" s="48" t="s">
        <v>2342</v>
      </c>
      <c r="K1" s="48" t="s">
        <v>2343</v>
      </c>
      <c r="L1" s="48" t="s">
        <v>2344</v>
      </c>
      <c r="M1" s="48" t="s">
        <v>2349</v>
      </c>
      <c r="N1" s="48" t="s">
        <v>2345</v>
      </c>
      <c r="P1" s="64" t="s">
        <v>3349</v>
      </c>
      <c r="Q1" s="64"/>
      <c r="R1" s="64"/>
      <c r="S1" s="64"/>
      <c r="T1" s="64"/>
      <c r="U1" s="63" t="s">
        <v>3348</v>
      </c>
      <c r="V1" s="63"/>
      <c r="W1" s="63"/>
      <c r="CC1" s="48" t="s">
        <v>2346</v>
      </c>
    </row>
    <row r="2" spans="1:81" x14ac:dyDescent="0.25">
      <c r="A2" s="60">
        <v>102019</v>
      </c>
      <c r="B2" t="s">
        <v>2347</v>
      </c>
      <c r="C2" t="s">
        <v>2194</v>
      </c>
      <c r="E2" t="s">
        <v>3091</v>
      </c>
      <c r="G2" s="12" t="s">
        <v>3345</v>
      </c>
      <c r="M2" s="12"/>
      <c r="N2" t="s">
        <v>2350</v>
      </c>
      <c r="P2" s="49" t="s">
        <v>3341</v>
      </c>
      <c r="Q2" s="49" t="s">
        <v>3342</v>
      </c>
      <c r="R2" s="49" t="s">
        <v>3343</v>
      </c>
      <c r="S2" s="49" t="s">
        <v>3335</v>
      </c>
      <c r="T2" s="49" t="s">
        <v>3334</v>
      </c>
      <c r="U2" s="47" t="s">
        <v>2336</v>
      </c>
      <c r="V2" s="47" t="s">
        <v>2338</v>
      </c>
      <c r="W2" s="47" t="s">
        <v>2334</v>
      </c>
    </row>
    <row r="3" spans="1:81" x14ac:dyDescent="0.25">
      <c r="A3" s="60">
        <v>102019</v>
      </c>
      <c r="B3" t="s">
        <v>3092</v>
      </c>
      <c r="C3" t="s">
        <v>2195</v>
      </c>
      <c r="D3" t="s">
        <v>3338</v>
      </c>
      <c r="F3" t="s">
        <v>2348</v>
      </c>
      <c r="G3" s="12" t="s">
        <v>3345</v>
      </c>
      <c r="N3" t="s">
        <v>3333</v>
      </c>
      <c r="P3" s="50"/>
      <c r="Q3" s="51"/>
      <c r="R3" s="51"/>
      <c r="S3" s="51"/>
      <c r="T3" s="51"/>
      <c r="U3" s="47"/>
      <c r="V3" s="47"/>
      <c r="W3" s="47"/>
    </row>
    <row r="4" spans="1:81" x14ac:dyDescent="0.25">
      <c r="A4" s="60">
        <v>102019</v>
      </c>
      <c r="B4" t="s">
        <v>3093</v>
      </c>
      <c r="C4" t="s">
        <v>2195</v>
      </c>
      <c r="D4" t="s">
        <v>3337</v>
      </c>
      <c r="F4" t="s">
        <v>3346</v>
      </c>
      <c r="G4" s="12" t="s">
        <v>3345</v>
      </c>
      <c r="N4" t="s">
        <v>3333</v>
      </c>
      <c r="P4" s="50"/>
      <c r="Q4" s="51"/>
      <c r="R4" s="51"/>
      <c r="S4" s="51"/>
      <c r="T4" s="51"/>
      <c r="U4" s="47"/>
      <c r="V4" s="47"/>
      <c r="W4" s="47"/>
    </row>
    <row r="5" spans="1:81" x14ac:dyDescent="0.25">
      <c r="A5" s="60">
        <v>102019</v>
      </c>
      <c r="B5" t="s">
        <v>3094</v>
      </c>
      <c r="C5" t="s">
        <v>2195</v>
      </c>
      <c r="D5" t="s">
        <v>3340</v>
      </c>
      <c r="F5" t="s">
        <v>3346</v>
      </c>
      <c r="G5" s="12" t="s">
        <v>3345</v>
      </c>
      <c r="N5" t="s">
        <v>3333</v>
      </c>
      <c r="P5" s="50"/>
      <c r="Q5" s="51"/>
      <c r="R5" s="51"/>
      <c r="S5" s="51"/>
      <c r="T5" s="51"/>
      <c r="U5" s="47"/>
      <c r="V5" s="47"/>
      <c r="W5" s="47"/>
    </row>
    <row r="6" spans="1:81" x14ac:dyDescent="0.25">
      <c r="A6" s="60">
        <v>102019</v>
      </c>
      <c r="B6" t="s">
        <v>3095</v>
      </c>
      <c r="C6" t="s">
        <v>2195</v>
      </c>
      <c r="D6" t="s">
        <v>3347</v>
      </c>
      <c r="F6" t="s">
        <v>3346</v>
      </c>
      <c r="G6" s="12" t="s">
        <v>3345</v>
      </c>
      <c r="N6" t="s">
        <v>3333</v>
      </c>
      <c r="P6" s="50"/>
      <c r="Q6" s="51"/>
      <c r="R6" s="51"/>
      <c r="S6" s="51"/>
      <c r="T6" s="51"/>
      <c r="U6" s="47"/>
      <c r="V6" s="47"/>
      <c r="W6" s="47"/>
    </row>
    <row r="7" spans="1:81" x14ac:dyDescent="0.25">
      <c r="A7" s="60">
        <v>102019</v>
      </c>
      <c r="B7" t="s">
        <v>3344</v>
      </c>
      <c r="C7" t="s">
        <v>2195</v>
      </c>
      <c r="D7" t="s">
        <v>3344</v>
      </c>
      <c r="F7" t="s">
        <v>3344</v>
      </c>
      <c r="G7" s="12" t="s">
        <v>3345</v>
      </c>
      <c r="N7" t="s">
        <v>3333</v>
      </c>
      <c r="P7" s="47"/>
      <c r="Q7" s="47"/>
      <c r="R7" s="47"/>
      <c r="S7" s="47"/>
      <c r="T7" s="47"/>
      <c r="U7" s="47"/>
      <c r="V7" s="47"/>
      <c r="W7" s="47"/>
    </row>
    <row r="8" spans="1:81" x14ac:dyDescent="0.25">
      <c r="A8" s="60">
        <v>102019</v>
      </c>
      <c r="B8" t="s">
        <v>3211</v>
      </c>
      <c r="C8" t="s">
        <v>2195</v>
      </c>
      <c r="D8" t="s">
        <v>3337</v>
      </c>
      <c r="F8" t="s">
        <v>2348</v>
      </c>
      <c r="G8" s="12" t="s">
        <v>3345</v>
      </c>
      <c r="N8" t="s">
        <v>3333</v>
      </c>
      <c r="P8" s="50"/>
      <c r="Q8" s="51"/>
      <c r="R8" s="51"/>
      <c r="S8" s="51"/>
      <c r="T8" s="51"/>
      <c r="U8" s="47"/>
      <c r="V8" s="47"/>
      <c r="W8" s="47"/>
    </row>
    <row r="9" spans="1:81" x14ac:dyDescent="0.25">
      <c r="A9" s="60">
        <v>102019</v>
      </c>
      <c r="B9" t="s">
        <v>3229</v>
      </c>
      <c r="C9" t="s">
        <v>2195</v>
      </c>
      <c r="D9" t="s">
        <v>3340</v>
      </c>
      <c r="F9" t="s">
        <v>2348</v>
      </c>
      <c r="G9" s="12" t="s">
        <v>3345</v>
      </c>
      <c r="N9" t="s">
        <v>3333</v>
      </c>
      <c r="P9" s="50"/>
      <c r="Q9" s="51"/>
      <c r="R9" s="51"/>
      <c r="S9" s="51"/>
      <c r="T9" s="51"/>
      <c r="U9" s="47"/>
      <c r="V9" s="47"/>
      <c r="W9" s="47"/>
    </row>
    <row r="10" spans="1:81" x14ac:dyDescent="0.25">
      <c r="A10" s="60">
        <v>102019</v>
      </c>
      <c r="B10" t="s">
        <v>3265</v>
      </c>
      <c r="C10" t="s">
        <v>2195</v>
      </c>
      <c r="D10" t="s">
        <v>3339</v>
      </c>
      <c r="F10" t="s">
        <v>3346</v>
      </c>
      <c r="G10" s="12" t="s">
        <v>3345</v>
      </c>
      <c r="N10" t="s">
        <v>3333</v>
      </c>
      <c r="P10" s="50"/>
      <c r="Q10" s="51"/>
      <c r="R10" s="51"/>
      <c r="S10" s="51"/>
      <c r="T10" s="51"/>
      <c r="U10" s="47"/>
      <c r="V10" s="47"/>
      <c r="W10" s="47"/>
    </row>
    <row r="11" spans="1:81" x14ac:dyDescent="0.25">
      <c r="A11" s="60">
        <v>102019</v>
      </c>
      <c r="B11" t="s">
        <v>3272</v>
      </c>
      <c r="C11" t="s">
        <v>2195</v>
      </c>
      <c r="D11" t="s">
        <v>3339</v>
      </c>
      <c r="F11" t="s">
        <v>2348</v>
      </c>
      <c r="G11" s="12" t="s">
        <v>3345</v>
      </c>
      <c r="N11" t="s">
        <v>3333</v>
      </c>
      <c r="P11" s="50"/>
      <c r="Q11" s="51"/>
      <c r="R11" s="51"/>
      <c r="S11" s="51"/>
      <c r="T11" s="51"/>
      <c r="U11" s="47"/>
      <c r="V11" s="47"/>
      <c r="W11" s="47"/>
    </row>
    <row r="12" spans="1:81" x14ac:dyDescent="0.25">
      <c r="A12" s="60">
        <v>102019</v>
      </c>
      <c r="B12" t="s">
        <v>3279</v>
      </c>
      <c r="C12" t="s">
        <v>2195</v>
      </c>
      <c r="D12" t="s">
        <v>3339</v>
      </c>
      <c r="F12" t="s">
        <v>2348</v>
      </c>
      <c r="G12" s="12" t="s">
        <v>3345</v>
      </c>
      <c r="N12" t="s">
        <v>3333</v>
      </c>
      <c r="P12" s="50"/>
      <c r="Q12" s="51"/>
      <c r="R12" s="51"/>
      <c r="S12" s="51"/>
      <c r="T12" s="51"/>
      <c r="U12" s="47"/>
      <c r="V12" s="47"/>
      <c r="W12" s="47"/>
    </row>
    <row r="13" spans="1:81" x14ac:dyDescent="0.25">
      <c r="A13" s="60">
        <v>102019</v>
      </c>
      <c r="B13" t="s">
        <v>3304</v>
      </c>
      <c r="C13" t="s">
        <v>2195</v>
      </c>
      <c r="D13" t="s">
        <v>3338</v>
      </c>
      <c r="F13" t="s">
        <v>2348</v>
      </c>
      <c r="G13" s="12" t="s">
        <v>3345</v>
      </c>
      <c r="N13" t="s">
        <v>3333</v>
      </c>
      <c r="P13" s="50"/>
      <c r="Q13" s="51"/>
      <c r="R13" s="51"/>
      <c r="S13" s="51"/>
      <c r="T13" s="51"/>
      <c r="U13" s="47"/>
      <c r="V13" s="47"/>
      <c r="W13" s="47"/>
    </row>
    <row r="15" spans="1:81" x14ac:dyDescent="0.25">
      <c r="P15" s="12" t="s">
        <v>3374</v>
      </c>
    </row>
    <row r="16" spans="1:81" x14ac:dyDescent="0.25">
      <c r="P16" s="53" t="s">
        <v>2338</v>
      </c>
      <c r="Q16" s="53" t="s">
        <v>3375</v>
      </c>
    </row>
    <row r="17" spans="16:17" x14ac:dyDescent="0.25">
      <c r="P17" s="47" t="s">
        <v>3376</v>
      </c>
      <c r="Q17" s="47" t="s">
        <v>2348</v>
      </c>
    </row>
    <row r="18" spans="16:17" x14ac:dyDescent="0.25">
      <c r="P18" s="47" t="s">
        <v>3377</v>
      </c>
      <c r="Q18" s="47" t="s">
        <v>3346</v>
      </c>
    </row>
    <row r="19" spans="16:17" x14ac:dyDescent="0.25">
      <c r="P19" s="53" t="s">
        <v>2336</v>
      </c>
      <c r="Q19" s="53"/>
    </row>
    <row r="20" spans="16:17" x14ac:dyDescent="0.25">
      <c r="P20" s="47" t="s">
        <v>3378</v>
      </c>
      <c r="Q20" s="47" t="s">
        <v>3339</v>
      </c>
    </row>
    <row r="21" spans="16:17" x14ac:dyDescent="0.25">
      <c r="P21" s="47" t="s">
        <v>3379</v>
      </c>
      <c r="Q21" s="47" t="s">
        <v>3340</v>
      </c>
    </row>
    <row r="22" spans="16:17" x14ac:dyDescent="0.25">
      <c r="P22" s="47" t="s">
        <v>3380</v>
      </c>
      <c r="Q22" s="47" t="s">
        <v>3337</v>
      </c>
    </row>
    <row r="23" spans="16:17" x14ac:dyDescent="0.25">
      <c r="P23" s="47" t="s">
        <v>3381</v>
      </c>
      <c r="Q23" s="47" t="s">
        <v>3338</v>
      </c>
    </row>
  </sheetData>
  <mergeCells count="2">
    <mergeCell ref="P1:T1"/>
    <mergeCell ref="U1:W1"/>
  </mergeCells>
  <dataValidations count="2">
    <dataValidation type="list" allowBlank="1" showInputMessage="1" showErrorMessage="1" sqref="N2:N13">
      <formula1>"SOURCE,DESTINATION"</formula1>
    </dataValidation>
    <dataValidation type="list" allowBlank="1" showInputMessage="1" showErrorMessage="1" sqref="C2:C13">
      <formula1>"DWH_DRIVER067,DWH_DRIVER068,DWH_DRIVER069"</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'Don vi'!$I$2:$I$243</xm:f>
          </x14:formula1>
          <xm:sqref>B2:B6 B8:B13</xm:sqref>
        </x14:dataValidation>
        <x14:dataValidation type="list" allowBlank="1" showInputMessage="1" showErrorMessage="1">
          <x14:formula1>
            <xm:f>'San pham'!$I$2:$I$245</xm:f>
          </x14:formula1>
          <xm:sqref>D2:D6 D8:D13</xm:sqref>
        </x14:dataValidation>
        <x14:dataValidation type="list" allowBlank="1" showInputMessage="1" showErrorMessage="1">
          <x14:formula1>
            <xm:f>'Du an'!$B$2:$B$10</xm:f>
          </x14:formula1>
          <xm:sqref>I2:I6 I8:I13</xm:sqref>
        </x14:dataValidation>
        <x14:dataValidation type="list" allowBlank="1" showInputMessage="1" showErrorMessage="1">
          <x14:formula1>
            <xm:f>'Khach hang'!$E$2:$E$6</xm:f>
          </x14:formula1>
          <xm:sqref>F2:F6 F8:F13</xm:sqref>
        </x14:dataValidation>
        <x14:dataValidation type="list" allowBlank="1" showInputMessage="1" showErrorMessage="1">
          <x14:formula1>
            <xm:f>Phong!$E$2:$E$85</xm:f>
          </x14:formula1>
          <xm:sqref>E2:E6 E8:E13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5</vt:i4>
      </vt:variant>
    </vt:vector>
  </HeadingPairs>
  <TitlesOfParts>
    <vt:vector size="25" baseType="lpstr">
      <vt:lpstr>KTVH_010</vt:lpstr>
      <vt:lpstr>KTVH_008</vt:lpstr>
      <vt:lpstr>KTVH_006</vt:lpstr>
      <vt:lpstr>KTVH_005</vt:lpstr>
      <vt:lpstr>GSTS_023</vt:lpstr>
      <vt:lpstr>GSTS_019</vt:lpstr>
      <vt:lpstr>GSTS_017</vt:lpstr>
      <vt:lpstr>GSTS_014</vt:lpstr>
      <vt:lpstr>GSTS_010</vt:lpstr>
      <vt:lpstr>NCPTKD_007</vt:lpstr>
      <vt:lpstr>NCPTKD_005</vt:lpstr>
      <vt:lpstr>Template nhap lieu</vt:lpstr>
      <vt:lpstr>DVNB</vt:lpstr>
      <vt:lpstr>Don vi</vt:lpstr>
      <vt:lpstr>tktn</vt:lpstr>
      <vt:lpstr>Phong</vt:lpstr>
      <vt:lpstr>San pham</vt:lpstr>
      <vt:lpstr>Khach hang</vt:lpstr>
      <vt:lpstr>Du an</vt:lpstr>
      <vt:lpstr>Danh muc Driver</vt:lpstr>
      <vt:lpstr>'Don vi'!ERP023F_000_TRANGTTT17_14072019_000.1</vt:lpstr>
      <vt:lpstr>tktn!ERP023F_000_TRANGTTT17_14072019_000.1__1</vt:lpstr>
      <vt:lpstr>'San pham'!ERP023F_000_TRANGTTT17_14072019_000.1__2</vt:lpstr>
      <vt:lpstr>'Khach hang'!ERP023F_000_TRANGTTT17_14072019_000.1__3</vt:lpstr>
      <vt:lpstr>Phong!ERP023F_000_TRANGTTT17_14072019_000.1__4</vt:lpstr>
    </vt:vector>
  </TitlesOfParts>
  <Company>scb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scb</dc:creator>
  <cp:lastModifiedBy>scb</cp:lastModifiedBy>
  <cp:lastPrinted>2019-11-06T10:45:54Z</cp:lastPrinted>
  <dcterms:created xsi:type="dcterms:W3CDTF">2019-07-15T03:35:24Z</dcterms:created>
  <dcterms:modified xsi:type="dcterms:W3CDTF">2019-11-13T07:19:47Z</dcterms:modified>
</cp:coreProperties>
</file>