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GU\2021-2022\BA\model\"/>
    </mc:Choice>
  </mc:AlternateContent>
  <xr:revisionPtr revIDLastSave="0" documentId="8_{A5921D06-0E57-40C4-BEA5-3E4E75F4652D}" xr6:coauthVersionLast="46" xr6:coauthVersionMax="46" xr10:uidLastSave="{00000000-0000-0000-0000-000000000000}"/>
  <bookViews>
    <workbookView xWindow="810" yWindow="-120" windowWidth="28110" windowHeight="16440" activeTab="2" xr2:uid="{00000000-000D-0000-FFFF-FFFF00000000}"/>
  </bookViews>
  <sheets>
    <sheet name="Blank board" sheetId="2" r:id="rId1"/>
    <sheet name="Detailed board" sheetId="1" r:id="rId2"/>
    <sheet name="Sheet1" sheetId="5" r:id="rId3"/>
    <sheet name="Sheet2" sheetId="6" r:id="rId4"/>
  </sheets>
  <definedNames>
    <definedName name="solver_adj" localSheetId="1" hidden="1">'Detailed board'!$B$30:$Y$30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'Detailed board'!$B$30:$Y$30</definedName>
    <definedName name="solver_lhs10" localSheetId="1" hidden="1">'Detailed board'!$B$17:$Y$17</definedName>
    <definedName name="solver_lhs11" localSheetId="1" hidden="1">'Detailed board'!$B$18:$Y$18</definedName>
    <definedName name="solver_lhs12" localSheetId="1" hidden="1">'Detailed board'!$B$19:$Y$19</definedName>
    <definedName name="solver_lhs13" localSheetId="1" hidden="1">'Detailed board'!$B$20:$Y$20</definedName>
    <definedName name="solver_lhs14" localSheetId="1" hidden="1">'Detailed board'!$B$21:$Y$21</definedName>
    <definedName name="solver_lhs15" localSheetId="1" hidden="1">'Detailed board'!$B$22:$Y$22</definedName>
    <definedName name="solver_lhs16" localSheetId="1" hidden="1">'Detailed board'!$B$23:$Y$23</definedName>
    <definedName name="solver_lhs17" localSheetId="1" hidden="1">'Detailed board'!$B$24:$Y$24</definedName>
    <definedName name="solver_lhs18" localSheetId="1" hidden="1">'Detailed board'!$B$25:$Y$25</definedName>
    <definedName name="solver_lhs19" localSheetId="1" hidden="1">'Detailed board'!$B$26:$Y$26</definedName>
    <definedName name="solver_lhs2" localSheetId="1" hidden="1">'Detailed board'!$Z$6:$Z$29</definedName>
    <definedName name="solver_lhs20" localSheetId="1" hidden="1">'Detailed board'!$B$27:$Y$27</definedName>
    <definedName name="solver_lhs21" localSheetId="1" hidden="1">'Detailed board'!$B$28:$Y$28</definedName>
    <definedName name="solver_lhs22" localSheetId="1" hidden="1">'Detailed board'!$B$29:$Y$29</definedName>
    <definedName name="solver_lhs23" localSheetId="1" hidden="1">'Detailed board'!$B$6:$Y$6</definedName>
    <definedName name="solver_lhs24" localSheetId="1" hidden="1">'Detailed board'!$B$7:$Y$7</definedName>
    <definedName name="solver_lhs3" localSheetId="1" hidden="1">'Detailed board'!$B$10:$Y$10</definedName>
    <definedName name="solver_lhs4" localSheetId="1" hidden="1">'Detailed board'!$B$11:$Y$11</definedName>
    <definedName name="solver_lhs5" localSheetId="1" hidden="1">'Detailed board'!$B$12:$Y$12</definedName>
    <definedName name="solver_lhs6" localSheetId="1" hidden="1">'Detailed board'!$B$13:$Y$13</definedName>
    <definedName name="solver_lhs7" localSheetId="1" hidden="1">'Detailed board'!$B$14:$Y$14</definedName>
    <definedName name="solver_lhs8" localSheetId="1" hidden="1">'Detailed board'!$B$15:$Y$15</definedName>
    <definedName name="solver_lhs9" localSheetId="1" hidden="1">'Detailed board'!$B$16:$Y$16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'Detailed board'!$Z$5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integer</definedName>
    <definedName name="solver_rhs10" localSheetId="1" hidden="1">'Detailed board'!#REF!</definedName>
    <definedName name="solver_rhs11" localSheetId="1" hidden="1">'Detailed board'!#REF!</definedName>
    <definedName name="solver_rhs12" localSheetId="1" hidden="1">'Detailed board'!#REF!</definedName>
    <definedName name="solver_rhs13" localSheetId="1" hidden="1">'Detailed board'!#REF!</definedName>
    <definedName name="solver_rhs14" localSheetId="1" hidden="1">'Detailed board'!#REF!</definedName>
    <definedName name="solver_rhs15" localSheetId="1" hidden="1">'Detailed board'!#REF!</definedName>
    <definedName name="solver_rhs16" localSheetId="1" hidden="1">'Detailed board'!#REF!</definedName>
    <definedName name="solver_rhs17" localSheetId="1" hidden="1">'Detailed board'!#REF!</definedName>
    <definedName name="solver_rhs18" localSheetId="1" hidden="1">'Detailed board'!#REF!</definedName>
    <definedName name="solver_rhs19" localSheetId="1" hidden="1">'Detailed board'!#REF!</definedName>
    <definedName name="solver_rhs2" localSheetId="1" hidden="1">'Detailed board'!$AB$6:$AB$29</definedName>
    <definedName name="solver_rhs20" localSheetId="1" hidden="1">'Detailed board'!#REF!</definedName>
    <definedName name="solver_rhs21" localSheetId="1" hidden="1">'Detailed board'!#REF!</definedName>
    <definedName name="solver_rhs22" localSheetId="1" hidden="1">'Detailed board'!#REF!</definedName>
    <definedName name="solver_rhs23" localSheetId="1" hidden="1">'Detailed board'!#REF!</definedName>
    <definedName name="solver_rhs24" localSheetId="1" hidden="1">'Detailed board'!#REF!</definedName>
    <definedName name="solver_rhs3" localSheetId="1" hidden="1">'Detailed board'!#REF!</definedName>
    <definedName name="solver_rhs4" localSheetId="1" hidden="1">'Detailed board'!#REF!</definedName>
    <definedName name="solver_rhs5" localSheetId="1" hidden="1">'Detailed board'!#REF!</definedName>
    <definedName name="solver_rhs6" localSheetId="1" hidden="1">'Detailed board'!#REF!</definedName>
    <definedName name="solver_rhs7" localSheetId="1" hidden="1">'Detailed board'!#REF!</definedName>
    <definedName name="solver_rhs8" localSheetId="1" hidden="1">'Detailed board'!#REF!</definedName>
    <definedName name="solver_rhs9" localSheetId="1" hidden="1">'Detailed board'!#REF!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5" l="1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</calcChain>
</file>

<file path=xl/sharedStrings.xml><?xml version="1.0" encoding="utf-8"?>
<sst xmlns="http://schemas.openxmlformats.org/spreadsheetml/2006/main" count="201" uniqueCount="52">
  <si>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</si>
  <si>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</si>
  <si>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</si>
  <si>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</si>
  <si>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</si>
  <si>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</si>
  <si>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</si>
  <si>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</si>
  <si>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</si>
  <si>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</si>
  <si>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</si>
  <si>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</si>
  <si>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</si>
  <si>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</si>
  <si>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</si>
  <si>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&gt;=</t>
  </si>
  <si>
    <t>Constraint 1 (0 am -&gt; 1 am)</t>
  </si>
  <si>
    <t>Constraint 2 (1 am -&gt; 2 am)</t>
  </si>
  <si>
    <t>Constraint 3 (2 am -&gt; 3 am)</t>
  </si>
  <si>
    <t>Constraint 4 (3 am -&gt; 4 am)</t>
  </si>
  <si>
    <t>Constraint 5 (4 am -&gt; 5 am)</t>
  </si>
  <si>
    <t>Constraint 6 (5 am -&gt; 6 am)</t>
  </si>
  <si>
    <t>Constraint 7 (6 am -&gt; 7 am)</t>
  </si>
  <si>
    <t>Constraint 8 (7 am -&gt; 8 am)</t>
  </si>
  <si>
    <t>Constraint 9 (8 am -&gt; 9 am)</t>
  </si>
  <si>
    <t>Constraint 10 (9 am -&gt; 10 am)</t>
  </si>
  <si>
    <t>Constraint 11 (10 am -&gt; 11 am)</t>
  </si>
  <si>
    <t>Constraint 12 (11 am -&gt; 12 noon)</t>
  </si>
  <si>
    <t>Constraint 13 (12 noon -&gt; 1 pm)</t>
  </si>
  <si>
    <t>Constraint 14 (1 pm -&gt; 2 pm)</t>
  </si>
  <si>
    <t>Constraint 15 (2 pm -&gt; 3 pm)</t>
  </si>
  <si>
    <t>Constraint 16 (3 pm -&gt; 4 pm)</t>
  </si>
  <si>
    <t>Constraint 17 (4 pm -&gt; 5 pm)</t>
  </si>
  <si>
    <t>Constraint 18 (5 pm -&gt; 6 pm)</t>
  </si>
  <si>
    <t>Constraint 19 (6 pm -&gt; 7 pm)</t>
  </si>
  <si>
    <t>Constraint 20 (7 pm -&gt; 8 pm)</t>
  </si>
  <si>
    <t>Constraint 21 (8 pm -&gt; 9 pm)</t>
  </si>
  <si>
    <t>Constraint 22 (9 pm -&gt; 10 pm)</t>
  </si>
  <si>
    <t>Constraint 23 (10 pm -&gt; 11 pm)</t>
  </si>
  <si>
    <t>Constraint 24 (11 pm -&gt; 0 am)</t>
  </si>
  <si>
    <t>Variables x(i)</t>
  </si>
  <si>
    <t>Values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</si>
  <si>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</si>
  <si>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</si>
  <si>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</si>
  <si>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</si>
  <si>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</si>
  <si>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</si>
  <si>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</si>
  <si>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</si>
  <si>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</si>
  <si>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Minimum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</si>
</sst>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B30"/>
  <sheetViews>
    <sheetView topLeftCell="A3" workbookViewId="0">
      <selection activeCell="R17" sqref="R17"/>
    </sheetView>
  </sheetViews>
  <sheetFormatPr defaultRowHeight="15" x14ac:dyDescent="0.25"/>
  <cols>
    <col min="1" max="1" width="29.85546875" bestFit="1" customWidth="1"/>
    <col min="2" max="25" width="4" bestFit="1" customWidth="1"/>
    <col min="26" max="26" width="14.140625" bestFit="1" customWidth="1"/>
  </cols>
  <sheetData>
    <row r="4" spans="1:28" x14ac:dyDescent="0.25">
      <c r="Z4" s="12" t="s">
        <v>51</v>
      </c>
    </row>
    <row r="5" spans="1:28" x14ac:dyDescent="0.25">
      <c r="A5" s="13" t="s">
        <v>40</v>
      </c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0</v>
      </c>
      <c r="L5" s="5" t="s">
        <v>1</v>
      </c>
      <c r="M5" s="5" t="s">
        <v>2</v>
      </c>
      <c r="N5" s="5" t="s">
        <v>3</v>
      </c>
      <c r="O5" s="5" t="s">
        <v>4</v>
      </c>
      <c r="P5" s="5" t="s">
        <v>5</v>
      </c>
      <c r="Q5" s="5" t="s">
        <v>6</v>
      </c>
      <c r="R5" s="5" t="s">
        <v>7</v>
      </c>
      <c r="S5" s="5" t="s">
        <v>8</v>
      </c>
      <c r="T5" s="5" t="s">
        <v>9</v>
      </c>
      <c r="U5" s="5" t="s">
        <v>10</v>
      </c>
      <c r="V5" s="5" t="s">
        <v>11</v>
      </c>
      <c r="W5" s="5" t="s">
        <v>12</v>
      </c>
      <c r="X5" s="5" t="s">
        <v>13</v>
      </c>
      <c r="Y5" s="5" t="s">
        <v>14</v>
      </c>
      <c r="Z5" s="3"/>
      <c r="AA5" s="1"/>
      <c r="AB5" s="1"/>
    </row>
    <row r="6" spans="1:28" x14ac:dyDescent="0.25">
      <c r="A6" s="9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4"/>
      <c r="AA6" s="1"/>
      <c r="AB6" s="1"/>
    </row>
    <row r="7" spans="1:28" x14ac:dyDescent="0.25">
      <c r="A7" s="9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4"/>
      <c r="AA7" s="1"/>
      <c r="AB7" s="1"/>
    </row>
    <row r="8" spans="1:28" x14ac:dyDescent="0.25">
      <c r="A8" s="9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4"/>
      <c r="AA8" s="1"/>
      <c r="AB8" s="1"/>
    </row>
    <row r="9" spans="1:28" x14ac:dyDescent="0.25">
      <c r="A9" s="9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4"/>
      <c r="AA9" s="1"/>
      <c r="AB9" s="1"/>
    </row>
    <row r="10" spans="1:28" x14ac:dyDescent="0.25">
      <c r="A10" s="9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4"/>
      <c r="AA10" s="1"/>
      <c r="AB10" s="1"/>
    </row>
    <row r="11" spans="1:28" x14ac:dyDescent="0.25">
      <c r="A11" s="9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4"/>
      <c r="AA11" s="1"/>
      <c r="AB11" s="1"/>
    </row>
    <row r="12" spans="1:28" x14ac:dyDescent="0.25">
      <c r="A12" s="9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4"/>
      <c r="AA12" s="1"/>
      <c r="AB12" s="1"/>
    </row>
    <row r="13" spans="1:28" x14ac:dyDescent="0.25">
      <c r="A13" s="9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4"/>
      <c r="AA13" s="1"/>
      <c r="AB13" s="1"/>
    </row>
    <row r="14" spans="1:28" x14ac:dyDescent="0.25">
      <c r="A14" s="9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4"/>
      <c r="AA14" s="1"/>
      <c r="AB14" s="1"/>
    </row>
    <row r="15" spans="1:28" x14ac:dyDescent="0.25">
      <c r="A15" s="9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4"/>
      <c r="AA15" s="1"/>
      <c r="AB15" s="1"/>
    </row>
    <row r="16" spans="1:28" x14ac:dyDescent="0.25">
      <c r="A16" s="9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4"/>
      <c r="AA16" s="1"/>
      <c r="AB16" s="1"/>
    </row>
    <row r="17" spans="1:28" x14ac:dyDescent="0.25">
      <c r="A17" s="9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4"/>
      <c r="AA17" s="1"/>
      <c r="AB17" s="1"/>
    </row>
    <row r="18" spans="1:28" x14ac:dyDescent="0.25">
      <c r="A18" s="9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4"/>
      <c r="AA18" s="1"/>
      <c r="AB18" s="1"/>
    </row>
    <row r="19" spans="1:28" x14ac:dyDescent="0.25">
      <c r="A19" s="9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4"/>
      <c r="AA19" s="1"/>
      <c r="AB19" s="1"/>
    </row>
    <row r="20" spans="1:28" x14ac:dyDescent="0.25">
      <c r="A20" s="9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4"/>
      <c r="AA20" s="1"/>
      <c r="AB20" s="1"/>
    </row>
    <row r="21" spans="1:28" x14ac:dyDescent="0.25">
      <c r="A21" s="9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4"/>
      <c r="AA21" s="1"/>
      <c r="AB21" s="1"/>
    </row>
    <row r="22" spans="1:28" x14ac:dyDescent="0.25">
      <c r="A22" s="9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4"/>
      <c r="AA22" s="1"/>
      <c r="AB22" s="1"/>
    </row>
    <row r="23" spans="1:28" x14ac:dyDescent="0.25">
      <c r="A23" s="9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4"/>
      <c r="AA23" s="1"/>
      <c r="AB23" s="1"/>
    </row>
    <row r="24" spans="1:28" x14ac:dyDescent="0.25">
      <c r="A24" s="9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4"/>
      <c r="AA24" s="1"/>
      <c r="AB24" s="1"/>
    </row>
    <row r="25" spans="1:28" x14ac:dyDescent="0.25">
      <c r="A25" s="9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4"/>
      <c r="AA25" s="1"/>
      <c r="AB25" s="1"/>
    </row>
    <row r="26" spans="1:28" x14ac:dyDescent="0.25">
      <c r="A26" s="9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4"/>
      <c r="AA26" s="1"/>
      <c r="AB26" s="1"/>
    </row>
    <row r="27" spans="1:28" x14ac:dyDescent="0.25">
      <c r="A27" s="9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4"/>
      <c r="AA27" s="1"/>
      <c r="AB27" s="1"/>
    </row>
    <row r="28" spans="1:28" x14ac:dyDescent="0.25">
      <c r="A28" s="9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4"/>
      <c r="AA28" s="1"/>
      <c r="AB28" s="1"/>
    </row>
    <row r="29" spans="1:28" x14ac:dyDescent="0.25">
      <c r="A29" s="9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4"/>
      <c r="AA29" s="1"/>
      <c r="AB29" s="1"/>
    </row>
    <row r="30" spans="1:28" x14ac:dyDescent="0.25">
      <c r="A30" s="1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1"/>
      <c r="AB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31"/>
  <sheetViews>
    <sheetView topLeftCell="A4" zoomScaleNormal="100" workbookViewId="0">
      <selection activeCell="B6" sqref="B6:Y29"/>
    </sheetView>
  </sheetViews>
  <sheetFormatPr defaultRowHeight="15" x14ac:dyDescent="0.25"/>
  <cols>
    <col min="1" max="1" width="29.85546875" style="1" bestFit="1" customWidth="1"/>
    <col min="2" max="24" width="4" style="1" bestFit="1" customWidth="1"/>
    <col min="25" max="25" width="4.28515625" style="1" bestFit="1" customWidth="1"/>
    <col min="26" max="26" width="15" style="1" bestFit="1" customWidth="1"/>
    <col min="27" max="27" width="3.28515625" style="1" bestFit="1" customWidth="1"/>
    <col min="28" max="28" width="9.140625" style="1"/>
    <col min="29" max="29" width="30.42578125" style="1" bestFit="1" customWidth="1"/>
    <col min="30" max="16384" width="9.140625" style="1"/>
  </cols>
  <sheetData>
    <row r="4" spans="1:29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2" t="s">
        <v>51</v>
      </c>
    </row>
    <row r="5" spans="1:29" x14ac:dyDescent="0.25">
      <c r="A5" s="13" t="s">
        <v>40</v>
      </c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0</v>
      </c>
      <c r="L5" s="5" t="s">
        <v>1</v>
      </c>
      <c r="M5" s="5" t="s">
        <v>2</v>
      </c>
      <c r="N5" s="5" t="s">
        <v>3</v>
      </c>
      <c r="O5" s="5" t="s">
        <v>4</v>
      </c>
      <c r="P5" s="5" t="s">
        <v>5</v>
      </c>
      <c r="Q5" s="5" t="s">
        <v>6</v>
      </c>
      <c r="R5" s="5" t="s">
        <v>7</v>
      </c>
      <c r="S5" s="5" t="s">
        <v>8</v>
      </c>
      <c r="T5" s="5" t="s">
        <v>9</v>
      </c>
      <c r="U5" s="5" t="s">
        <v>10</v>
      </c>
      <c r="V5" s="5" t="s">
        <v>11</v>
      </c>
      <c r="W5" s="5" t="s">
        <v>12</v>
      </c>
      <c r="X5" s="5" t="s">
        <v>13</v>
      </c>
      <c r="Y5" s="5" t="s">
        <v>14</v>
      </c>
      <c r="Z5" s="3"/>
    </row>
    <row r="6" spans="1:29" x14ac:dyDescent="0.25">
      <c r="A6" s="9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8">
        <v>1</v>
      </c>
      <c r="Q6" s="8">
        <v>1</v>
      </c>
      <c r="R6" s="8">
        <v>1</v>
      </c>
      <c r="S6" s="8">
        <v>1</v>
      </c>
      <c r="T6" s="1">
        <v>0</v>
      </c>
      <c r="U6" s="1">
        <v>0</v>
      </c>
      <c r="V6" s="8">
        <v>1</v>
      </c>
      <c r="W6" s="8">
        <v>1</v>
      </c>
      <c r="X6" s="8">
        <v>1</v>
      </c>
      <c r="Y6" s="8">
        <v>1</v>
      </c>
      <c r="Z6" s="4"/>
      <c r="AA6" s="1" t="s">
        <v>15</v>
      </c>
      <c r="AB6" s="1">
        <v>20</v>
      </c>
    </row>
    <row r="7" spans="1:29" x14ac:dyDescent="0.25">
      <c r="A7" s="9" t="s">
        <v>17</v>
      </c>
      <c r="B7" s="8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8">
        <v>1</v>
      </c>
      <c r="R7" s="8">
        <v>1</v>
      </c>
      <c r="S7" s="8">
        <v>1</v>
      </c>
      <c r="T7" s="8">
        <v>1</v>
      </c>
      <c r="U7" s="1">
        <v>0</v>
      </c>
      <c r="V7" s="1">
        <v>0</v>
      </c>
      <c r="W7" s="8">
        <v>1</v>
      </c>
      <c r="X7" s="8">
        <v>1</v>
      </c>
      <c r="Y7" s="8">
        <v>1</v>
      </c>
      <c r="Z7" s="4"/>
      <c r="AA7" s="1" t="s">
        <v>15</v>
      </c>
      <c r="AB7" s="1">
        <v>20</v>
      </c>
    </row>
    <row r="8" spans="1:29" x14ac:dyDescent="0.25">
      <c r="A8" s="9" t="s">
        <v>18</v>
      </c>
      <c r="B8" s="8">
        <v>1</v>
      </c>
      <c r="C8" s="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8">
        <v>1</v>
      </c>
      <c r="S8" s="8">
        <v>1</v>
      </c>
      <c r="T8" s="8">
        <v>1</v>
      </c>
      <c r="U8" s="8">
        <v>1</v>
      </c>
      <c r="V8" s="1">
        <v>0</v>
      </c>
      <c r="W8" s="1">
        <v>0</v>
      </c>
      <c r="X8" s="8">
        <v>1</v>
      </c>
      <c r="Y8" s="8">
        <v>1</v>
      </c>
      <c r="Z8" s="4"/>
      <c r="AA8" s="1" t="s">
        <v>15</v>
      </c>
      <c r="AB8" s="1">
        <v>20</v>
      </c>
      <c r="AC8" s="6"/>
    </row>
    <row r="9" spans="1:29" x14ac:dyDescent="0.25">
      <c r="A9" s="9" t="s">
        <v>19</v>
      </c>
      <c r="B9" s="8">
        <v>1</v>
      </c>
      <c r="C9" s="8">
        <v>1</v>
      </c>
      <c r="D9" s="8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8">
        <v>1</v>
      </c>
      <c r="T9" s="8">
        <v>1</v>
      </c>
      <c r="U9" s="8">
        <v>1</v>
      </c>
      <c r="V9" s="8">
        <v>1</v>
      </c>
      <c r="W9" s="1">
        <v>0</v>
      </c>
      <c r="X9" s="1">
        <v>0</v>
      </c>
      <c r="Y9" s="8">
        <v>1</v>
      </c>
      <c r="Z9" s="4"/>
      <c r="AA9" s="1" t="s">
        <v>15</v>
      </c>
      <c r="AB9" s="1">
        <v>16</v>
      </c>
      <c r="AC9" s="6"/>
    </row>
    <row r="10" spans="1:29" x14ac:dyDescent="0.25">
      <c r="A10" s="9" t="s">
        <v>20</v>
      </c>
      <c r="B10" s="8">
        <v>1</v>
      </c>
      <c r="C10" s="8">
        <v>1</v>
      </c>
      <c r="D10" s="8">
        <v>1</v>
      </c>
      <c r="E10" s="8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8">
        <v>1</v>
      </c>
      <c r="U10" s="8">
        <v>1</v>
      </c>
      <c r="V10" s="8">
        <v>1</v>
      </c>
      <c r="W10" s="8">
        <v>1</v>
      </c>
      <c r="X10" s="1">
        <v>0</v>
      </c>
      <c r="Y10" s="1">
        <v>0</v>
      </c>
      <c r="Z10" s="4"/>
      <c r="AA10" s="1" t="s">
        <v>15</v>
      </c>
      <c r="AB10" s="1">
        <v>16</v>
      </c>
      <c r="AC10" s="6"/>
    </row>
    <row r="11" spans="1:29" x14ac:dyDescent="0.25">
      <c r="A11" s="9" t="s">
        <v>21</v>
      </c>
      <c r="B11" s="1">
        <v>0</v>
      </c>
      <c r="C11" s="8">
        <v>1</v>
      </c>
      <c r="D11" s="8">
        <v>1</v>
      </c>
      <c r="E11" s="8">
        <v>1</v>
      </c>
      <c r="F11" s="8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8">
        <v>1</v>
      </c>
      <c r="V11" s="8">
        <v>1</v>
      </c>
      <c r="W11" s="8">
        <v>1</v>
      </c>
      <c r="X11" s="8">
        <v>1</v>
      </c>
      <c r="Y11" s="1">
        <v>0</v>
      </c>
      <c r="Z11" s="4"/>
      <c r="AA11" s="1" t="s">
        <v>15</v>
      </c>
      <c r="AB11" s="1">
        <v>16</v>
      </c>
      <c r="AC11" s="6"/>
    </row>
    <row r="12" spans="1:29" x14ac:dyDescent="0.25">
      <c r="A12" s="9" t="s">
        <v>22</v>
      </c>
      <c r="B12" s="1">
        <v>0</v>
      </c>
      <c r="C12" s="1">
        <v>0</v>
      </c>
      <c r="D12" s="8">
        <v>1</v>
      </c>
      <c r="E12" s="8">
        <v>1</v>
      </c>
      <c r="F12" s="8">
        <v>1</v>
      </c>
      <c r="G12" s="8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8">
        <v>1</v>
      </c>
      <c r="W12" s="8">
        <v>1</v>
      </c>
      <c r="X12" s="8">
        <v>1</v>
      </c>
      <c r="Y12" s="8">
        <v>1</v>
      </c>
      <c r="Z12" s="4"/>
      <c r="AA12" s="1" t="s">
        <v>15</v>
      </c>
      <c r="AB12" s="1">
        <v>25</v>
      </c>
      <c r="AC12" s="6"/>
    </row>
    <row r="13" spans="1:29" x14ac:dyDescent="0.25">
      <c r="A13" s="9" t="s">
        <v>23</v>
      </c>
      <c r="B13" s="8">
        <v>1</v>
      </c>
      <c r="C13" s="1">
        <v>0</v>
      </c>
      <c r="D13" s="1">
        <v>0</v>
      </c>
      <c r="E13" s="8">
        <v>1</v>
      </c>
      <c r="F13" s="8">
        <v>1</v>
      </c>
      <c r="G13" s="8">
        <v>1</v>
      </c>
      <c r="H13" s="8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8">
        <v>1</v>
      </c>
      <c r="X13" s="8">
        <v>1</v>
      </c>
      <c r="Y13" s="8">
        <v>1</v>
      </c>
      <c r="Z13" s="4"/>
      <c r="AA13" s="1" t="s">
        <v>15</v>
      </c>
      <c r="AB13" s="1">
        <v>25</v>
      </c>
      <c r="AC13" s="6"/>
    </row>
    <row r="14" spans="1:29" x14ac:dyDescent="0.25">
      <c r="A14" s="9" t="s">
        <v>24</v>
      </c>
      <c r="B14" s="8">
        <v>1</v>
      </c>
      <c r="C14" s="8">
        <v>1</v>
      </c>
      <c r="D14" s="1">
        <v>0</v>
      </c>
      <c r="E14" s="1">
        <v>0</v>
      </c>
      <c r="F14" s="8">
        <v>1</v>
      </c>
      <c r="G14" s="8">
        <v>1</v>
      </c>
      <c r="H14" s="8">
        <v>1</v>
      </c>
      <c r="I14" s="8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8">
        <v>1</v>
      </c>
      <c r="Y14" s="8">
        <v>1</v>
      </c>
      <c r="Z14" s="4"/>
      <c r="AA14" s="1" t="s">
        <v>15</v>
      </c>
      <c r="AB14" s="1">
        <v>25</v>
      </c>
      <c r="AC14" s="6"/>
    </row>
    <row r="15" spans="1:29" x14ac:dyDescent="0.25">
      <c r="A15" s="9" t="s">
        <v>25</v>
      </c>
      <c r="B15" s="8">
        <v>1</v>
      </c>
      <c r="C15" s="8">
        <v>1</v>
      </c>
      <c r="D15" s="8">
        <v>1</v>
      </c>
      <c r="E15" s="1">
        <v>0</v>
      </c>
      <c r="F15" s="1">
        <v>0</v>
      </c>
      <c r="G15" s="8">
        <v>1</v>
      </c>
      <c r="H15" s="8">
        <v>1</v>
      </c>
      <c r="I15" s="8">
        <v>1</v>
      </c>
      <c r="J15" s="8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8">
        <v>1</v>
      </c>
      <c r="Z15" s="4"/>
      <c r="AA15" s="1" t="s">
        <v>15</v>
      </c>
      <c r="AB15" s="1">
        <v>40</v>
      </c>
      <c r="AC15" s="6"/>
    </row>
    <row r="16" spans="1:29" x14ac:dyDescent="0.25">
      <c r="A16" s="9" t="s">
        <v>26</v>
      </c>
      <c r="B16" s="8">
        <v>1</v>
      </c>
      <c r="C16" s="8">
        <v>1</v>
      </c>
      <c r="D16" s="8">
        <v>1</v>
      </c>
      <c r="E16" s="8">
        <v>1</v>
      </c>
      <c r="F16" s="1">
        <v>0</v>
      </c>
      <c r="G16" s="1">
        <v>0</v>
      </c>
      <c r="H16" s="8">
        <v>1</v>
      </c>
      <c r="I16" s="8">
        <v>1</v>
      </c>
      <c r="J16" s="8">
        <v>1</v>
      </c>
      <c r="K16" s="8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4"/>
      <c r="AA16" s="1" t="s">
        <v>15</v>
      </c>
      <c r="AB16" s="1">
        <v>40</v>
      </c>
      <c r="AC16" s="6"/>
    </row>
    <row r="17" spans="1:29" x14ac:dyDescent="0.25">
      <c r="A17" s="9" t="s">
        <v>27</v>
      </c>
      <c r="B17" s="1">
        <v>0</v>
      </c>
      <c r="C17" s="8">
        <v>1</v>
      </c>
      <c r="D17" s="8">
        <v>1</v>
      </c>
      <c r="E17" s="8">
        <v>1</v>
      </c>
      <c r="F17" s="8">
        <v>1</v>
      </c>
      <c r="G17" s="1">
        <v>0</v>
      </c>
      <c r="H17" s="1">
        <v>0</v>
      </c>
      <c r="I17" s="8">
        <v>1</v>
      </c>
      <c r="J17" s="8">
        <v>1</v>
      </c>
      <c r="K17" s="8">
        <v>1</v>
      </c>
      <c r="L17" s="8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4"/>
      <c r="AA17" s="1" t="s">
        <v>15</v>
      </c>
      <c r="AB17" s="1">
        <v>40</v>
      </c>
      <c r="AC17" s="6"/>
    </row>
    <row r="18" spans="1:29" x14ac:dyDescent="0.25">
      <c r="A18" s="9" t="s">
        <v>28</v>
      </c>
      <c r="B18" s="1">
        <v>0</v>
      </c>
      <c r="C18" s="1">
        <v>0</v>
      </c>
      <c r="D18" s="8">
        <v>1</v>
      </c>
      <c r="E18" s="8">
        <v>1</v>
      </c>
      <c r="F18" s="8">
        <v>1</v>
      </c>
      <c r="G18" s="8">
        <v>1</v>
      </c>
      <c r="H18" s="1">
        <v>0</v>
      </c>
      <c r="I18" s="1">
        <v>0</v>
      </c>
      <c r="J18" s="8">
        <v>1</v>
      </c>
      <c r="K18" s="8">
        <v>1</v>
      </c>
      <c r="L18" s="8">
        <v>1</v>
      </c>
      <c r="M18" s="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4"/>
      <c r="AA18" s="1" t="s">
        <v>15</v>
      </c>
      <c r="AB18" s="1">
        <v>60</v>
      </c>
      <c r="AC18" s="6"/>
    </row>
    <row r="19" spans="1:29" x14ac:dyDescent="0.25">
      <c r="A19" s="9" t="s">
        <v>29</v>
      </c>
      <c r="B19" s="1">
        <v>0</v>
      </c>
      <c r="C19" s="1">
        <v>0</v>
      </c>
      <c r="D19" s="1">
        <v>0</v>
      </c>
      <c r="E19" s="8">
        <v>1</v>
      </c>
      <c r="F19" s="8">
        <v>1</v>
      </c>
      <c r="G19" s="8">
        <v>1</v>
      </c>
      <c r="H19" s="8">
        <v>1</v>
      </c>
      <c r="I19" s="1">
        <v>0</v>
      </c>
      <c r="J19" s="1">
        <v>0</v>
      </c>
      <c r="K19" s="8">
        <v>1</v>
      </c>
      <c r="L19" s="8">
        <v>1</v>
      </c>
      <c r="M19" s="8">
        <v>1</v>
      </c>
      <c r="N19" s="8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4"/>
      <c r="AA19" s="1" t="s">
        <v>15</v>
      </c>
      <c r="AB19" s="1">
        <v>60</v>
      </c>
      <c r="AC19" s="6"/>
    </row>
    <row r="20" spans="1:29" x14ac:dyDescent="0.25">
      <c r="A20" s="9" t="s">
        <v>30</v>
      </c>
      <c r="B20" s="1">
        <v>0</v>
      </c>
      <c r="C20" s="1">
        <v>0</v>
      </c>
      <c r="D20" s="1">
        <v>0</v>
      </c>
      <c r="E20" s="1">
        <v>0</v>
      </c>
      <c r="F20" s="8">
        <v>1</v>
      </c>
      <c r="G20" s="8">
        <v>1</v>
      </c>
      <c r="H20" s="8">
        <v>1</v>
      </c>
      <c r="I20" s="8">
        <v>1</v>
      </c>
      <c r="J20" s="1">
        <v>0</v>
      </c>
      <c r="K20" s="1">
        <v>0</v>
      </c>
      <c r="L20" s="8">
        <v>1</v>
      </c>
      <c r="M20" s="8">
        <v>1</v>
      </c>
      <c r="N20" s="8">
        <v>1</v>
      </c>
      <c r="O20" s="8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4"/>
      <c r="AA20" s="1" t="s">
        <v>15</v>
      </c>
      <c r="AB20" s="1">
        <v>60</v>
      </c>
      <c r="AC20" s="6"/>
    </row>
    <row r="21" spans="1:29" x14ac:dyDescent="0.25">
      <c r="A21" s="9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8">
        <v>1</v>
      </c>
      <c r="H21" s="8">
        <v>1</v>
      </c>
      <c r="I21" s="8">
        <v>1</v>
      </c>
      <c r="J21" s="8">
        <v>1</v>
      </c>
      <c r="K21" s="1">
        <v>0</v>
      </c>
      <c r="L21" s="1">
        <v>0</v>
      </c>
      <c r="M21" s="8">
        <v>1</v>
      </c>
      <c r="N21" s="8">
        <v>1</v>
      </c>
      <c r="O21" s="8">
        <v>1</v>
      </c>
      <c r="P21" s="8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4"/>
      <c r="AA21" s="1" t="s">
        <v>15</v>
      </c>
      <c r="AB21" s="1">
        <v>60</v>
      </c>
      <c r="AC21" s="6"/>
    </row>
    <row r="22" spans="1:29" x14ac:dyDescent="0.25">
      <c r="A22" s="9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1</v>
      </c>
      <c r="I22" s="8">
        <v>1</v>
      </c>
      <c r="J22" s="8">
        <v>1</v>
      </c>
      <c r="K22" s="8">
        <v>1</v>
      </c>
      <c r="L22" s="1">
        <v>0</v>
      </c>
      <c r="M22" s="1">
        <v>0</v>
      </c>
      <c r="N22" s="8">
        <v>1</v>
      </c>
      <c r="O22" s="8">
        <v>1</v>
      </c>
      <c r="P22" s="8">
        <v>1</v>
      </c>
      <c r="Q22" s="8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4"/>
      <c r="AA22" s="1" t="s">
        <v>15</v>
      </c>
      <c r="AB22" s="1">
        <v>30</v>
      </c>
      <c r="AC22" s="6"/>
    </row>
    <row r="23" spans="1:29" x14ac:dyDescent="0.25">
      <c r="A23" s="9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8">
        <v>1</v>
      </c>
      <c r="J23" s="8">
        <v>1</v>
      </c>
      <c r="K23" s="8">
        <v>1</v>
      </c>
      <c r="L23" s="8">
        <v>1</v>
      </c>
      <c r="M23" s="1">
        <v>0</v>
      </c>
      <c r="N23" s="1">
        <v>0</v>
      </c>
      <c r="O23" s="8">
        <v>1</v>
      </c>
      <c r="P23" s="8">
        <v>1</v>
      </c>
      <c r="Q23" s="8">
        <v>1</v>
      </c>
      <c r="R23" s="8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4"/>
      <c r="AA23" s="1" t="s">
        <v>15</v>
      </c>
      <c r="AB23" s="1">
        <v>30</v>
      </c>
      <c r="AC23" s="6"/>
    </row>
    <row r="24" spans="1:29" x14ac:dyDescent="0.25">
      <c r="A24" s="9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8">
        <v>1</v>
      </c>
      <c r="K24" s="8">
        <v>1</v>
      </c>
      <c r="L24" s="8">
        <v>1</v>
      </c>
      <c r="M24" s="8">
        <v>1</v>
      </c>
      <c r="N24" s="1">
        <v>0</v>
      </c>
      <c r="O24" s="1">
        <v>0</v>
      </c>
      <c r="P24" s="8">
        <v>1</v>
      </c>
      <c r="Q24" s="8">
        <v>1</v>
      </c>
      <c r="R24" s="8">
        <v>1</v>
      </c>
      <c r="S24" s="8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4"/>
      <c r="AA24" s="1" t="s">
        <v>15</v>
      </c>
      <c r="AB24" s="1">
        <v>30</v>
      </c>
      <c r="AC24" s="6"/>
    </row>
    <row r="25" spans="1:29" x14ac:dyDescent="0.25">
      <c r="A25" s="9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8">
        <v>1</v>
      </c>
      <c r="L25" s="8">
        <v>1</v>
      </c>
      <c r="M25" s="8">
        <v>1</v>
      </c>
      <c r="N25" s="8">
        <v>1</v>
      </c>
      <c r="O25" s="1">
        <v>0</v>
      </c>
      <c r="P25" s="1">
        <v>0</v>
      </c>
      <c r="Q25" s="8">
        <v>1</v>
      </c>
      <c r="R25" s="8">
        <v>1</v>
      </c>
      <c r="S25" s="8">
        <v>1</v>
      </c>
      <c r="T25" s="8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4"/>
      <c r="AA25" s="1" t="s">
        <v>15</v>
      </c>
      <c r="AB25" s="1">
        <v>30</v>
      </c>
      <c r="AC25" s="6"/>
    </row>
    <row r="26" spans="1:29" x14ac:dyDescent="0.25">
      <c r="A26" s="9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8">
        <v>1</v>
      </c>
      <c r="M26" s="8">
        <v>1</v>
      </c>
      <c r="N26" s="8">
        <v>1</v>
      </c>
      <c r="O26" s="8">
        <v>1</v>
      </c>
      <c r="P26" s="1">
        <v>0</v>
      </c>
      <c r="Q26" s="1">
        <v>0</v>
      </c>
      <c r="R26" s="8">
        <v>1</v>
      </c>
      <c r="S26" s="8">
        <v>1</v>
      </c>
      <c r="T26" s="8">
        <v>1</v>
      </c>
      <c r="U26" s="8">
        <v>1</v>
      </c>
      <c r="V26" s="1">
        <v>0</v>
      </c>
      <c r="W26" s="1">
        <v>0</v>
      </c>
      <c r="X26" s="1">
        <v>0</v>
      </c>
      <c r="Y26" s="1">
        <v>0</v>
      </c>
      <c r="Z26" s="4"/>
      <c r="AA26" s="1" t="s">
        <v>15</v>
      </c>
      <c r="AB26" s="1">
        <v>25</v>
      </c>
      <c r="AC26" s="6"/>
    </row>
    <row r="27" spans="1:29" x14ac:dyDescent="0.25">
      <c r="A27" s="9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8">
        <v>1</v>
      </c>
      <c r="N27" s="8">
        <v>1</v>
      </c>
      <c r="O27" s="8">
        <v>1</v>
      </c>
      <c r="P27" s="8">
        <v>1</v>
      </c>
      <c r="Q27" s="1">
        <v>0</v>
      </c>
      <c r="R27" s="1">
        <v>0</v>
      </c>
      <c r="S27" s="8">
        <v>1</v>
      </c>
      <c r="T27" s="8">
        <v>1</v>
      </c>
      <c r="U27" s="8">
        <v>1</v>
      </c>
      <c r="V27" s="8">
        <v>1</v>
      </c>
      <c r="W27" s="1">
        <v>0</v>
      </c>
      <c r="X27" s="1">
        <v>0</v>
      </c>
      <c r="Y27" s="1">
        <v>0</v>
      </c>
      <c r="Z27" s="4"/>
      <c r="AA27" s="1" t="s">
        <v>15</v>
      </c>
      <c r="AB27" s="1">
        <v>25</v>
      </c>
      <c r="AC27" s="6"/>
    </row>
    <row r="28" spans="1:29" x14ac:dyDescent="0.25">
      <c r="A28" s="9" t="s">
        <v>38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8">
        <v>1</v>
      </c>
      <c r="O28" s="8">
        <v>1</v>
      </c>
      <c r="P28" s="8">
        <v>1</v>
      </c>
      <c r="Q28" s="8">
        <v>1</v>
      </c>
      <c r="R28" s="1">
        <v>0</v>
      </c>
      <c r="S28" s="1">
        <v>0</v>
      </c>
      <c r="T28" s="8">
        <v>1</v>
      </c>
      <c r="U28" s="8">
        <v>1</v>
      </c>
      <c r="V28" s="8">
        <v>1</v>
      </c>
      <c r="W28" s="8">
        <v>1</v>
      </c>
      <c r="X28" s="1">
        <v>0</v>
      </c>
      <c r="Y28" s="1">
        <v>0</v>
      </c>
      <c r="Z28" s="4"/>
      <c r="AA28" s="1" t="s">
        <v>15</v>
      </c>
      <c r="AB28" s="1">
        <v>25</v>
      </c>
      <c r="AC28" s="6"/>
    </row>
    <row r="29" spans="1:29" x14ac:dyDescent="0.25">
      <c r="A29" s="9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8">
        <v>1</v>
      </c>
      <c r="P29" s="8">
        <v>1</v>
      </c>
      <c r="Q29" s="8">
        <v>1</v>
      </c>
      <c r="R29" s="8">
        <v>1</v>
      </c>
      <c r="S29" s="1">
        <v>0</v>
      </c>
      <c r="T29" s="1">
        <v>0</v>
      </c>
      <c r="U29" s="8">
        <v>1</v>
      </c>
      <c r="V29" s="8">
        <v>1</v>
      </c>
      <c r="W29" s="8">
        <v>1</v>
      </c>
      <c r="X29" s="8">
        <v>1</v>
      </c>
      <c r="Y29" s="1">
        <v>0</v>
      </c>
      <c r="Z29" s="4"/>
      <c r="AA29" s="1" t="s">
        <v>15</v>
      </c>
      <c r="AB29" s="1">
        <v>25</v>
      </c>
      <c r="AC29" s="6"/>
    </row>
    <row r="30" spans="1:29" x14ac:dyDescent="0.25">
      <c r="A30" s="1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C30" s="6"/>
    </row>
    <row r="31" spans="1:29" x14ac:dyDescent="0.25">
      <c r="AC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B30"/>
  <sheetViews>
    <sheetView tabSelected="1" zoomScale="130" zoomScaleNormal="130" workbookViewId="0">
      <selection activeCell="Q18" sqref="Q18"/>
    </sheetView>
  </sheetViews>
  <sheetFormatPr defaultRowHeight="15" x14ac:dyDescent="0.25"/>
  <cols>
    <col min="1" max="1" width="29.85546875" bestFit="1" customWidth="1"/>
    <col min="2" max="25" width="4" bestFit="1" customWidth="1"/>
    <col min="26" max="26" width="14.140625" bestFit="1" customWidth="1"/>
  </cols>
  <sheetData>
    <row r="4" spans="1:28" x14ac:dyDescent="0.25">
      <c r="Z4" s="12" t="s">
        <v>51</v>
      </c>
    </row>
    <row r="5" spans="1:28" x14ac:dyDescent="0.25">
      <c r="A5" s="13" t="s">
        <v>40</v>
      </c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0</v>
      </c>
      <c r="L5" s="5" t="s">
        <v>1</v>
      </c>
      <c r="M5" s="5" t="s">
        <v>2</v>
      </c>
      <c r="N5" s="5" t="s">
        <v>3</v>
      </c>
      <c r="O5" s="5" t="s">
        <v>4</v>
      </c>
      <c r="P5" s="5" t="s">
        <v>5</v>
      </c>
      <c r="Q5" s="5" t="s">
        <v>6</v>
      </c>
      <c r="R5" s="5" t="s">
        <v>7</v>
      </c>
      <c r="S5" s="5" t="s">
        <v>8</v>
      </c>
      <c r="T5" s="5" t="s">
        <v>9</v>
      </c>
      <c r="U5" s="5" t="s">
        <v>10</v>
      </c>
      <c r="V5" s="5" t="s">
        <v>11</v>
      </c>
      <c r="W5" s="5" t="s">
        <v>12</v>
      </c>
      <c r="X5" s="5" t="s">
        <v>13</v>
      </c>
      <c r="Y5" s="5" t="s">
        <v>14</v>
      </c>
      <c r="Z5" s="3">
        <f>SUM(B30:Y30)</f>
        <v>113</v>
      </c>
      <c r="AA5" s="1"/>
      <c r="AB5" s="1"/>
    </row>
    <row r="6" spans="1:28" x14ac:dyDescent="0.25">
      <c r="A6" s="9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8">
        <v>1</v>
      </c>
      <c r="Q6" s="8">
        <v>1</v>
      </c>
      <c r="R6" s="8">
        <v>1</v>
      </c>
      <c r="S6" s="8">
        <v>1</v>
      </c>
      <c r="T6" s="1">
        <v>0</v>
      </c>
      <c r="U6" s="1">
        <v>0</v>
      </c>
      <c r="V6" s="8">
        <v>1</v>
      </c>
      <c r="W6" s="8">
        <v>1</v>
      </c>
      <c r="X6" s="8">
        <v>1</v>
      </c>
      <c r="Y6" s="8">
        <v>1</v>
      </c>
      <c r="Z6" s="4">
        <f t="shared" ref="Z6:Z29" si="0">SUMPRODUCT($B$30:$Y$30,B6:Y6)</f>
        <v>20</v>
      </c>
      <c r="AA6" s="1" t="s">
        <v>15</v>
      </c>
      <c r="AB6" s="1">
        <v>20</v>
      </c>
    </row>
    <row r="7" spans="1:28" x14ac:dyDescent="0.25">
      <c r="A7" s="9" t="s">
        <v>17</v>
      </c>
      <c r="B7" s="8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8">
        <v>1</v>
      </c>
      <c r="R7" s="8">
        <v>1</v>
      </c>
      <c r="S7" s="8">
        <v>1</v>
      </c>
      <c r="T7" s="8">
        <v>1</v>
      </c>
      <c r="U7" s="1">
        <v>0</v>
      </c>
      <c r="V7" s="1">
        <v>0</v>
      </c>
      <c r="W7" s="8">
        <v>1</v>
      </c>
      <c r="X7" s="8">
        <v>1</v>
      </c>
      <c r="Y7" s="8">
        <v>1</v>
      </c>
      <c r="Z7" s="4">
        <f t="shared" si="0"/>
        <v>20</v>
      </c>
      <c r="AA7" s="1" t="s">
        <v>15</v>
      </c>
      <c r="AB7" s="1">
        <v>20</v>
      </c>
    </row>
    <row r="8" spans="1:28" x14ac:dyDescent="0.25">
      <c r="A8" s="9" t="s">
        <v>18</v>
      </c>
      <c r="B8" s="8">
        <v>1</v>
      </c>
      <c r="C8" s="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8">
        <v>1</v>
      </c>
      <c r="S8" s="8">
        <v>1</v>
      </c>
      <c r="T8" s="8">
        <v>1</v>
      </c>
      <c r="U8" s="8">
        <v>1</v>
      </c>
      <c r="V8" s="1">
        <v>0</v>
      </c>
      <c r="W8" s="1">
        <v>0</v>
      </c>
      <c r="X8" s="8">
        <v>1</v>
      </c>
      <c r="Y8" s="8">
        <v>1</v>
      </c>
      <c r="Z8" s="4">
        <f t="shared" si="0"/>
        <v>20</v>
      </c>
      <c r="AA8" s="1" t="s">
        <v>15</v>
      </c>
      <c r="AB8" s="1">
        <v>20</v>
      </c>
    </row>
    <row r="9" spans="1:28" x14ac:dyDescent="0.25">
      <c r="A9" s="9" t="s">
        <v>19</v>
      </c>
      <c r="B9" s="8">
        <v>1</v>
      </c>
      <c r="C9" s="8">
        <v>1</v>
      </c>
      <c r="D9" s="8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8">
        <v>1</v>
      </c>
      <c r="T9" s="8">
        <v>1</v>
      </c>
      <c r="U9" s="8">
        <v>1</v>
      </c>
      <c r="V9" s="8">
        <v>1</v>
      </c>
      <c r="W9" s="1">
        <v>0</v>
      </c>
      <c r="X9" s="1">
        <v>0</v>
      </c>
      <c r="Y9" s="8">
        <v>1</v>
      </c>
      <c r="Z9" s="4">
        <f t="shared" si="0"/>
        <v>16</v>
      </c>
      <c r="AA9" s="1" t="s">
        <v>15</v>
      </c>
      <c r="AB9" s="1">
        <v>16</v>
      </c>
    </row>
    <row r="10" spans="1:28" x14ac:dyDescent="0.25">
      <c r="A10" s="9" t="s">
        <v>20</v>
      </c>
      <c r="B10" s="8">
        <v>1</v>
      </c>
      <c r="C10" s="8">
        <v>1</v>
      </c>
      <c r="D10" s="8">
        <v>1</v>
      </c>
      <c r="E10" s="8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8">
        <v>1</v>
      </c>
      <c r="U10" s="8">
        <v>1</v>
      </c>
      <c r="V10" s="8">
        <v>1</v>
      </c>
      <c r="W10" s="8">
        <v>1</v>
      </c>
      <c r="X10" s="1">
        <v>0</v>
      </c>
      <c r="Y10" s="1">
        <v>0</v>
      </c>
      <c r="Z10" s="4">
        <f t="shared" si="0"/>
        <v>35</v>
      </c>
      <c r="AA10" s="1" t="s">
        <v>15</v>
      </c>
      <c r="AB10" s="1">
        <v>16</v>
      </c>
    </row>
    <row r="11" spans="1:28" x14ac:dyDescent="0.25">
      <c r="A11" s="9" t="s">
        <v>21</v>
      </c>
      <c r="B11" s="1">
        <v>0</v>
      </c>
      <c r="C11" s="8">
        <v>1</v>
      </c>
      <c r="D11" s="8">
        <v>1</v>
      </c>
      <c r="E11" s="8">
        <v>1</v>
      </c>
      <c r="F11" s="8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8">
        <v>1</v>
      </c>
      <c r="V11" s="8">
        <v>1</v>
      </c>
      <c r="W11" s="8">
        <v>1</v>
      </c>
      <c r="X11" s="8">
        <v>1</v>
      </c>
      <c r="Y11" s="1">
        <v>0</v>
      </c>
      <c r="Z11" s="4">
        <f t="shared" si="0"/>
        <v>29</v>
      </c>
      <c r="AA11" s="1" t="s">
        <v>15</v>
      </c>
      <c r="AB11" s="1">
        <v>16</v>
      </c>
    </row>
    <row r="12" spans="1:28" x14ac:dyDescent="0.25">
      <c r="A12" s="9" t="s">
        <v>22</v>
      </c>
      <c r="B12" s="1">
        <v>0</v>
      </c>
      <c r="C12" s="1">
        <v>0</v>
      </c>
      <c r="D12" s="8">
        <v>1</v>
      </c>
      <c r="E12" s="8">
        <v>1</v>
      </c>
      <c r="F12" s="8">
        <v>1</v>
      </c>
      <c r="G12" s="8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8">
        <v>1</v>
      </c>
      <c r="W12" s="8">
        <v>1</v>
      </c>
      <c r="X12" s="8">
        <v>1</v>
      </c>
      <c r="Y12" s="8">
        <v>1</v>
      </c>
      <c r="Z12" s="4">
        <f t="shared" si="0"/>
        <v>46</v>
      </c>
      <c r="AA12" s="1" t="s">
        <v>15</v>
      </c>
      <c r="AB12" s="1">
        <v>25</v>
      </c>
    </row>
    <row r="13" spans="1:28" x14ac:dyDescent="0.25">
      <c r="A13" s="9" t="s">
        <v>23</v>
      </c>
      <c r="B13" s="8">
        <v>1</v>
      </c>
      <c r="C13" s="1">
        <v>0</v>
      </c>
      <c r="D13" s="1">
        <v>0</v>
      </c>
      <c r="E13" s="8">
        <v>1</v>
      </c>
      <c r="F13" s="8">
        <v>1</v>
      </c>
      <c r="G13" s="8">
        <v>1</v>
      </c>
      <c r="H13" s="8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8">
        <v>1</v>
      </c>
      <c r="X13" s="8">
        <v>1</v>
      </c>
      <c r="Y13" s="8">
        <v>1</v>
      </c>
      <c r="Z13" s="4">
        <f t="shared" si="0"/>
        <v>39</v>
      </c>
      <c r="AA13" s="1" t="s">
        <v>15</v>
      </c>
      <c r="AB13" s="1">
        <v>25</v>
      </c>
    </row>
    <row r="14" spans="1:28" x14ac:dyDescent="0.25">
      <c r="A14" s="9" t="s">
        <v>24</v>
      </c>
      <c r="B14" s="8">
        <v>1</v>
      </c>
      <c r="C14" s="8">
        <v>1</v>
      </c>
      <c r="D14" s="1">
        <v>0</v>
      </c>
      <c r="E14" s="1">
        <v>0</v>
      </c>
      <c r="F14" s="8">
        <v>1</v>
      </c>
      <c r="G14" s="8">
        <v>1</v>
      </c>
      <c r="H14" s="8">
        <v>1</v>
      </c>
      <c r="I14" s="8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8">
        <v>1</v>
      </c>
      <c r="Y14" s="8">
        <v>1</v>
      </c>
      <c r="Z14" s="4">
        <f t="shared" si="0"/>
        <v>35</v>
      </c>
      <c r="AA14" s="1" t="s">
        <v>15</v>
      </c>
      <c r="AB14" s="1">
        <v>25</v>
      </c>
    </row>
    <row r="15" spans="1:28" x14ac:dyDescent="0.25">
      <c r="A15" s="9" t="s">
        <v>25</v>
      </c>
      <c r="B15" s="8">
        <v>1</v>
      </c>
      <c r="C15" s="8">
        <v>1</v>
      </c>
      <c r="D15" s="8">
        <v>1</v>
      </c>
      <c r="E15" s="1">
        <v>0</v>
      </c>
      <c r="F15" s="1">
        <v>0</v>
      </c>
      <c r="G15" s="8">
        <v>1</v>
      </c>
      <c r="H15" s="8">
        <v>1</v>
      </c>
      <c r="I15" s="8">
        <v>1</v>
      </c>
      <c r="J15" s="8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8">
        <v>1</v>
      </c>
      <c r="Z15" s="4">
        <f t="shared" si="0"/>
        <v>40</v>
      </c>
      <c r="AA15" s="1" t="s">
        <v>15</v>
      </c>
      <c r="AB15" s="1">
        <v>40</v>
      </c>
    </row>
    <row r="16" spans="1:28" x14ac:dyDescent="0.25">
      <c r="A16" s="9" t="s">
        <v>26</v>
      </c>
      <c r="B16" s="8">
        <v>1</v>
      </c>
      <c r="C16" s="8">
        <v>1</v>
      </c>
      <c r="D16" s="8">
        <v>1</v>
      </c>
      <c r="E16" s="8">
        <v>1</v>
      </c>
      <c r="F16" s="1">
        <v>0</v>
      </c>
      <c r="G16" s="1">
        <v>0</v>
      </c>
      <c r="H16" s="8">
        <v>1</v>
      </c>
      <c r="I16" s="8">
        <v>1</v>
      </c>
      <c r="J16" s="8">
        <v>1</v>
      </c>
      <c r="K16" s="8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4">
        <f t="shared" si="0"/>
        <v>40</v>
      </c>
      <c r="AA16" s="1" t="s">
        <v>15</v>
      </c>
      <c r="AB16" s="1">
        <v>40</v>
      </c>
    </row>
    <row r="17" spans="1:28" x14ac:dyDescent="0.25">
      <c r="A17" s="9" t="s">
        <v>27</v>
      </c>
      <c r="B17" s="1">
        <v>0</v>
      </c>
      <c r="C17" s="8">
        <v>1</v>
      </c>
      <c r="D17" s="8">
        <v>1</v>
      </c>
      <c r="E17" s="8">
        <v>1</v>
      </c>
      <c r="F17" s="8">
        <v>1</v>
      </c>
      <c r="G17" s="1">
        <v>0</v>
      </c>
      <c r="H17" s="1">
        <v>0</v>
      </c>
      <c r="I17" s="8">
        <v>1</v>
      </c>
      <c r="J17" s="8">
        <v>1</v>
      </c>
      <c r="K17" s="8">
        <v>1</v>
      </c>
      <c r="L17" s="8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4">
        <f t="shared" si="0"/>
        <v>40</v>
      </c>
      <c r="AA17" s="1" t="s">
        <v>15</v>
      </c>
      <c r="AB17" s="1">
        <v>40</v>
      </c>
    </row>
    <row r="18" spans="1:28" x14ac:dyDescent="0.25">
      <c r="A18" s="9" t="s">
        <v>28</v>
      </c>
      <c r="B18" s="1">
        <v>0</v>
      </c>
      <c r="C18" s="1">
        <v>0</v>
      </c>
      <c r="D18" s="8">
        <v>1</v>
      </c>
      <c r="E18" s="8">
        <v>1</v>
      </c>
      <c r="F18" s="8">
        <v>1</v>
      </c>
      <c r="G18" s="8">
        <v>1</v>
      </c>
      <c r="H18" s="1">
        <v>0</v>
      </c>
      <c r="I18" s="1">
        <v>0</v>
      </c>
      <c r="J18" s="8">
        <v>1</v>
      </c>
      <c r="K18" s="8">
        <v>1</v>
      </c>
      <c r="L18" s="8">
        <v>1</v>
      </c>
      <c r="M18" s="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4">
        <f t="shared" si="0"/>
        <v>60</v>
      </c>
      <c r="AA18" s="1" t="s">
        <v>15</v>
      </c>
      <c r="AB18" s="1">
        <v>60</v>
      </c>
    </row>
    <row r="19" spans="1:28" x14ac:dyDescent="0.25">
      <c r="A19" s="9" t="s">
        <v>29</v>
      </c>
      <c r="B19" s="1">
        <v>0</v>
      </c>
      <c r="C19" s="1">
        <v>0</v>
      </c>
      <c r="D19" s="1">
        <v>0</v>
      </c>
      <c r="E19" s="8">
        <v>1</v>
      </c>
      <c r="F19" s="8">
        <v>1</v>
      </c>
      <c r="G19" s="8">
        <v>1</v>
      </c>
      <c r="H19" s="8">
        <v>1</v>
      </c>
      <c r="I19" s="1">
        <v>0</v>
      </c>
      <c r="J19" s="1">
        <v>0</v>
      </c>
      <c r="K19" s="8">
        <v>1</v>
      </c>
      <c r="L19" s="8">
        <v>1</v>
      </c>
      <c r="M19" s="8">
        <v>1</v>
      </c>
      <c r="N19" s="8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4">
        <f t="shared" si="0"/>
        <v>60</v>
      </c>
      <c r="AA19" s="1" t="s">
        <v>15</v>
      </c>
      <c r="AB19" s="1">
        <v>60</v>
      </c>
    </row>
    <row r="20" spans="1:28" x14ac:dyDescent="0.25">
      <c r="A20" s="9" t="s">
        <v>30</v>
      </c>
      <c r="B20" s="1">
        <v>0</v>
      </c>
      <c r="C20" s="1">
        <v>0</v>
      </c>
      <c r="D20" s="1">
        <v>0</v>
      </c>
      <c r="E20" s="1">
        <v>0</v>
      </c>
      <c r="F20" s="8">
        <v>1</v>
      </c>
      <c r="G20" s="8">
        <v>1</v>
      </c>
      <c r="H20" s="8">
        <v>1</v>
      </c>
      <c r="I20" s="8">
        <v>1</v>
      </c>
      <c r="J20" s="1">
        <v>0</v>
      </c>
      <c r="K20" s="1">
        <v>0</v>
      </c>
      <c r="L20" s="8">
        <v>1</v>
      </c>
      <c r="M20" s="8">
        <v>1</v>
      </c>
      <c r="N20" s="8">
        <v>1</v>
      </c>
      <c r="O20" s="8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4">
        <f t="shared" si="0"/>
        <v>61</v>
      </c>
      <c r="AA20" s="1" t="s">
        <v>15</v>
      </c>
      <c r="AB20" s="1">
        <v>60</v>
      </c>
    </row>
    <row r="21" spans="1:28" x14ac:dyDescent="0.25">
      <c r="A21" s="9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8">
        <v>1</v>
      </c>
      <c r="H21" s="8">
        <v>1</v>
      </c>
      <c r="I21" s="8">
        <v>1</v>
      </c>
      <c r="J21" s="8">
        <v>1</v>
      </c>
      <c r="K21" s="1">
        <v>0</v>
      </c>
      <c r="L21" s="1">
        <v>0</v>
      </c>
      <c r="M21" s="8">
        <v>1</v>
      </c>
      <c r="N21" s="8">
        <v>1</v>
      </c>
      <c r="O21" s="8">
        <v>1</v>
      </c>
      <c r="P21" s="8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4">
        <f t="shared" si="0"/>
        <v>65</v>
      </c>
      <c r="AA21" s="1" t="s">
        <v>15</v>
      </c>
      <c r="AB21" s="1">
        <v>60</v>
      </c>
    </row>
    <row r="22" spans="1:28" x14ac:dyDescent="0.25">
      <c r="A22" s="9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8">
        <v>1</v>
      </c>
      <c r="I22" s="8">
        <v>1</v>
      </c>
      <c r="J22" s="8">
        <v>1</v>
      </c>
      <c r="K22" s="8">
        <v>1</v>
      </c>
      <c r="L22" s="1">
        <v>0</v>
      </c>
      <c r="M22" s="1">
        <v>0</v>
      </c>
      <c r="N22" s="8">
        <v>1</v>
      </c>
      <c r="O22" s="8">
        <v>1</v>
      </c>
      <c r="P22" s="8">
        <v>1</v>
      </c>
      <c r="Q22" s="8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4">
        <f t="shared" si="0"/>
        <v>30</v>
      </c>
      <c r="AA22" s="1" t="s">
        <v>15</v>
      </c>
      <c r="AB22" s="1">
        <v>30</v>
      </c>
    </row>
    <row r="23" spans="1:28" x14ac:dyDescent="0.25">
      <c r="A23" s="9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8">
        <v>1</v>
      </c>
      <c r="J23" s="8">
        <v>1</v>
      </c>
      <c r="K23" s="8">
        <v>1</v>
      </c>
      <c r="L23" s="8">
        <v>1</v>
      </c>
      <c r="M23" s="1">
        <v>0</v>
      </c>
      <c r="N23" s="1">
        <v>0</v>
      </c>
      <c r="O23" s="8">
        <v>1</v>
      </c>
      <c r="P23" s="8">
        <v>1</v>
      </c>
      <c r="Q23" s="8">
        <v>1</v>
      </c>
      <c r="R23" s="8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4">
        <f t="shared" si="0"/>
        <v>36</v>
      </c>
      <c r="AA23" s="1" t="s">
        <v>15</v>
      </c>
      <c r="AB23" s="1">
        <v>30</v>
      </c>
    </row>
    <row r="24" spans="1:28" x14ac:dyDescent="0.25">
      <c r="A24" s="9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8">
        <v>1</v>
      </c>
      <c r="K24" s="8">
        <v>1</v>
      </c>
      <c r="L24" s="8">
        <v>1</v>
      </c>
      <c r="M24" s="8">
        <v>1</v>
      </c>
      <c r="N24" s="1">
        <v>0</v>
      </c>
      <c r="O24" s="1">
        <v>0</v>
      </c>
      <c r="P24" s="8">
        <v>1</v>
      </c>
      <c r="Q24" s="8">
        <v>1</v>
      </c>
      <c r="R24" s="8">
        <v>1</v>
      </c>
      <c r="S24" s="8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4">
        <f t="shared" si="0"/>
        <v>34</v>
      </c>
      <c r="AA24" s="1" t="s">
        <v>15</v>
      </c>
      <c r="AB24" s="1">
        <v>30</v>
      </c>
    </row>
    <row r="25" spans="1:28" x14ac:dyDescent="0.25">
      <c r="A25" s="9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8">
        <v>1</v>
      </c>
      <c r="L25" s="8">
        <v>1</v>
      </c>
      <c r="M25" s="8">
        <v>1</v>
      </c>
      <c r="N25" s="8">
        <v>1</v>
      </c>
      <c r="O25" s="1">
        <v>0</v>
      </c>
      <c r="P25" s="1">
        <v>0</v>
      </c>
      <c r="Q25" s="8">
        <v>1</v>
      </c>
      <c r="R25" s="8">
        <v>1</v>
      </c>
      <c r="S25" s="8">
        <v>1</v>
      </c>
      <c r="T25" s="8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4">
        <f t="shared" si="0"/>
        <v>41</v>
      </c>
      <c r="AA25" s="1" t="s">
        <v>15</v>
      </c>
      <c r="AB25" s="1">
        <v>30</v>
      </c>
    </row>
    <row r="26" spans="1:28" x14ac:dyDescent="0.25">
      <c r="A26" s="9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8">
        <v>1</v>
      </c>
      <c r="M26" s="8">
        <v>1</v>
      </c>
      <c r="N26" s="8">
        <v>1</v>
      </c>
      <c r="O26" s="8">
        <v>1</v>
      </c>
      <c r="P26" s="1">
        <v>0</v>
      </c>
      <c r="Q26" s="1">
        <v>0</v>
      </c>
      <c r="R26" s="8">
        <v>1</v>
      </c>
      <c r="S26" s="8">
        <v>1</v>
      </c>
      <c r="T26" s="8">
        <v>1</v>
      </c>
      <c r="U26" s="8">
        <v>1</v>
      </c>
      <c r="V26" s="1">
        <v>0</v>
      </c>
      <c r="W26" s="1">
        <v>0</v>
      </c>
      <c r="X26" s="1">
        <v>0</v>
      </c>
      <c r="Y26" s="1">
        <v>0</v>
      </c>
      <c r="Z26" s="4">
        <f t="shared" si="0"/>
        <v>46</v>
      </c>
      <c r="AA26" s="1" t="s">
        <v>15</v>
      </c>
      <c r="AB26" s="1">
        <v>25</v>
      </c>
    </row>
    <row r="27" spans="1:28" x14ac:dyDescent="0.25">
      <c r="A27" s="9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8">
        <v>1</v>
      </c>
      <c r="N27" s="8">
        <v>1</v>
      </c>
      <c r="O27" s="8">
        <v>1</v>
      </c>
      <c r="P27" s="8">
        <v>1</v>
      </c>
      <c r="Q27" s="1">
        <v>0</v>
      </c>
      <c r="R27" s="1">
        <v>0</v>
      </c>
      <c r="S27" s="8">
        <v>1</v>
      </c>
      <c r="T27" s="8">
        <v>1</v>
      </c>
      <c r="U27" s="8">
        <v>1</v>
      </c>
      <c r="V27" s="8">
        <v>1</v>
      </c>
      <c r="W27" s="1">
        <v>0</v>
      </c>
      <c r="X27" s="1">
        <v>0</v>
      </c>
      <c r="Y27" s="1">
        <v>0</v>
      </c>
      <c r="Z27" s="4">
        <f t="shared" si="0"/>
        <v>41</v>
      </c>
      <c r="AA27" s="1" t="s">
        <v>15</v>
      </c>
      <c r="AB27" s="1">
        <v>25</v>
      </c>
    </row>
    <row r="28" spans="1:28" x14ac:dyDescent="0.25">
      <c r="A28" s="9" t="s">
        <v>38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8">
        <v>1</v>
      </c>
      <c r="O28" s="8">
        <v>1</v>
      </c>
      <c r="P28" s="8">
        <v>1</v>
      </c>
      <c r="Q28" s="8">
        <v>1</v>
      </c>
      <c r="R28" s="1">
        <v>0</v>
      </c>
      <c r="S28" s="1">
        <v>0</v>
      </c>
      <c r="T28" s="8">
        <v>1</v>
      </c>
      <c r="U28" s="8">
        <v>1</v>
      </c>
      <c r="V28" s="8">
        <v>1</v>
      </c>
      <c r="W28" s="8">
        <v>1</v>
      </c>
      <c r="X28" s="1">
        <v>0</v>
      </c>
      <c r="Y28" s="1">
        <v>0</v>
      </c>
      <c r="Z28" s="4">
        <f t="shared" si="0"/>
        <v>25</v>
      </c>
      <c r="AA28" s="1" t="s">
        <v>15</v>
      </c>
      <c r="AB28" s="1">
        <v>25</v>
      </c>
    </row>
    <row r="29" spans="1:28" x14ac:dyDescent="0.25">
      <c r="A29" s="9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8">
        <v>1</v>
      </c>
      <c r="P29" s="8">
        <v>1</v>
      </c>
      <c r="Q29" s="8">
        <v>1</v>
      </c>
      <c r="R29" s="8">
        <v>1</v>
      </c>
      <c r="S29" s="1">
        <v>0</v>
      </c>
      <c r="T29" s="1">
        <v>0</v>
      </c>
      <c r="U29" s="8">
        <v>1</v>
      </c>
      <c r="V29" s="8">
        <v>1</v>
      </c>
      <c r="W29" s="8">
        <v>1</v>
      </c>
      <c r="X29" s="8">
        <v>1</v>
      </c>
      <c r="Y29" s="1">
        <v>0</v>
      </c>
      <c r="Z29" s="4">
        <f t="shared" si="0"/>
        <v>25</v>
      </c>
      <c r="AA29" s="1" t="s">
        <v>15</v>
      </c>
      <c r="AB29" s="1">
        <v>25</v>
      </c>
    </row>
    <row r="30" spans="1:28" x14ac:dyDescent="0.25">
      <c r="A30" s="10" t="s">
        <v>41</v>
      </c>
      <c r="B30" s="2">
        <v>1</v>
      </c>
      <c r="C30" s="2">
        <v>0</v>
      </c>
      <c r="D30" s="2">
        <v>1</v>
      </c>
      <c r="E30" s="2">
        <v>18</v>
      </c>
      <c r="F30" s="2">
        <v>0</v>
      </c>
      <c r="G30" s="2">
        <v>18</v>
      </c>
      <c r="H30" s="2">
        <v>0</v>
      </c>
      <c r="I30" s="2">
        <v>15</v>
      </c>
      <c r="J30" s="2">
        <v>5</v>
      </c>
      <c r="K30" s="2">
        <v>0</v>
      </c>
      <c r="L30" s="2">
        <v>1</v>
      </c>
      <c r="M30" s="2">
        <v>17</v>
      </c>
      <c r="N30" s="2">
        <v>6</v>
      </c>
      <c r="O30" s="2">
        <v>4</v>
      </c>
      <c r="P30" s="2">
        <v>0</v>
      </c>
      <c r="Q30" s="2">
        <v>0</v>
      </c>
      <c r="R30" s="2">
        <v>11</v>
      </c>
      <c r="S30" s="2">
        <v>0</v>
      </c>
      <c r="T30" s="2">
        <v>6</v>
      </c>
      <c r="U30" s="2">
        <v>1</v>
      </c>
      <c r="V30" s="2">
        <v>7</v>
      </c>
      <c r="W30" s="2">
        <v>1</v>
      </c>
      <c r="X30" s="2">
        <v>1</v>
      </c>
      <c r="Y30" s="2">
        <v>0</v>
      </c>
      <c r="Z30" s="1"/>
      <c r="AA30" s="1"/>
      <c r="A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1824-16F9-4633-8207-C3BB069D16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board</vt:lpstr>
      <vt:lpstr>Detailed board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Mr.HUNG</dc:creator>
  <cp:lastModifiedBy>Vu Hoang Tuan Anh</cp:lastModifiedBy>
  <dcterms:created xsi:type="dcterms:W3CDTF">2021-11-09T03:23:19Z</dcterms:created>
  <dcterms:modified xsi:type="dcterms:W3CDTF">2021-11-17T03:38:30Z</dcterms:modified>
</cp:coreProperties>
</file>