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ata" state="visible" r:id="rId3"/>
    <sheet sheetId="2" name="About" state="visible" r:id="rId4"/>
    <sheet sheetId="3" name="Footnotes" state="visible" r:id="rId5"/>
    <sheet sheetId="4" name="Settings" state="visible" r:id="rId6"/>
    <sheet sheetId="5" name="Download" state="visible" r:id="rId7"/>
    <sheet sheetId="6" name="v" state="visible" r:id="rId8"/>
  </sheets>
  <definedNames/>
  <calcPr/>
</workbook>
</file>

<file path=xl/sharedStrings.xml><?xml version="1.0" encoding="utf-8"?>
<sst xmlns="http://schemas.openxmlformats.org/spreadsheetml/2006/main" count="113" uniqueCount="112">
  <si>
    <t>Homicide 0-14 all age adj</t>
  </si>
  <si>
    <t>Argentina</t>
  </si>
  <si>
    <t>Australia</t>
  </si>
  <si>
    <t>Austria</t>
  </si>
  <si>
    <t>Azerbaijan</t>
  </si>
  <si>
    <t>Bahrain</t>
  </si>
  <si>
    <t>Belarus</t>
  </si>
  <si>
    <t>Belgium</t>
  </si>
  <si>
    <t>Bosnia and Herzegovina</t>
  </si>
  <si>
    <t>Brazil</t>
  </si>
  <si>
    <t>Bulgaria</t>
  </si>
  <si>
    <t>Canada</t>
  </si>
  <si>
    <t>Chile</t>
  </si>
  <si>
    <t>Colombia</t>
  </si>
  <si>
    <t>Costa Rica</t>
  </si>
  <si>
    <t>Croatia</t>
  </si>
  <si>
    <t>Cuba</t>
  </si>
  <si>
    <t>Cyprus</t>
  </si>
  <si>
    <t>Czech Rep.</t>
  </si>
  <si>
    <t>Denmark</t>
  </si>
  <si>
    <t>Egypt</t>
  </si>
  <si>
    <t>El Salvador</t>
  </si>
  <si>
    <t>Estonia</t>
  </si>
  <si>
    <t>Finland</t>
  </si>
  <si>
    <t>France</t>
  </si>
  <si>
    <t>Georgia</t>
  </si>
  <si>
    <t>Germany</t>
  </si>
  <si>
    <t>Greece</t>
  </si>
  <si>
    <t>Guatemala</t>
  </si>
  <si>
    <t>Hungary</t>
  </si>
  <si>
    <t>Ireland</t>
  </si>
  <si>
    <t>Israel</t>
  </si>
  <si>
    <t>Italy</t>
  </si>
  <si>
    <t>Japan</t>
  </si>
  <si>
    <t>Kazakhstan</t>
  </si>
  <si>
    <t>Korea, Rep.</t>
  </si>
  <si>
    <t>Kuwait</t>
  </si>
  <si>
    <t>Kyrgyzstan</t>
  </si>
  <si>
    <t>Latvia</t>
  </si>
  <si>
    <t>Lithuania</t>
  </si>
  <si>
    <t>Macedonia, FYR</t>
  </si>
  <si>
    <t>Mauritius</t>
  </si>
  <si>
    <t>Mexico</t>
  </si>
  <si>
    <t>Moldova</t>
  </si>
  <si>
    <t>Netherlands</t>
  </si>
  <si>
    <t>New Zealand</t>
  </si>
  <si>
    <t>Norway</t>
  </si>
  <si>
    <t>Panama</t>
  </si>
  <si>
    <t>Paraguay</t>
  </si>
  <si>
    <t>Philippines</t>
  </si>
  <si>
    <t>Poland</t>
  </si>
  <si>
    <t>Portugal</t>
  </si>
  <si>
    <t>Romania</t>
  </si>
  <si>
    <t>Russia</t>
  </si>
  <si>
    <t>Serbia</t>
  </si>
  <si>
    <t>Singapore</t>
  </si>
  <si>
    <t>Slovak Republic</t>
  </si>
  <si>
    <t>Slovenia</t>
  </si>
  <si>
    <t>Spain</t>
  </si>
  <si>
    <t>Sri Lanka</t>
  </si>
  <si>
    <t>Sweden</t>
  </si>
  <si>
    <t>Switzerland</t>
  </si>
  <si>
    <t>Trinidad and Tobago</t>
  </si>
  <si>
    <t>Turkmenistan</t>
  </si>
  <si>
    <t>Ukraine</t>
  </si>
  <si>
    <t>United Kingdom</t>
  </si>
  <si>
    <t>United States</t>
  </si>
  <si>
    <t>Uruguay</t>
  </si>
  <si>
    <t>Uzbekistan</t>
  </si>
  <si>
    <t>Venezuela</t>
  </si>
  <si>
    <t>Czechoslovakia</t>
  </si>
  <si>
    <t>East Germany</t>
  </si>
  <si>
    <t>West Germany</t>
  </si>
  <si>
    <t>USSR</t>
  </si>
  <si>
    <t>Yugoslavia</t>
  </si>
  <si>
    <t>Serbia and Montenegro</t>
  </si>
  <si>
    <t>Definition and explanations</t>
  </si>
  <si>
    <t>Indicator name</t>
  </si>
  <si>
    <t>Children 0-14 killed by homicide, per 100 000 standard population</t>
  </si>
  <si>
    <t>Definition of indicator</t>
  </si>
  <si>
    <t>Children 0-14 killed by homicide, per 100 000 standard population, age adjusted</t>
  </si>
  <si>
    <t>Unit of measurement</t>
  </si>
  <si>
    <t>Data source</t>
  </si>
  <si>
    <t>Source organization(s)</t>
  </si>
  <si>
    <t>WHO</t>
  </si>
  <si>
    <t>Link to source organization</t>
  </si>
  <si>
    <t>Complete reference</t>
  </si>
  <si>
    <t>Link to complete reference</t>
  </si>
  <si>
    <t>Specific information about this indicator</t>
  </si>
  <si>
    <t>Uploader</t>
  </si>
  <si>
    <t>Klara Johansson</t>
  </si>
  <si>
    <t>[Add other fields as required]</t>
  </si>
  <si>
    <t>Country</t>
  </si>
  <si>
    <t>Year(s)</t>
  </si>
  <si>
    <t>Footnote</t>
  </si>
  <si>
    <t>Footnotes not available yet</t>
  </si>
  <si>
    <t>Indicator-settings in the graph</t>
  </si>
  <si>
    <t>Source name</t>
  </si>
  <si>
    <t>Required! Text that will be shown next to the axis in the graph (preferably the same as in  the "Source organization(s)" field in the About-Sheet).</t>
  </si>
  <si>
    <t>Source link</t>
  </si>
  <si>
    <t>www.who.int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</si>
  <si>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</si>
  <si>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 </t>
  </si>
  <si>
    <t>lin</t>
  </si>
  <si>
    <t>Required! Type "lin" for linear scale or "log" for logarithmic scale. Users will be able to change it in the graph.</t>
  </si>
  <si>
    <t>Download</t>
  </si>
  <si>
    <t>Dowload this indicator including the data</t>
  </si>
  <si>
    <t>As XLS (Excel-file)</t>
  </si>
  <si>
    <t>As CSV (comma separeted file)</t>
  </si>
  <si>
    <t>As PDF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</si>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</sst>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d00;@"/>
  </numFmts>
  <fonts count="34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/>
      <sz val="10.0"/>
      <color rgb="FFFFFF99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10000"/>
      <name val="Arial"/>
    </font>
    <font>
      <b/>
      <i val="0"/>
      <strike val="0"/>
      <u val="none"/>
      <sz val="24.0"/>
      <color rgb="FF010000"/>
      <name val="Arial"/>
    </font>
    <font>
      <b val="0"/>
      <i val="0"/>
      <strike val="0"/>
      <u val="none"/>
      <sz val="10.0"/>
      <color rgb="FF010000"/>
      <name val="Arial"/>
    </font>
    <font>
      <b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/>
      <i/>
      <strike val="0"/>
      <u val="none"/>
      <sz val="10.0"/>
      <color rgb="FF1F497D"/>
      <name val="Arial"/>
    </font>
    <font>
      <b/>
      <i val="0"/>
      <strike val="0"/>
      <u val="none"/>
      <sz val="10.0"/>
      <color rgb="FF010000"/>
      <name val="Arial"/>
    </font>
    <font>
      <b/>
      <i val="0"/>
      <strike val="0"/>
      <u val="none"/>
      <sz val="24.0"/>
      <color rgb="FF010000"/>
      <name val="Arial"/>
    </font>
    <font>
      <b val="0"/>
      <i val="0"/>
      <strike val="0"/>
      <u val="none"/>
      <sz val="10.0"/>
      <color rgb="FF000000"/>
      <name val="Arial"/>
    </font>
    <font>
      <b/>
      <i/>
      <strike val="0"/>
      <u/>
      <sz val="10.0"/>
      <color rgb="FF1F497D"/>
      <name val="Arial"/>
    </font>
    <font>
      <b val="0"/>
      <i val="0"/>
      <strike val="0"/>
      <u val="none"/>
      <sz val="10.0"/>
      <color rgb="FF010000"/>
      <name val="Arial"/>
    </font>
  </fonts>
  <fills count="28">
    <fill>
      <patternFill patternType="none"/>
    </fill>
    <fill>
      <patternFill patternType="gray125">
        <bgColor rgb="FFFFFFFF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fillId="0" numFmtId="0" borderId="0" fontId="0"/>
  </cellStyleXfs>
  <cellXfs count="36">
    <xf applyAlignment="1" fillId="0" xfId="0" numFmtId="0" borderId="0" fontId="0">
      <alignment vertical="bottom" horizontal="general" wrapText="1"/>
    </xf>
    <xf applyBorder="1" applyAlignment="1" fillId="2" xfId="0" numFmtId="0" borderId="1" applyFont="1" fontId="1" applyFill="1">
      <alignment vertical="top" horizontal="left" wrapText="1"/>
    </xf>
    <xf applyBorder="1" applyAlignment="1" fillId="3" xfId="0" numFmtId="0" borderId="2" applyFont="1" fontId="2" applyFill="1">
      <alignment vertical="center" horizontal="left"/>
    </xf>
    <xf applyBorder="1" applyAlignment="1" fillId="4" xfId="0" numFmtId="0" borderId="3" applyFont="1" fontId="3" applyFill="1">
      <alignment vertical="top" horizontal="left" wrapText="1"/>
    </xf>
    <xf applyBorder="1" applyAlignment="1" fillId="0" xfId="0" numFmtId="0" borderId="4" fontId="0">
      <alignment vertical="bottom" horizontal="general" wrapText="1"/>
    </xf>
    <xf applyBorder="1" applyAlignment="1" fillId="5" xfId="0" numFmtId="0" borderId="5" applyFont="1" fontId="4" applyFill="1">
      <alignment vertical="bottom" horizontal="left"/>
    </xf>
    <xf applyBorder="1" applyAlignment="1" fillId="0" xfId="0" numFmtId="0" borderId="6" applyFont="1" fontId="5">
      <alignment vertical="bottom" horizontal="left"/>
    </xf>
    <xf applyBorder="1" applyAlignment="1" fillId="6" xfId="0" numFmtId="0" borderId="7" applyFont="1" fontId="6" applyFill="1">
      <alignment vertical="top" horizontal="left" wrapText="1"/>
    </xf>
    <xf applyBorder="1" applyAlignment="1" fillId="0" xfId="0" numFmtId="0" borderId="8" applyFont="1" fontId="7">
      <alignment vertical="bottom" horizontal="left"/>
    </xf>
    <xf applyBorder="1" applyAlignment="1" fillId="7" xfId="0" numFmtId="0" borderId="9" applyFont="1" fontId="8" applyFill="1">
      <alignment vertical="top" horizontal="left" wrapText="1"/>
    </xf>
    <xf applyBorder="1" applyAlignment="1" fillId="8" xfId="0" numFmtId="0" borderId="10" applyFont="1" fontId="9" applyFill="1">
      <alignment vertical="top" horizontal="left" wrapText="1"/>
    </xf>
    <xf applyBorder="1" applyAlignment="1" fillId="9" xfId="0" numFmtId="0" borderId="11" applyFont="1" fontId="10" applyFill="1">
      <alignment vertical="bottom" horizontal="left" wrapText="1"/>
    </xf>
    <xf applyBorder="1" applyAlignment="1" fillId="10" xfId="0" numFmtId="0" borderId="12" applyFont="1" fontId="11" applyFill="1">
      <alignment vertical="top" horizontal="left" wrapText="1"/>
    </xf>
    <xf applyAlignment="1" fillId="0" xfId="0" numFmtId="0" borderId="0" applyFont="1" fontId="12">
      <alignment vertical="bottom" horizontal="left" wrapText="1"/>
    </xf>
    <xf applyBorder="1" applyAlignment="1" fillId="0" xfId="0" numFmtId="0" borderId="13" applyFont="1" fontId="13">
      <alignment vertical="bottom" horizontal="left"/>
    </xf>
    <xf applyBorder="1" applyAlignment="1" fillId="11" xfId="0" numFmtId="0" borderId="14" applyFont="1" fontId="14" applyFill="1">
      <alignment vertical="top" horizontal="left" wrapText="1"/>
    </xf>
    <xf applyBorder="1" applyAlignment="1" fillId="12" xfId="0" numFmtId="0" borderId="15" applyFont="1" fontId="15" applyFill="1">
      <alignment vertical="top" horizontal="left" wrapText="1"/>
    </xf>
    <xf applyBorder="1" applyAlignment="1" fillId="13" xfId="0" numFmtId="164" borderId="16" applyFont="1" fontId="16" applyNumberFormat="1" applyFill="1">
      <alignment vertical="bottom" horizontal="right"/>
    </xf>
    <xf applyBorder="1" applyAlignment="1" fillId="14" xfId="0" numFmtId="0" borderId="17" applyFont="1" fontId="17" applyFill="1">
      <alignment vertical="bottom" horizontal="left"/>
    </xf>
    <xf applyBorder="1" applyAlignment="1" fillId="15" xfId="0" numFmtId="0" borderId="18" applyFont="1" fontId="18" applyFill="1">
      <alignment vertical="bottom" horizontal="left" wrapText="1"/>
    </xf>
    <xf applyBorder="1" applyAlignment="1" fillId="0" xfId="0" numFmtId="0" borderId="19" fontId="0">
      <alignment vertical="bottom" horizontal="general" wrapText="1"/>
    </xf>
    <xf applyBorder="1" applyAlignment="1" fillId="16" xfId="0" numFmtId="0" borderId="20" applyFont="1" fontId="19" applyFill="1">
      <alignment vertical="top" horizontal="left" wrapText="1"/>
    </xf>
    <xf applyBorder="1" applyAlignment="1" fillId="17" xfId="0" numFmtId="0" borderId="21" applyFont="1" fontId="20" applyFill="1">
      <alignment vertical="top" horizontal="left"/>
    </xf>
    <xf applyBorder="1" applyAlignment="1" fillId="18" xfId="0" numFmtId="0" borderId="22" applyFont="1" fontId="21" applyFill="1">
      <alignment vertical="bottom" horizontal="left" wrapText="1"/>
    </xf>
    <xf applyAlignment="1" fillId="0" xfId="0" numFmtId="0" borderId="0" applyFont="1" fontId="22">
      <alignment vertical="bottom" horizontal="center" wrapText="1"/>
    </xf>
    <xf applyBorder="1" applyAlignment="1" fillId="19" xfId="0" numFmtId="0" borderId="23" applyFont="1" fontId="23" applyFill="1">
      <alignment vertical="bottom" horizontal="left"/>
    </xf>
    <xf applyAlignment="1" fillId="0" xfId="0" numFmtId="0" borderId="0" applyFont="1" fontId="24">
      <alignment vertical="bottom" horizontal="center"/>
    </xf>
    <xf applyBorder="1" applyAlignment="1" fillId="20" xfId="0" numFmtId="0" borderId="24" applyFont="1" fontId="25" applyFill="1">
      <alignment vertical="center" horizontal="left" wrapText="1"/>
    </xf>
    <xf applyBorder="1" applyAlignment="1" fillId="21" xfId="0" numFmtId="0" borderId="25" applyFont="1" fontId="26" applyFill="1">
      <alignment vertical="bottom" horizontal="left"/>
    </xf>
    <xf applyBorder="1" applyAlignment="1" fillId="22" xfId="0" numFmtId="0" borderId="26" applyFont="1" fontId="27" applyFill="1">
      <alignment vertical="center" horizontal="left"/>
    </xf>
    <xf applyBorder="1" applyAlignment="1" fillId="23" xfId="0" numFmtId="0" borderId="27" applyFont="1" fontId="28" applyFill="1">
      <alignment vertical="center" horizontal="left" wrapText="1"/>
    </xf>
    <xf applyBorder="1" applyAlignment="1" fillId="24" xfId="0" numFmtId="0" borderId="28" applyFont="1" fontId="29" applyFill="1">
      <alignment vertical="top" horizontal="left" wrapText="1"/>
    </xf>
    <xf applyBorder="1" applyAlignment="1" fillId="25" xfId="0" numFmtId="0" borderId="29" applyFont="1" fontId="30" applyFill="1">
      <alignment vertical="top" horizontal="left" wrapText="1"/>
    </xf>
    <xf applyAlignment="1" fillId="0" xfId="0" numFmtId="0" borderId="0" applyFont="1" fontId="31">
      <alignment vertical="bottom" horizontal="center"/>
    </xf>
    <xf applyBorder="1" applyAlignment="1" fillId="26" xfId="0" numFmtId="0" borderId="30" applyFont="1" fontId="32" applyFill="1">
      <alignment vertical="center" horizontal="left" wrapText="1"/>
    </xf>
    <xf applyBorder="1" applyAlignment="1" fillId="27" xfId="0" numFmtId="0" borderId="31" applyFont="1" fontId="33" applyFill="1">
      <alignment vertical="bottom" horizontal="left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width="21.57"/>
    <col min="2" customWidth="1" max="60" width="9.29"/>
  </cols>
  <sheetData>
    <row r="1">
      <c t="s" s="26" r="A1">
        <v>0</v>
      </c>
      <c s="26" r="B1">
        <v>1950</v>
      </c>
      <c s="26" r="C1">
        <v>1951</v>
      </c>
      <c s="26" r="D1">
        <v>1952</v>
      </c>
      <c s="26" r="E1">
        <v>1953</v>
      </c>
      <c s="26" r="F1">
        <v>1954</v>
      </c>
      <c s="26" r="G1">
        <v>1955</v>
      </c>
      <c s="26" r="H1">
        <v>1956</v>
      </c>
      <c s="26" r="I1">
        <v>1957</v>
      </c>
      <c s="26" r="J1">
        <v>1958</v>
      </c>
      <c s="26" r="K1">
        <v>1959</v>
      </c>
      <c s="26" r="L1">
        <v>1960</v>
      </c>
      <c s="26" r="M1">
        <v>1961</v>
      </c>
      <c s="26" r="N1">
        <v>1962</v>
      </c>
      <c s="26" r="O1">
        <v>1963</v>
      </c>
      <c s="26" r="P1">
        <v>1964</v>
      </c>
      <c s="26" r="Q1">
        <v>1965</v>
      </c>
      <c s="26" r="R1">
        <v>1966</v>
      </c>
      <c s="26" r="S1">
        <v>1967</v>
      </c>
      <c s="26" r="T1">
        <v>1968</v>
      </c>
      <c s="26" r="U1">
        <v>1969</v>
      </c>
      <c s="26" r="V1">
        <v>1970</v>
      </c>
      <c s="26" r="W1">
        <v>1971</v>
      </c>
      <c s="26" r="X1">
        <v>1972</v>
      </c>
      <c s="33" r="Y1">
        <v>1973</v>
      </c>
      <c s="33" r="Z1">
        <v>1974</v>
      </c>
      <c s="33" r="AA1">
        <v>1975</v>
      </c>
      <c s="33" r="AB1">
        <v>1976</v>
      </c>
      <c s="33" r="AC1">
        <v>1977</v>
      </c>
      <c s="33" r="AD1">
        <v>1978</v>
      </c>
      <c s="33" r="AE1">
        <v>1979</v>
      </c>
      <c s="33" r="AF1">
        <v>1980</v>
      </c>
      <c s="33" r="AG1">
        <v>1981</v>
      </c>
      <c s="33" r="AH1">
        <v>1982</v>
      </c>
      <c s="33" r="AI1">
        <v>1983</v>
      </c>
      <c s="33" r="AJ1">
        <v>1984</v>
      </c>
      <c s="33" r="AK1">
        <v>1985</v>
      </c>
      <c s="33" r="AL1">
        <v>1986</v>
      </c>
      <c s="33" r="AM1">
        <v>1987</v>
      </c>
      <c s="33" r="AN1">
        <v>1988</v>
      </c>
      <c s="33" r="AO1">
        <v>1989</v>
      </c>
      <c s="33" r="AP1">
        <v>1990</v>
      </c>
      <c s="33" r="AQ1">
        <v>1991</v>
      </c>
      <c s="33" r="AR1">
        <v>1992</v>
      </c>
      <c s="33" r="AS1">
        <v>1993</v>
      </c>
      <c s="33" r="AT1">
        <v>1994</v>
      </c>
      <c s="33" r="AU1">
        <v>1995</v>
      </c>
      <c s="33" r="AV1">
        <v>1996</v>
      </c>
      <c s="33" r="AW1">
        <v>1997</v>
      </c>
      <c s="33" r="AX1">
        <v>1998</v>
      </c>
      <c s="33" r="AY1">
        <v>1999</v>
      </c>
      <c s="33" r="AZ1">
        <v>2000</v>
      </c>
      <c s="33" r="BA1">
        <v>2001</v>
      </c>
      <c s="33" r="BB1">
        <v>2002</v>
      </c>
      <c s="33" r="BC1">
        <v>2003</v>
      </c>
      <c s="33" r="BD1">
        <v>2004</v>
      </c>
      <c s="33" r="BE1">
        <v>2005</v>
      </c>
      <c s="33" r="BF1">
        <v>2006</v>
      </c>
      <c s="33" r="BG1">
        <v>2007</v>
      </c>
      <c s="33" r="BH1">
        <v>2008</v>
      </c>
    </row>
    <row r="2">
      <c t="s" s="26" r="A2">
        <v>1</v>
      </c>
      <c s="26" r="R2">
        <v>0.6989126</v>
      </c>
      <c s="26" r="S2">
        <v>1.000097</v>
      </c>
      <c s="26" r="T2">
        <v>1.279536</v>
      </c>
      <c s="26" r="U2">
        <v>1.497368</v>
      </c>
      <c s="26" r="V2">
        <v>1.3932</v>
      </c>
      <c s="33" r="AC2">
        <v>1.325477</v>
      </c>
      <c s="33" r="AD2">
        <v>1.368024</v>
      </c>
      <c s="33" r="AE2">
        <v>1.000305</v>
      </c>
      <c s="33" r="AF2">
        <v>0.9622977</v>
      </c>
      <c s="33" r="AG2">
        <v>0.9995618</v>
      </c>
      <c s="33" r="AH2">
        <v>1.275178</v>
      </c>
      <c s="33" r="AI2">
        <v>1.09007</v>
      </c>
      <c s="33" r="AJ2">
        <v>0.8258849</v>
      </c>
      <c s="33" r="AK2">
        <v>0.9637021</v>
      </c>
      <c s="33" r="AL2">
        <v>1.139401</v>
      </c>
      <c s="33" r="AM2">
        <v>1.092625</v>
      </c>
      <c s="33" r="AN2">
        <v>1.028817</v>
      </c>
      <c s="33" r="AO2">
        <v>1.199456</v>
      </c>
      <c s="33" r="AP2">
        <v>1.11217</v>
      </c>
      <c s="33" r="AQ2">
        <v>0.8086826</v>
      </c>
      <c s="33" r="AR2">
        <v>1.053665</v>
      </c>
      <c s="33" r="AS2">
        <v>0.9780689</v>
      </c>
      <c s="33" r="AT2">
        <v>1.043078</v>
      </c>
      <c s="33" r="AU2">
        <v>1.078711</v>
      </c>
      <c s="33" r="AV2">
        <v>1.228394</v>
      </c>
      <c s="33" r="AW2">
        <v>1.157686</v>
      </c>
      <c s="33" r="AX2">
        <v>0.8209372</v>
      </c>
      <c s="33" r="AY2">
        <v>0.9039348</v>
      </c>
      <c s="33" r="AZ2">
        <v>0.8589863</v>
      </c>
      <c s="33" r="BA2">
        <v>0.87539</v>
      </c>
      <c s="33" r="BB2">
        <v>1.109397</v>
      </c>
      <c s="33" r="BC2">
        <v>0.8869334</v>
      </c>
      <c s="33" r="BD2">
        <v>0.8198234</v>
      </c>
      <c s="33" r="BE2">
        <v>0.7535442</v>
      </c>
      <c s="33" r="BF2">
        <v>0.8087536</v>
      </c>
      <c s="33" r="BG2">
        <v>0.6364267</v>
      </c>
    </row>
    <row r="3">
      <c t="s" s="26" r="A3">
        <v>2</v>
      </c>
      <c s="26" r="B3">
        <v>0.8792219</v>
      </c>
      <c s="26" r="C3">
        <v>0.5957052</v>
      </c>
      <c s="26" r="D3">
        <v>1.066768</v>
      </c>
      <c s="26" r="E3">
        <v>0.6639566</v>
      </c>
      <c s="26" r="F3">
        <v>0.7350766</v>
      </c>
      <c s="26" r="G3">
        <v>0.7663782</v>
      </c>
      <c s="26" r="H3">
        <v>0.729623</v>
      </c>
      <c s="26" r="I3">
        <v>0.7143451</v>
      </c>
      <c s="26" r="J3">
        <v>0.9431635</v>
      </c>
      <c s="26" r="K3">
        <v>0.5762098</v>
      </c>
      <c s="26" r="L3">
        <v>0.6117327</v>
      </c>
      <c s="26" r="M3">
        <v>0.5943555</v>
      </c>
      <c s="26" r="N3">
        <v>0.7041047</v>
      </c>
      <c s="26" r="O3">
        <v>0.8568434</v>
      </c>
      <c s="26" r="P3">
        <v>1.250704</v>
      </c>
      <c s="26" r="Q3">
        <v>0.9602641</v>
      </c>
      <c s="26" r="R3">
        <v>0.5364618</v>
      </c>
      <c s="26" r="S3">
        <v>0.663848</v>
      </c>
      <c s="26" r="T3">
        <v>0.7076589</v>
      </c>
      <c s="26" r="U3">
        <v>0.7983837</v>
      </c>
      <c s="24" r="V3">
        <v>1.034001</v>
      </c>
      <c s="26" r="W3">
        <v>0.9273332</v>
      </c>
      <c s="26" r="X3">
        <v>0.8848116</v>
      </c>
      <c s="33" r="Y3">
        <v>0.9115628</v>
      </c>
      <c s="33" r="Z3">
        <v>0.9238259</v>
      </c>
      <c s="33" r="AA3">
        <v>0.8032548</v>
      </c>
      <c s="33" r="AB3">
        <v>0.507338</v>
      </c>
      <c s="33" r="AC3">
        <v>1.25927</v>
      </c>
      <c s="33" r="AD3">
        <v>0.7817219</v>
      </c>
      <c s="33" r="AE3">
        <v>0.7518451</v>
      </c>
      <c s="33" r="AF3">
        <v>0.9027448</v>
      </c>
      <c s="33" r="AG3">
        <v>0.7740408</v>
      </c>
      <c s="33" r="AH3">
        <v>1.05053</v>
      </c>
      <c s="33" r="AI3">
        <v>0.7281465</v>
      </c>
      <c s="33" r="AJ3">
        <v>0.8788669</v>
      </c>
      <c s="33" r="AK3">
        <v>0.842639</v>
      </c>
      <c s="33" r="AL3">
        <v>0.7995252</v>
      </c>
      <c s="33" r="AM3">
        <v>0.7756798</v>
      </c>
      <c s="33" r="AN3">
        <v>0.9575932</v>
      </c>
      <c s="33" r="AO3">
        <v>0.7881044</v>
      </c>
      <c s="33" r="AP3">
        <v>0.9396896</v>
      </c>
      <c s="33" r="AQ3">
        <v>0.716718</v>
      </c>
      <c s="33" r="AR3">
        <v>0.4731794</v>
      </c>
      <c s="33" r="AS3">
        <v>1.030727</v>
      </c>
      <c s="33" r="AT3">
        <v>0.8915139</v>
      </c>
      <c s="33" r="AU3">
        <v>0.7799752</v>
      </c>
      <c s="33" r="AV3">
        <v>0.7070945</v>
      </c>
      <c s="33" r="AW3">
        <v>0.6508186</v>
      </c>
      <c s="33" r="AX3">
        <v>0.7267702</v>
      </c>
      <c s="33" r="AY3">
        <v>0.6999719</v>
      </c>
      <c s="33" r="AZ3">
        <v>0.672654</v>
      </c>
      <c s="33" r="BA3">
        <v>0.7559054</v>
      </c>
      <c s="33" r="BB3">
        <v>0.4179451</v>
      </c>
      <c s="33" r="BC3">
        <v>0.714932</v>
      </c>
      <c s="33" r="BD3">
        <v>0.2086097</v>
      </c>
      <c s="33" r="BF3">
        <v>0.2591267</v>
      </c>
    </row>
    <row r="4">
      <c t="s" s="26" r="A4">
        <v>3</v>
      </c>
      <c s="26" r="G4">
        <v>1.702983</v>
      </c>
      <c s="26" r="H4">
        <v>2.235606</v>
      </c>
      <c s="26" r="I4">
        <v>1.154003</v>
      </c>
      <c s="26" r="J4">
        <v>1.19555</v>
      </c>
      <c s="26" r="K4">
        <v>0.8916439</v>
      </c>
      <c s="26" r="L4">
        <v>1.600024</v>
      </c>
      <c s="26" r="M4">
        <v>1.202795</v>
      </c>
      <c s="26" r="N4">
        <v>0.831541</v>
      </c>
      <c s="26" r="O4">
        <v>0.4750908</v>
      </c>
      <c s="26" r="P4">
        <v>1.020633</v>
      </c>
      <c s="26" r="Q4">
        <v>1.135986</v>
      </c>
      <c s="26" r="R4">
        <v>1.404847</v>
      </c>
      <c s="26" r="S4">
        <v>1.123892</v>
      </c>
      <c s="26" r="T4">
        <v>0.8920983</v>
      </c>
      <c s="26" r="U4">
        <v>1.412554</v>
      </c>
      <c s="26" r="V4">
        <v>1.394908</v>
      </c>
      <c s="26" r="W4">
        <v>0.8262202</v>
      </c>
      <c s="26" r="X4">
        <v>0.9343286</v>
      </c>
      <c s="33" r="Y4">
        <v>1.062593</v>
      </c>
      <c s="33" r="Z4">
        <v>0.9320816</v>
      </c>
      <c s="33" r="AA4">
        <v>1.241976</v>
      </c>
      <c s="33" r="AB4">
        <v>0.6891555</v>
      </c>
      <c s="33" r="AC4">
        <v>0.8058081</v>
      </c>
      <c s="33" r="AD4">
        <v>0.8532164</v>
      </c>
      <c s="33" r="AE4">
        <v>1.006775</v>
      </c>
      <c s="33" r="AF4">
        <v>1.000665</v>
      </c>
      <c s="33" r="AG4">
        <v>0.6060934</v>
      </c>
      <c s="33" r="AH4">
        <v>0.7539384</v>
      </c>
      <c s="33" r="AI4">
        <v>1.284721</v>
      </c>
      <c s="33" r="AJ4">
        <v>1.311161</v>
      </c>
      <c s="33" r="AK4">
        <v>1.000865</v>
      </c>
      <c s="33" r="AL4">
        <v>1.154675</v>
      </c>
      <c s="33" r="AM4">
        <v>1.402029</v>
      </c>
      <c s="33" r="AN4">
        <v>0.6248991</v>
      </c>
      <c s="33" r="AO4">
        <v>1.135446</v>
      </c>
      <c s="33" r="AP4">
        <v>1.509747</v>
      </c>
      <c s="33" r="AQ4">
        <v>1.030385</v>
      </c>
      <c s="33" r="AR4">
        <v>0.582727</v>
      </c>
      <c s="33" r="AS4">
        <v>0.9999794</v>
      </c>
      <c s="33" r="AT4">
        <v>0.5070162</v>
      </c>
      <c s="33" r="AU4">
        <v>0.9432858</v>
      </c>
      <c s="33" r="AV4">
        <v>1.251737</v>
      </c>
      <c s="33" r="AW4">
        <v>0.8875504</v>
      </c>
      <c s="33" r="AX4">
        <v>1.05246</v>
      </c>
      <c s="33" r="AY4">
        <v>0.6126469</v>
      </c>
      <c s="33" r="AZ4">
        <v>0.8898327</v>
      </c>
      <c s="33" r="BA4">
        <v>0.9092929</v>
      </c>
      <c s="33" r="BB4">
        <v>0.5082626</v>
      </c>
      <c s="33" r="BC4">
        <v>0.5800611</v>
      </c>
      <c s="33" r="BD4">
        <v>0.5489775</v>
      </c>
      <c s="33" r="BE4">
        <v>0.9716038</v>
      </c>
      <c s="33" r="BF4">
        <v>0.8130765</v>
      </c>
      <c s="33" r="BG4">
        <v>0.5890694</v>
      </c>
      <c s="33" r="BH4">
        <v>0.2530558</v>
      </c>
    </row>
    <row r="5">
      <c t="s" s="26" r="A5">
        <v>4</v>
      </c>
      <c s="33" r="AG5">
        <v>0.3182044</v>
      </c>
      <c s="33" r="AH5">
        <v>0.382622</v>
      </c>
      <c s="33" r="AK5">
        <v>0.1930796</v>
      </c>
      <c s="33" r="AL5">
        <v>0.2737733</v>
      </c>
      <c s="33" r="AM5">
        <v>0.8014131</v>
      </c>
      <c s="33" r="AN5">
        <v>0.3841499</v>
      </c>
      <c s="33" r="AO5">
        <v>0.175767</v>
      </c>
      <c s="33" r="AP5">
        <v>0.5178916</v>
      </c>
      <c s="33" r="AQ5">
        <v>0.3393275</v>
      </c>
      <c s="33" r="AR5">
        <v>3.347004</v>
      </c>
      <c s="33" r="AS5">
        <v>2.311191</v>
      </c>
      <c s="33" r="AT5">
        <v>2.128029</v>
      </c>
      <c s="33" r="AU5">
        <v>0.9002136</v>
      </c>
      <c s="33" r="AV5">
        <v>0.4039491</v>
      </c>
      <c s="33" r="AW5">
        <v>0.565286</v>
      </c>
      <c s="33" r="AX5">
        <v>0.4914584</v>
      </c>
      <c s="33" r="AY5">
        <v>0.4922436</v>
      </c>
      <c s="33" r="AZ5">
        <v>0.1232269</v>
      </c>
    </row>
    <row r="6">
      <c t="s" s="26" r="A6">
        <v>5</v>
      </c>
      <c s="33" r="AK6">
        <v>0</v>
      </c>
      <c s="33" r="AM6">
        <v>0</v>
      </c>
      <c s="33" r="AN6">
        <v>0</v>
      </c>
      <c s="33" r="AW6">
        <v>0</v>
      </c>
      <c s="33" r="AX6">
        <v>0</v>
      </c>
      <c s="33" r="AY6">
        <v>0</v>
      </c>
      <c s="33" r="AZ6">
        <v>0</v>
      </c>
      <c s="33" r="BA6">
        <v>0.5318368</v>
      </c>
    </row>
    <row r="7">
      <c t="s" s="26" r="A7">
        <v>6</v>
      </c>
      <c s="33" r="AG7">
        <v>0.4528798</v>
      </c>
      <c s="33" r="AH7">
        <v>0.498471</v>
      </c>
      <c s="33" r="AK7">
        <v>0.7380254</v>
      </c>
      <c s="33" r="AL7">
        <v>0.5539</v>
      </c>
      <c s="33" r="AM7">
        <v>0.9091076</v>
      </c>
      <c s="33" r="AN7">
        <v>0.7677047</v>
      </c>
      <c s="33" r="AO7">
        <v>0.7385566</v>
      </c>
      <c s="33" r="AP7">
        <v>0.2654787</v>
      </c>
      <c s="33" r="AQ7">
        <v>0.7660795</v>
      </c>
      <c s="33" r="AR7">
        <v>0.6550415</v>
      </c>
      <c s="33" r="AS7">
        <v>1.119922</v>
      </c>
      <c s="33" r="AT7">
        <v>1.263235</v>
      </c>
      <c s="33" r="AU7">
        <v>1.126372</v>
      </c>
      <c s="33" r="AW7">
        <v>1.818603</v>
      </c>
      <c s="33" r="AX7">
        <v>0.9193695</v>
      </c>
      <c s="33" r="AY7">
        <v>0.8257028</v>
      </c>
      <c s="33" r="AZ7">
        <v>1.098491</v>
      </c>
      <c s="33" r="BA7">
        <v>0.8747827</v>
      </c>
      <c s="33" r="BB7">
        <v>1.003368</v>
      </c>
      <c s="33" r="BC7">
        <v>0.5057511</v>
      </c>
      <c s="33" r="BG7">
        <v>0.5799406</v>
      </c>
    </row>
    <row r="8">
      <c t="s" s="26" r="A8">
        <v>7</v>
      </c>
      <c s="26" r="F8">
        <v>0.3675721</v>
      </c>
      <c s="26" r="G8">
        <v>0.665407</v>
      </c>
      <c s="26" r="H8">
        <v>0.2389308</v>
      </c>
      <c s="26" r="I8">
        <v>0.3945087</v>
      </c>
      <c s="26" r="J8">
        <v>0.3371395</v>
      </c>
      <c s="26" r="K8">
        <v>0.4583635</v>
      </c>
      <c s="26" r="L8">
        <v>0.2713472</v>
      </c>
      <c s="26" r="M8">
        <v>0.4559163</v>
      </c>
      <c s="26" r="N8">
        <v>0.4963657</v>
      </c>
      <c s="26" r="O8">
        <v>0.4900703</v>
      </c>
      <c s="26" r="P8">
        <v>0.3960236</v>
      </c>
      <c s="26" r="Q8">
        <v>0.4880923</v>
      </c>
      <c s="26" r="R8">
        <v>0.6214088</v>
      </c>
      <c s="26" r="S8">
        <v>0.2281403</v>
      </c>
      <c s="26" r="T8">
        <v>0.4985037</v>
      </c>
      <c s="26" r="U8">
        <v>0.3934921</v>
      </c>
      <c s="26" r="V8">
        <v>0.374279</v>
      </c>
      <c s="26" r="W8">
        <v>0.5936575</v>
      </c>
      <c s="26" r="X8">
        <v>0.3559723</v>
      </c>
      <c s="33" r="Y8">
        <v>0.2511962</v>
      </c>
      <c s="33" r="Z8">
        <v>0.59223</v>
      </c>
      <c s="33" r="AA8">
        <v>0.4692944</v>
      </c>
      <c s="33" r="AB8">
        <v>0.3326193</v>
      </c>
      <c s="33" r="AC8">
        <v>0.2397931</v>
      </c>
      <c s="33" r="AD8">
        <v>0.2031395</v>
      </c>
      <c s="33" r="AE8">
        <v>1.013192</v>
      </c>
      <c s="33" r="AF8">
        <v>0.8873863</v>
      </c>
      <c s="33" r="AG8">
        <v>0.2675895</v>
      </c>
      <c s="33" r="AH8">
        <v>0.712579</v>
      </c>
      <c s="33" r="AI8">
        <v>0.7863048</v>
      </c>
      <c s="33" r="AJ8">
        <v>1.146998</v>
      </c>
      <c s="33" r="AK8">
        <v>0.7116002</v>
      </c>
      <c s="33" r="AL8">
        <v>1.186865</v>
      </c>
      <c s="33" r="AM8">
        <v>1.025401</v>
      </c>
      <c s="33" r="AN8">
        <v>0.9727293</v>
      </c>
      <c s="33" r="AO8">
        <v>0.4520671</v>
      </c>
      <c s="33" r="AP8">
        <v>0.1671758</v>
      </c>
      <c s="33" r="AQ8">
        <v>0.4979271</v>
      </c>
      <c s="33" r="AR8">
        <v>0.5541321</v>
      </c>
      <c s="33" r="AS8">
        <v>0.718419</v>
      </c>
      <c s="33" r="AT8">
        <v>0.7170749</v>
      </c>
      <c s="33" r="AU8">
        <v>0.5511441</v>
      </c>
      <c s="33" r="AV8">
        <v>0.7835677</v>
      </c>
      <c s="33" r="AW8">
        <v>0.8458566</v>
      </c>
      <c s="33" r="AX8">
        <v>0.8980709</v>
      </c>
      <c s="33" r="AY8">
        <v>1.662345</v>
      </c>
      <c s="33" r="BD8">
        <v>0.6551487</v>
      </c>
    </row>
    <row r="9">
      <c t="s" s="26" r="A9">
        <v>8</v>
      </c>
      <c s="33" r="AK9">
        <v>0</v>
      </c>
      <c s="33" r="AL9">
        <v>0.0912266</v>
      </c>
      <c s="33" r="AM9">
        <v>0</v>
      </c>
      <c s="33" r="AN9">
        <v>0</v>
      </c>
      <c s="33" r="AO9">
        <v>0</v>
      </c>
      <c s="33" r="AP9">
        <v>0</v>
      </c>
      <c s="33" r="AQ9">
        <v>0</v>
      </c>
    </row>
    <row r="10">
      <c t="s" s="26" r="A10">
        <v>9</v>
      </c>
      <c s="33" r="AH10">
        <v>0.7461889</v>
      </c>
      <c s="33" r="AI10">
        <v>0.8927015</v>
      </c>
      <c s="33" r="AJ10">
        <v>0.8736251</v>
      </c>
      <c s="33" r="AK10">
        <v>0.8657391</v>
      </c>
      <c s="33" r="AL10">
        <v>0.9812609</v>
      </c>
      <c s="33" r="AM10">
        <v>0.9682215</v>
      </c>
      <c s="33" r="AN10">
        <v>0.9972638</v>
      </c>
      <c s="33" r="AO10">
        <v>1.142071</v>
      </c>
      <c s="33" r="AP10">
        <v>1.266428</v>
      </c>
      <c s="33" r="AQ10">
        <v>1.208178</v>
      </c>
      <c s="33" r="AR10">
        <v>1.155483</v>
      </c>
      <c s="33" r="AS10">
        <v>1.293529</v>
      </c>
      <c s="33" r="AT10">
        <v>1.21175</v>
      </c>
      <c s="33" r="AU10">
        <v>1.500169</v>
      </c>
      <c s="33" r="AV10">
        <v>1.624492</v>
      </c>
      <c s="33" r="AW10">
        <v>1.539041</v>
      </c>
      <c s="33" r="AX10">
        <v>1.515803</v>
      </c>
      <c s="33" r="AY10">
        <v>1.53898</v>
      </c>
      <c s="33" r="AZ10">
        <v>1.666089</v>
      </c>
      <c s="33" r="BA10">
        <v>1.650782</v>
      </c>
      <c s="33" r="BB10">
        <v>1.79892</v>
      </c>
      <c s="33" r="BC10">
        <v>1.663692</v>
      </c>
      <c s="33" r="BD10">
        <v>1.554305</v>
      </c>
      <c s="33" r="BE10">
        <v>1.669072</v>
      </c>
    </row>
    <row r="11">
      <c t="s" s="26" r="A11">
        <v>10</v>
      </c>
      <c s="26" r="P11">
        <v>0.5537329</v>
      </c>
      <c s="26" r="Q11">
        <v>0.5693944</v>
      </c>
      <c s="26" r="R11">
        <v>0.6295111</v>
      </c>
      <c s="26" r="S11">
        <v>0.4786699</v>
      </c>
      <c s="26" r="T11">
        <v>0.5220123</v>
      </c>
      <c s="26" r="U11">
        <v>0.7759889</v>
      </c>
      <c s="26" r="V11">
        <v>0.3571122</v>
      </c>
      <c s="26" r="W11">
        <v>0.832362</v>
      </c>
      <c s="26" r="X11">
        <v>0.8857115</v>
      </c>
      <c s="33" r="Y11">
        <v>0.7782122</v>
      </c>
      <c s="33" r="Z11">
        <v>0.3496885</v>
      </c>
      <c s="33" r="AA11">
        <v>0.2500368</v>
      </c>
      <c s="33" r="AB11">
        <v>0.345973</v>
      </c>
      <c s="33" r="AC11">
        <v>0.2459958</v>
      </c>
      <c s="33" r="AD11">
        <v>0.6130641</v>
      </c>
      <c s="33" r="AE11">
        <v>0.4995618</v>
      </c>
      <c s="33" r="AF11">
        <v>0.5237636</v>
      </c>
      <c s="33" r="AG11">
        <v>0.4169322</v>
      </c>
      <c s="33" r="AH11">
        <v>0.9617467</v>
      </c>
      <c s="33" r="AI11">
        <v>0.2183594</v>
      </c>
      <c s="33" r="AJ11">
        <v>0.7939448</v>
      </c>
      <c s="33" r="AK11">
        <v>0.7373977</v>
      </c>
      <c s="33" r="AL11">
        <v>0.4050812</v>
      </c>
      <c s="33" r="AM11">
        <v>0.4689756</v>
      </c>
      <c s="33" r="AN11">
        <v>0.6688302</v>
      </c>
      <c s="33" r="AO11">
        <v>0.6785831</v>
      </c>
      <c s="33" r="AP11">
        <v>0.7347733</v>
      </c>
      <c s="33" r="AQ11">
        <v>0.441745</v>
      </c>
      <c s="33" r="AR11">
        <v>0.4201364</v>
      </c>
      <c s="33" r="AS11">
        <v>0.8526068</v>
      </c>
      <c s="33" r="AT11">
        <v>0.4228986</v>
      </c>
      <c s="33" r="AU11">
        <v>0.4055866</v>
      </c>
      <c s="33" r="AV11">
        <v>0.6046705</v>
      </c>
      <c s="33" r="AW11">
        <v>1.000891</v>
      </c>
      <c s="33" r="AX11">
        <v>0.7691724</v>
      </c>
      <c s="33" r="AY11">
        <v>0.6235616</v>
      </c>
      <c s="33" r="AZ11">
        <v>0.6565429</v>
      </c>
      <c s="33" r="BA11">
        <v>0.832817</v>
      </c>
      <c s="33" r="BB11">
        <v>0.9072298</v>
      </c>
      <c s="33" r="BC11">
        <v>0.5580054</v>
      </c>
      <c s="33" r="BD11">
        <v>0.2774065</v>
      </c>
      <c s="33" r="BE11">
        <v>0.5723667</v>
      </c>
      <c s="33" r="BF11">
        <v>0.1034417</v>
      </c>
      <c s="33" r="BG11">
        <v>0.4884627</v>
      </c>
      <c s="33" r="BH11">
        <v>0.4868175</v>
      </c>
    </row>
    <row r="12">
      <c t="s" s="26" r="A12">
        <v>11</v>
      </c>
      <c s="26" r="B12">
        <v>0.4470425</v>
      </c>
      <c s="26" r="C12">
        <v>0.5495332</v>
      </c>
      <c s="26" r="D12">
        <v>0.6774884</v>
      </c>
      <c s="26" r="E12">
        <v>0.809741</v>
      </c>
      <c s="26" r="F12">
        <v>0.5278575</v>
      </c>
      <c s="26" r="G12">
        <v>0.6144602</v>
      </c>
      <c s="26" r="H12">
        <v>0.762952</v>
      </c>
      <c s="26" r="I12">
        <v>0.5399411</v>
      </c>
      <c s="26" r="J12">
        <v>0.787471</v>
      </c>
      <c s="26" r="K12">
        <v>0.575096</v>
      </c>
      <c s="26" r="L12">
        <v>0.6251256</v>
      </c>
      <c s="26" r="M12">
        <v>0.4451441</v>
      </c>
      <c s="26" r="N12">
        <v>0.6092232</v>
      </c>
      <c s="26" r="O12">
        <v>0.4532095</v>
      </c>
      <c s="26" r="P12">
        <v>0.4795472</v>
      </c>
      <c s="26" r="Q12">
        <v>0.740932</v>
      </c>
      <c s="26" r="R12">
        <v>0.7555377</v>
      </c>
      <c s="26" r="S12">
        <v>0.8428483</v>
      </c>
      <c s="26" r="T12">
        <v>0.6026423</v>
      </c>
      <c s="26" r="U12">
        <v>0.7940294</v>
      </c>
      <c s="24" r="V12">
        <v>0.9459307</v>
      </c>
      <c s="26" r="W12">
        <v>0.8126518</v>
      </c>
      <c s="26" r="X12">
        <v>0.7483599</v>
      </c>
      <c s="33" r="Y12">
        <v>0.7757935</v>
      </c>
      <c s="33" r="Z12">
        <v>1.029924</v>
      </c>
      <c s="33" r="AA12">
        <v>0.9597054</v>
      </c>
      <c s="33" r="AB12">
        <v>0.9151381</v>
      </c>
      <c s="33" r="AC12">
        <v>0.9678094</v>
      </c>
      <c s="33" r="AD12">
        <v>1.121833</v>
      </c>
      <c s="33" r="AE12">
        <v>1.28598</v>
      </c>
      <c s="33" r="AF12">
        <v>0.6592187</v>
      </c>
      <c s="33" r="AG12">
        <v>1.062666</v>
      </c>
      <c s="33" r="AH12">
        <v>0.7168032</v>
      </c>
      <c s="33" r="AI12">
        <v>0.8741524</v>
      </c>
      <c s="33" r="AJ12">
        <v>1.066619</v>
      </c>
      <c s="33" r="AK12">
        <v>0.8779269</v>
      </c>
      <c s="33" r="AL12">
        <v>1.080753</v>
      </c>
      <c s="33" r="AM12">
        <v>0.9290084</v>
      </c>
      <c s="33" r="AN12">
        <v>0.6445701</v>
      </c>
      <c s="33" r="AO12">
        <v>0.8034369</v>
      </c>
      <c s="33" r="AP12">
        <v>0.8098122</v>
      </c>
      <c s="33" r="AQ12">
        <v>0.8999956</v>
      </c>
      <c s="33" r="AR12">
        <v>0.7683098</v>
      </c>
      <c s="33" r="AS12">
        <v>0.5365461</v>
      </c>
      <c s="33" r="AT12">
        <v>0.7695104</v>
      </c>
      <c s="33" r="AU12">
        <v>0.7462767</v>
      </c>
      <c s="33" r="AV12">
        <v>0.8939393</v>
      </c>
      <c s="33" r="AW12">
        <v>0.7818069</v>
      </c>
      <c s="33" r="AX12">
        <v>0.7889481</v>
      </c>
      <c s="33" r="AY12">
        <v>0.6262403</v>
      </c>
      <c s="33" r="AZ12">
        <v>0.6608091</v>
      </c>
      <c s="33" r="BA12">
        <v>0.6272815</v>
      </c>
      <c s="33" r="BB12">
        <v>0.6959138</v>
      </c>
      <c s="33" r="BC12">
        <v>0.5098929</v>
      </c>
      <c s="33" r="BD12">
        <v>0.5794487</v>
      </c>
    </row>
    <row r="13">
      <c t="s" s="26" r="A13">
        <v>12</v>
      </c>
      <c s="26" r="G13">
        <v>0.4374049</v>
      </c>
      <c s="26" r="H13">
        <v>0.765858</v>
      </c>
      <c s="26" r="I13">
        <v>0.8202095</v>
      </c>
      <c s="26" r="J13">
        <v>0.7509204</v>
      </c>
      <c s="26" r="K13">
        <v>1.107597</v>
      </c>
      <c s="26" r="L13">
        <v>0.7295116</v>
      </c>
      <c s="26" r="M13">
        <v>1.050211</v>
      </c>
      <c s="26" r="N13">
        <v>0.4020236</v>
      </c>
      <c s="26" r="O13">
        <v>0.8392252</v>
      </c>
      <c s="26" r="P13">
        <v>0.7637847</v>
      </c>
      <c s="26" r="Q13">
        <v>0.2430841</v>
      </c>
      <c s="26" r="R13">
        <v>0.9303038</v>
      </c>
      <c s="26" r="S13">
        <v>0.4525617</v>
      </c>
      <c s="26" r="T13">
        <v>1.05888</v>
      </c>
      <c s="26" r="U13">
        <v>0.8092892</v>
      </c>
      <c s="24" r="V13">
        <v>0.9044151</v>
      </c>
      <c s="26" r="W13">
        <v>0.7578494</v>
      </c>
      <c s="26" r="X13">
        <v>1.036713</v>
      </c>
      <c s="33" r="Y13">
        <v>0.6915734</v>
      </c>
      <c s="33" r="Z13">
        <v>0.7129728</v>
      </c>
      <c s="33" r="AA13">
        <v>0.7444351</v>
      </c>
      <c s="33" r="AB13">
        <v>0.6814857</v>
      </c>
      <c s="33" r="AC13">
        <v>0.6474934</v>
      </c>
      <c s="33" r="AD13">
        <v>0.5861144</v>
      </c>
      <c s="33" r="AE13">
        <v>0.5414372</v>
      </c>
      <c s="33" r="AF13">
        <v>1.026088</v>
      </c>
      <c s="33" r="AG13">
        <v>0.7872379</v>
      </c>
      <c s="33" r="AH13">
        <v>0.7531093</v>
      </c>
      <c s="33" r="AI13">
        <v>0.6836482</v>
      </c>
      <c s="33" r="AJ13">
        <v>0.6816177</v>
      </c>
      <c s="33" r="AK13">
        <v>0.5132052</v>
      </c>
      <c s="33" r="AL13">
        <v>0.5624557</v>
      </c>
      <c s="33" r="AM13">
        <v>0.2337268</v>
      </c>
      <c s="33" r="AN13">
        <v>0.7127497</v>
      </c>
      <c s="33" r="AO13">
        <v>0.5967925</v>
      </c>
      <c s="33" r="AP13">
        <v>0.6550083</v>
      </c>
      <c s="33" r="AQ13">
        <v>0.7213176</v>
      </c>
      <c s="33" r="AR13">
        <v>0.5873646</v>
      </c>
      <c s="33" r="AS13">
        <v>0.1925702</v>
      </c>
      <c s="33" r="AT13">
        <v>0.5271342</v>
      </c>
      <c s="33" r="AU13">
        <v>0.5172515</v>
      </c>
      <c s="33" r="AV13">
        <v>0.5950325</v>
      </c>
      <c s="33" r="AW13">
        <v>0.6021085</v>
      </c>
      <c s="33" r="AX13">
        <v>0.644231</v>
      </c>
      <c s="33" r="AY13">
        <v>0.3757097</v>
      </c>
      <c s="33" r="AZ13">
        <v>0.7323039</v>
      </c>
      <c s="33" r="BA13">
        <v>0.6759888</v>
      </c>
      <c s="33" r="BB13">
        <v>0.6560332</v>
      </c>
      <c s="33" r="BC13">
        <v>0.61379</v>
      </c>
      <c s="33" r="BD13">
        <v>0.6040998</v>
      </c>
      <c s="33" r="BE13">
        <v>0.4719436</v>
      </c>
    </row>
    <row r="14">
      <c t="s" s="26" r="A14">
        <v>13</v>
      </c>
      <c s="26" r="E14">
        <v>2.434036</v>
      </c>
      <c s="26" r="F14">
        <v>2.443668</v>
      </c>
      <c s="26" r="G14">
        <v>4.257189</v>
      </c>
      <c s="26" r="H14">
        <v>7.443537</v>
      </c>
      <c s="26" r="I14">
        <v>5.311781</v>
      </c>
      <c s="26" r="J14">
        <v>5.730027</v>
      </c>
      <c s="26" r="K14">
        <v>4.099205</v>
      </c>
      <c s="26" r="L14">
        <v>3.740126</v>
      </c>
      <c s="26" r="M14">
        <v>3.823476</v>
      </c>
      <c s="26" r="N14">
        <v>3.578753</v>
      </c>
      <c s="26" r="O14">
        <v>3.414991</v>
      </c>
      <c s="26" r="P14">
        <v>2.521652</v>
      </c>
      <c s="26" r="Q14">
        <v>2.126625</v>
      </c>
      <c s="26" r="R14">
        <v>1.751755</v>
      </c>
      <c s="26" r="S14">
        <v>1.590443</v>
      </c>
      <c s="26" r="T14">
        <v>1.440387</v>
      </c>
      <c s="26" r="U14">
        <v>1.088806</v>
      </c>
      <c s="26" r="X14">
        <v>1.098289</v>
      </c>
      <c s="33" r="Z14">
        <v>1.381078</v>
      </c>
      <c s="33" r="AA14">
        <v>1.046304</v>
      </c>
      <c s="33" r="AB14">
        <v>1.283591</v>
      </c>
      <c s="33" r="AC14">
        <v>1.445095</v>
      </c>
      <c s="33" r="AJ14">
        <v>1.633539</v>
      </c>
      <c s="33" r="AK14">
        <v>2.201227</v>
      </c>
      <c s="33" r="AL14">
        <v>1.9734</v>
      </c>
      <c s="33" r="AM14">
        <v>1.769308</v>
      </c>
      <c s="33" r="AN14">
        <v>2.287129</v>
      </c>
      <c s="33" r="AO14">
        <v>2.365251</v>
      </c>
      <c s="33" r="AP14">
        <v>3.033764</v>
      </c>
      <c s="33" r="AQ14">
        <v>3.841998</v>
      </c>
      <c s="33" r="AR14">
        <v>4.39971</v>
      </c>
      <c s="33" r="AS14">
        <v>4.144517</v>
      </c>
      <c s="33" r="AT14">
        <v>4.032775</v>
      </c>
      <c s="33" r="AU14">
        <v>3.346919</v>
      </c>
      <c s="33" r="AV14">
        <v>3.196321</v>
      </c>
      <c s="33" r="AW14">
        <v>2.786889</v>
      </c>
      <c s="33" r="AX14">
        <v>3.400498</v>
      </c>
      <c s="33" r="AY14">
        <v>3.43738</v>
      </c>
      <c s="33" r="AZ14">
        <v>3.352998</v>
      </c>
      <c s="33" r="BA14">
        <v>3.344987</v>
      </c>
      <c s="33" r="BB14">
        <v>3.725191</v>
      </c>
      <c s="33" r="BD14">
        <v>2.332639</v>
      </c>
      <c s="33" r="BE14">
        <v>2.139463</v>
      </c>
      <c s="33" r="BF14">
        <v>2.100528</v>
      </c>
    </row>
    <row r="15">
      <c t="s" s="26" r="A15">
        <v>14</v>
      </c>
      <c s="26" r="N15">
        <v>0.1797536</v>
      </c>
      <c s="26" r="O15">
        <v>0</v>
      </c>
      <c s="26" r="P15">
        <v>0.1491958</v>
      </c>
      <c s="26" r="Q15">
        <v>0.5854825</v>
      </c>
      <c s="26" r="R15">
        <v>0.3007977</v>
      </c>
      <c s="26" r="S15">
        <v>0.300716</v>
      </c>
      <c s="26" r="T15">
        <v>0.2320046</v>
      </c>
      <c s="26" r="U15">
        <v>0.8035187</v>
      </c>
      <c s="24" r="V15">
        <v>1.204928</v>
      </c>
      <c s="26" r="W15">
        <v>0.6705934</v>
      </c>
      <c s="26" r="X15">
        <v>1.107226</v>
      </c>
      <c s="33" r="Y15">
        <v>1.005654</v>
      </c>
      <c s="33" r="Z15">
        <v>0.3554011</v>
      </c>
      <c s="33" r="AA15">
        <v>0.8467696</v>
      </c>
      <c s="33" r="AB15">
        <v>1.098824</v>
      </c>
      <c s="33" r="AC15">
        <v>0.3695455</v>
      </c>
      <c s="33" r="AD15">
        <v>0.4469708</v>
      </c>
      <c s="33" r="AE15">
        <v>0.3530185</v>
      </c>
      <c s="33" r="AF15">
        <v>1.829956</v>
      </c>
      <c s="33" r="AG15">
        <v>0.737053</v>
      </c>
      <c s="33" r="AH15">
        <v>0.7564173</v>
      </c>
      <c s="33" r="AI15">
        <v>0.6163139</v>
      </c>
      <c s="33" r="AJ15">
        <v>0.7597417</v>
      </c>
      <c s="33" r="AK15">
        <v>0.9741133</v>
      </c>
      <c s="33" r="AL15">
        <v>1.46638</v>
      </c>
      <c s="33" r="AM15">
        <v>1.542387</v>
      </c>
      <c s="33" r="AN15">
        <v>0.3541013</v>
      </c>
      <c s="33" r="AO15">
        <v>1.811288</v>
      </c>
      <c s="33" r="AP15">
        <v>0.64604</v>
      </c>
      <c s="33" r="AQ15">
        <v>1.026397</v>
      </c>
      <c s="33" r="AR15">
        <v>0.5954874</v>
      </c>
      <c s="33" r="AS15">
        <v>0.5985297</v>
      </c>
      <c s="33" r="AT15">
        <v>0.4454615</v>
      </c>
      <c s="33" r="AU15">
        <v>0.5944751</v>
      </c>
      <c s="33" r="AV15">
        <v>0.7711412</v>
      </c>
      <c s="33" r="AW15">
        <v>0.7607456</v>
      </c>
      <c s="33" r="AX15">
        <v>0.624575</v>
      </c>
      <c s="33" r="AY15">
        <v>0.5194921</v>
      </c>
      <c s="33" r="AZ15">
        <v>0.4971793</v>
      </c>
      <c s="33" r="BA15">
        <v>0.3432136</v>
      </c>
      <c s="33" r="BB15">
        <v>0.3357649</v>
      </c>
      <c s="33" r="BC15">
        <v>1.267691</v>
      </c>
      <c s="33" r="BD15">
        <v>0.9250533</v>
      </c>
      <c s="33" r="BE15">
        <v>0.9583733</v>
      </c>
      <c s="33" r="BF15">
        <v>0.4101121</v>
      </c>
    </row>
    <row r="16">
      <c t="s" s="26" r="A16">
        <v>15</v>
      </c>
      <c s="33" r="AK16">
        <v>1.161437</v>
      </c>
      <c s="33" r="AL16">
        <v>1.274302</v>
      </c>
      <c s="33" r="AM16">
        <v>0.7808613</v>
      </c>
      <c s="33" r="AN16">
        <v>0.7040048</v>
      </c>
      <c s="33" r="AO16">
        <v>0.5626839</v>
      </c>
      <c s="33" r="AP16">
        <v>0.3608063</v>
      </c>
      <c s="33" r="AQ16">
        <v>0.8082414</v>
      </c>
      <c s="33" r="AR16">
        <v>1.17704</v>
      </c>
      <c s="33" r="AS16">
        <v>1.031734</v>
      </c>
      <c s="33" r="AT16">
        <v>0.9259771</v>
      </c>
      <c s="33" r="AU16">
        <v>0.6858803</v>
      </c>
      <c s="33" r="AV16">
        <v>0.1090708</v>
      </c>
      <c s="33" r="AW16">
        <v>0.5581832</v>
      </c>
      <c s="33" r="AX16">
        <v>0.9882666</v>
      </c>
      <c s="33" r="AY16">
        <v>0.4824465</v>
      </c>
      <c s="33" r="AZ16">
        <v>0.5122907</v>
      </c>
      <c s="33" r="BA16">
        <v>0.4662613</v>
      </c>
      <c s="33" r="BB16">
        <v>0.1725353</v>
      </c>
      <c s="33" r="BC16">
        <v>0.301833</v>
      </c>
      <c s="33" r="BD16">
        <v>0</v>
      </c>
      <c s="33" r="BE16">
        <v>0.1633451</v>
      </c>
      <c s="33" r="BF16">
        <v>0.1646684</v>
      </c>
      <c s="33" r="BG16">
        <v>0.3159152</v>
      </c>
      <c s="33" r="BH16">
        <v>0.1668811</v>
      </c>
    </row>
    <row r="17">
      <c t="s" s="26" r="A17">
        <v>16</v>
      </c>
      <c s="26" r="P17">
        <v>0.8022169</v>
      </c>
      <c s="26" r="T17">
        <v>0.9978847</v>
      </c>
      <c s="26" r="U17">
        <v>0.5890909</v>
      </c>
      <c s="24" r="V17">
        <v>0.9034671</v>
      </c>
      <c s="26" r="W17">
        <v>0.8454447</v>
      </c>
      <c s="26" r="X17">
        <v>1.005318</v>
      </c>
      <c s="33" r="Y17">
        <v>1.673713</v>
      </c>
      <c s="33" r="Z17">
        <v>1.173594</v>
      </c>
      <c s="33" r="AA17">
        <v>0.9851835</v>
      </c>
      <c s="33" r="AB17">
        <v>0.7543185</v>
      </c>
      <c s="33" r="AC17">
        <v>1.172979</v>
      </c>
      <c s="33" r="AR17">
        <v>1.301745</v>
      </c>
      <c s="33" r="AS17">
        <v>1.320594</v>
      </c>
      <c s="33" r="AT17">
        <v>0.789496</v>
      </c>
      <c s="33" r="AU17">
        <v>1.145522</v>
      </c>
      <c s="33" r="AV17">
        <v>0.6477059</v>
      </c>
      <c s="33" r="AW17">
        <v>0.903143</v>
      </c>
      <c s="33" r="AX17">
        <v>0.5579721</v>
      </c>
      <c s="33" r="AY17">
        <v>0.8804462</v>
      </c>
      <c s="33" r="AZ17">
        <v>0.977816</v>
      </c>
      <c s="33" r="BA17">
        <v>0.628834</v>
      </c>
      <c s="33" r="BB17">
        <v>0.5858388</v>
      </c>
      <c s="33" r="BC17">
        <v>0.741024</v>
      </c>
      <c s="33" r="BD17">
        <v>0.7906376</v>
      </c>
      <c s="33" r="BE17">
        <v>0.7159606</v>
      </c>
      <c s="33" r="BF17">
        <v>0.7153817</v>
      </c>
      <c s="33" r="BG17">
        <v>0.5989156</v>
      </c>
    </row>
    <row r="18">
      <c t="s" s="26" r="A18">
        <v>17</v>
      </c>
      <c s="33" r="AY18">
        <v>0</v>
      </c>
      <c s="33" r="AZ18">
        <v>0</v>
      </c>
      <c s="33" r="BD18">
        <v>0</v>
      </c>
      <c s="33" r="BE18">
        <v>0</v>
      </c>
      <c s="33" r="BF18">
        <v>0</v>
      </c>
      <c s="33" r="BG18">
        <v>0</v>
      </c>
    </row>
    <row r="19">
      <c t="s" s="26" r="A19">
        <v>18</v>
      </c>
      <c s="33" r="AL19">
        <v>0.913699</v>
      </c>
      <c s="33" r="AM19">
        <v>0.6652681</v>
      </c>
      <c s="33" r="AN19">
        <v>0.4693524</v>
      </c>
      <c s="33" r="AO19">
        <v>0.5661616</v>
      </c>
      <c s="33" r="AP19">
        <v>0.8852645</v>
      </c>
      <c s="33" r="AQ19">
        <v>0.8279841</v>
      </c>
      <c s="33" r="AR19">
        <v>0.9343634</v>
      </c>
      <c s="33" r="AS19">
        <v>1.149243</v>
      </c>
      <c s="33" r="AT19">
        <v>1.243034</v>
      </c>
      <c s="33" r="AU19">
        <v>1.031626</v>
      </c>
      <c s="33" r="AV19">
        <v>0.27307</v>
      </c>
      <c s="33" r="AW19">
        <v>0.3402735</v>
      </c>
      <c s="33" r="AX19">
        <v>0.4413867</v>
      </c>
      <c s="33" r="AY19">
        <v>0.700818</v>
      </c>
      <c s="33" r="AZ19">
        <v>0.7086276</v>
      </c>
      <c s="33" r="BA19">
        <v>0.5038753</v>
      </c>
      <c s="33" r="BB19">
        <v>0.2918062</v>
      </c>
      <c s="33" r="BC19">
        <v>0.3283311</v>
      </c>
      <c s="33" r="BD19">
        <v>0.397306</v>
      </c>
      <c s="33" r="BE19">
        <v>0.0696882</v>
      </c>
      <c s="33" r="BF19">
        <v>0.0669371</v>
      </c>
      <c s="33" r="BG19">
        <v>0.6148177</v>
      </c>
      <c s="33" r="BH19">
        <v>0.0651743</v>
      </c>
    </row>
    <row r="20">
      <c t="s" s="26" r="A20">
        <v>19</v>
      </c>
      <c s="26" r="C20">
        <v>2.451933</v>
      </c>
      <c s="26" r="D20">
        <v>2.087549</v>
      </c>
      <c s="26" r="E20">
        <v>2.283202</v>
      </c>
      <c s="26" r="F20">
        <v>1.538976</v>
      </c>
      <c s="26" r="G20">
        <v>0.7673518</v>
      </c>
      <c s="26" r="H20">
        <v>2.074397</v>
      </c>
      <c s="26" r="I20">
        <v>1.049713</v>
      </c>
      <c s="26" r="J20">
        <v>1.125113</v>
      </c>
      <c s="26" r="K20">
        <v>0.5942886</v>
      </c>
      <c s="26" r="L20">
        <v>0.9744535</v>
      </c>
      <c s="26" r="M20">
        <v>0.4563938</v>
      </c>
      <c s="26" r="N20">
        <v>0.9713946</v>
      </c>
      <c s="26" r="O20">
        <v>1.165941</v>
      </c>
      <c s="26" r="P20">
        <v>0.8733339</v>
      </c>
      <c s="26" r="Q20">
        <v>0.7894762</v>
      </c>
      <c s="26" r="R20">
        <v>0.7388526</v>
      </c>
      <c s="26" r="S20">
        <v>0.6684236</v>
      </c>
      <c s="26" r="T20">
        <v>0.7826386</v>
      </c>
      <c s="26" r="U20">
        <v>0.7843728</v>
      </c>
      <c s="24" r="V20">
        <v>0.5131443</v>
      </c>
      <c s="26" r="W20">
        <v>0.7906662</v>
      </c>
      <c s="26" r="X20">
        <v>0.7688868</v>
      </c>
      <c s="33" r="Y20">
        <v>1.243439</v>
      </c>
      <c s="33" r="Z20">
        <v>0.4319765</v>
      </c>
      <c s="33" r="AA20">
        <v>0.4378363</v>
      </c>
      <c s="33" r="AB20">
        <v>0.8068383</v>
      </c>
      <c s="33" r="AC20">
        <v>0.5670793</v>
      </c>
      <c s="33" r="AD20">
        <v>0.4407339</v>
      </c>
      <c s="33" r="AE20">
        <v>1.120554</v>
      </c>
      <c s="33" r="AF20">
        <v>1.30615</v>
      </c>
      <c s="33" r="AG20">
        <v>1.390976</v>
      </c>
      <c s="33" r="AH20">
        <v>0.5844343</v>
      </c>
      <c s="33" r="AI20">
        <v>0.9098083</v>
      </c>
      <c s="33" r="AJ20">
        <v>0.9006737</v>
      </c>
      <c s="33" r="AK20">
        <v>0.8319365</v>
      </c>
      <c s="33" r="AL20">
        <v>1.538264</v>
      </c>
      <c s="33" r="AM20">
        <v>0.6062095</v>
      </c>
      <c s="33" r="AN20">
        <v>1.068614</v>
      </c>
      <c s="33" r="AO20">
        <v>1.070783</v>
      </c>
      <c s="33" r="AP20">
        <v>0.5767202</v>
      </c>
      <c s="33" r="AQ20">
        <v>0.6814733</v>
      </c>
      <c s="33" r="AR20">
        <v>0.7523876</v>
      </c>
      <c s="33" r="AS20">
        <v>1.140422</v>
      </c>
      <c s="33" r="AT20">
        <v>0.6156257</v>
      </c>
      <c s="33" r="AU20">
        <v>0.5334286</v>
      </c>
      <c s="33" r="AV20">
        <v>0.4124241</v>
      </c>
      <c s="33" r="AW20">
        <v>0.3102043</v>
      </c>
      <c s="33" r="AX20">
        <v>0.72227</v>
      </c>
      <c s="33" r="AY20">
        <v>0.2094613</v>
      </c>
      <c s="33" r="AZ20">
        <v>0.7180415</v>
      </c>
      <c s="33" r="BA20">
        <v>0.5041699</v>
      </c>
      <c s="33" r="BB20">
        <v>0.1085077</v>
      </c>
      <c s="33" r="BC20">
        <v>1.217601</v>
      </c>
      <c s="33" r="BD20">
        <v>0</v>
      </c>
      <c s="33" r="BE20">
        <v>0.6054857</v>
      </c>
      <c s="33" r="BF20">
        <v>0</v>
      </c>
    </row>
    <row r="21">
      <c t="s" s="26" r="A21">
        <v>20</v>
      </c>
      <c s="33" r="Y21">
        <v>0.709429</v>
      </c>
      <c s="33" r="Z21">
        <v>0.5261284</v>
      </c>
      <c s="33" r="AA21">
        <v>0.5782874</v>
      </c>
      <c s="33" r="AB21">
        <v>0.6363994</v>
      </c>
      <c s="33" r="AC21">
        <v>0.664908</v>
      </c>
      <c s="33" r="AD21">
        <v>0.5663006</v>
      </c>
      <c s="33" r="AE21">
        <v>0.4247169</v>
      </c>
      <c s="33" r="AF21">
        <v>0.2196053</v>
      </c>
      <c s="33" r="AM21">
        <v>0.0992431</v>
      </c>
      <c s="33" r="AZ21">
        <v>0.0084773</v>
      </c>
      <c s="33" r="BH21">
        <v>0.0436625</v>
      </c>
    </row>
    <row r="22">
      <c t="s" s="26" r="A22">
        <v>21</v>
      </c>
      <c s="33" r="BE22">
        <v>2.654586</v>
      </c>
      <c s="33" r="BF22">
        <v>3.377578</v>
      </c>
    </row>
    <row r="23">
      <c t="s" s="26" r="A23">
        <v>22</v>
      </c>
      <c s="33" r="AG23">
        <v>1.216062</v>
      </c>
      <c s="33" r="AH23">
        <v>1.206555</v>
      </c>
      <c s="33" r="AK23">
        <v>2.048177</v>
      </c>
      <c s="33" r="AL23">
        <v>2.104319</v>
      </c>
      <c s="33" r="AM23">
        <v>2.326094</v>
      </c>
      <c s="33" r="AN23">
        <v>0.5698714</v>
      </c>
      <c s="33" r="AO23">
        <v>0.5667605</v>
      </c>
      <c s="33" r="AP23">
        <v>1.175184</v>
      </c>
      <c s="33" r="AQ23">
        <v>0.6908697</v>
      </c>
      <c s="33" r="AR23">
        <v>3.640413</v>
      </c>
      <c s="33" r="AS23">
        <v>3.106421</v>
      </c>
      <c s="33" r="AT23">
        <v>2.097018</v>
      </c>
      <c s="33" r="AU23">
        <v>2.383893</v>
      </c>
      <c s="33" r="AV23">
        <v>0.9858918</v>
      </c>
      <c s="33" r="AW23">
        <v>0.6575767</v>
      </c>
      <c s="33" r="AX23">
        <v>1.262562</v>
      </c>
      <c s="33" r="AY23">
        <v>3.214396</v>
      </c>
      <c s="33" r="AZ23">
        <v>2.13586</v>
      </c>
      <c s="33" r="BA23">
        <v>0.5531815</v>
      </c>
      <c s="33" r="BB23">
        <v>0.4967139</v>
      </c>
      <c s="33" r="BC23">
        <v>1.441128</v>
      </c>
      <c s="33" r="BD23">
        <v>0</v>
      </c>
      <c s="33" r="BE23">
        <v>1.021892</v>
      </c>
      <c s="33" r="BF23">
        <v>0</v>
      </c>
      <c s="33" r="BG23">
        <v>1.534365</v>
      </c>
      <c s="33" r="BH23">
        <v>0.9099613</v>
      </c>
    </row>
    <row r="24">
      <c t="s" s="26" r="A24">
        <v>23</v>
      </c>
      <c s="26" r="D24">
        <v>1.880447</v>
      </c>
      <c s="26" r="E24">
        <v>2.479051</v>
      </c>
      <c s="26" r="F24">
        <v>2.497324</v>
      </c>
      <c s="26" r="G24">
        <v>1.803102</v>
      </c>
      <c s="26" r="H24">
        <v>2.243956</v>
      </c>
      <c s="26" r="I24">
        <v>2.598658</v>
      </c>
      <c s="26" r="J24">
        <v>1.828833</v>
      </c>
      <c s="26" r="K24">
        <v>1.317417</v>
      </c>
      <c s="26" r="L24">
        <v>2.468261</v>
      </c>
      <c s="26" r="M24">
        <v>1.299734</v>
      </c>
      <c s="26" r="N24">
        <v>1.509148</v>
      </c>
      <c s="26" r="O24">
        <v>1.350717</v>
      </c>
      <c s="26" r="P24">
        <v>1.287882</v>
      </c>
      <c s="26" r="Q24">
        <v>1.471428</v>
      </c>
      <c s="26" r="R24">
        <v>1.820287</v>
      </c>
      <c s="26" r="S24">
        <v>1.072654</v>
      </c>
      <c s="26" r="T24">
        <v>1.492472</v>
      </c>
      <c s="26" r="U24">
        <v>1.018451</v>
      </c>
      <c s="26" r="V24">
        <v>1.038513</v>
      </c>
      <c s="26" r="W24">
        <v>1.842125</v>
      </c>
      <c s="26" r="X24">
        <v>1.797325</v>
      </c>
      <c s="33" r="Y24">
        <v>1.035036</v>
      </c>
      <c s="33" r="Z24">
        <v>0.6331449</v>
      </c>
      <c s="33" r="AA24">
        <v>0.5966397</v>
      </c>
      <c s="33" r="AB24">
        <v>1.036947</v>
      </c>
      <c s="33" r="AC24">
        <v>1.169506</v>
      </c>
      <c s="33" r="AD24">
        <v>0.3240025</v>
      </c>
      <c s="33" r="AE24">
        <v>0.6256223</v>
      </c>
      <c s="33" r="AF24">
        <v>0.965923</v>
      </c>
      <c s="33" r="AG24">
        <v>0.5513847</v>
      </c>
      <c s="33" r="AH24">
        <v>0.9504935</v>
      </c>
      <c s="33" r="AI24">
        <v>0.8414313</v>
      </c>
      <c s="33" r="AJ24">
        <v>1.060183</v>
      </c>
      <c s="33" r="AK24">
        <v>0.9580682</v>
      </c>
      <c s="33" r="AL24">
        <v>1.397894</v>
      </c>
      <c s="33" r="AM24">
        <v>0.8708572</v>
      </c>
      <c s="33" r="AN24">
        <v>0.2277917</v>
      </c>
      <c s="33" r="AO24">
        <v>1.049082</v>
      </c>
      <c s="33" r="AP24">
        <v>0.5358462</v>
      </c>
      <c s="33" r="AQ24">
        <v>0.6208779</v>
      </c>
      <c s="33" r="AR24">
        <v>0.5193478</v>
      </c>
      <c s="33" r="AS24">
        <v>1.128208</v>
      </c>
      <c s="33" r="AT24">
        <v>0.6207083</v>
      </c>
      <c s="33" r="AU24">
        <v>0.9428664</v>
      </c>
      <c s="33" r="AV24">
        <v>0.9731932</v>
      </c>
      <c s="33" r="AW24">
        <v>0.6221953</v>
      </c>
      <c s="33" r="AX24">
        <v>0.3305211</v>
      </c>
      <c s="33" r="AY24">
        <v>0.5262847</v>
      </c>
      <c s="33" r="AZ24">
        <v>0.8461565</v>
      </c>
      <c s="33" r="BA24">
        <v>0.5257136</v>
      </c>
      <c s="33" r="BB24">
        <v>1.229265</v>
      </c>
      <c s="33" r="BC24">
        <v>0.36145</v>
      </c>
      <c s="33" r="BD24">
        <v>0.4478128</v>
      </c>
      <c s="33" r="BE24">
        <v>0.7055174</v>
      </c>
      <c s="33" r="BF24">
        <v>0.3515826</v>
      </c>
      <c s="33" r="BG24">
        <v>0.6870375</v>
      </c>
      <c s="33" r="BH24">
        <v>0.4410431</v>
      </c>
    </row>
    <row r="25">
      <c t="s" s="26" r="A25">
        <v>24</v>
      </c>
      <c s="26" r="B25">
        <v>0.4467038</v>
      </c>
      <c s="26" r="D25">
        <v>0.3809702</v>
      </c>
      <c s="26" r="E25">
        <v>0.4091092</v>
      </c>
      <c s="26" r="F25">
        <v>0.3680879</v>
      </c>
      <c s="26" r="G25">
        <v>0.388227</v>
      </c>
      <c s="26" r="H25">
        <v>0.4290788</v>
      </c>
      <c s="26" r="I25">
        <v>0.4751449</v>
      </c>
      <c s="26" r="J25">
        <v>0.3880745</v>
      </c>
      <c s="26" r="K25">
        <v>0.7248408</v>
      </c>
      <c s="26" r="L25">
        <v>0.4749857</v>
      </c>
      <c s="26" r="M25">
        <v>0.5235044</v>
      </c>
      <c s="26" r="N25">
        <v>0.5173802</v>
      </c>
      <c s="26" r="O25">
        <v>0.4803765</v>
      </c>
      <c s="26" r="P25">
        <v>0.5313106</v>
      </c>
      <c s="26" r="Q25">
        <v>0.4514878</v>
      </c>
      <c s="26" r="R25">
        <v>0.5669372</v>
      </c>
      <c s="26" r="S25">
        <v>0.5713719</v>
      </c>
      <c s="26" r="T25">
        <v>0.5116263</v>
      </c>
      <c s="26" r="U25">
        <v>0.3545507</v>
      </c>
      <c s="24" r="V25">
        <v>0.2624919</v>
      </c>
      <c s="26" r="W25">
        <v>0.3038849</v>
      </c>
      <c s="26" r="X25">
        <v>0.4460657</v>
      </c>
      <c s="33" r="Y25">
        <v>0.2817934</v>
      </c>
      <c s="33" r="Z25">
        <v>0.4681368</v>
      </c>
      <c s="33" r="AA25">
        <v>0.3189527</v>
      </c>
      <c s="33" r="AB25">
        <v>0.3399293</v>
      </c>
      <c s="33" r="AC25">
        <v>0.3710338</v>
      </c>
      <c s="33" r="AD25">
        <v>0.443137</v>
      </c>
      <c s="33" r="AE25">
        <v>0.5175222</v>
      </c>
      <c s="33" r="AF25">
        <v>0.4220287</v>
      </c>
      <c s="33" r="AG25">
        <v>0.4485666</v>
      </c>
      <c s="33" r="AH25">
        <v>0.4701317</v>
      </c>
      <c s="33" r="AI25">
        <v>0.6867691</v>
      </c>
      <c s="33" r="AJ25">
        <v>0.539288</v>
      </c>
      <c s="33" r="AK25">
        <v>0.4512255</v>
      </c>
      <c s="33" r="AL25">
        <v>0.4767518</v>
      </c>
      <c s="33" r="AM25">
        <v>0.613077</v>
      </c>
      <c s="33" r="AN25">
        <v>0.5493662</v>
      </c>
      <c s="33" r="AO25">
        <v>0.6425092</v>
      </c>
      <c s="33" r="AP25">
        <v>0.4544465</v>
      </c>
      <c s="33" r="AQ25">
        <v>0.4925916</v>
      </c>
      <c s="33" r="AR25">
        <v>0.4542088</v>
      </c>
      <c s="33" r="AS25">
        <v>0.5431851</v>
      </c>
      <c s="33" r="AT25">
        <v>0.5975332</v>
      </c>
      <c s="33" r="AU25">
        <v>0.4524373</v>
      </c>
      <c s="33" r="AV25">
        <v>0.6396766</v>
      </c>
      <c s="33" r="AW25">
        <v>0.4753009</v>
      </c>
      <c s="33" r="AX25">
        <v>0.3682987</v>
      </c>
      <c s="33" r="AY25">
        <v>0.3698119</v>
      </c>
      <c s="33" r="AZ25">
        <v>0.6482765</v>
      </c>
      <c s="33" r="BA25">
        <v>0.5265653</v>
      </c>
      <c s="33" r="BB25">
        <v>0.4884458</v>
      </c>
      <c s="33" r="BC25">
        <v>0.3690291</v>
      </c>
      <c s="33" r="BD25">
        <v>0.3412002</v>
      </c>
      <c s="33" r="BE25">
        <v>0.4017701</v>
      </c>
      <c s="33" r="BF25">
        <v>0.4745983</v>
      </c>
      <c s="33" r="BG25">
        <v>0.2665733</v>
      </c>
    </row>
    <row r="26">
      <c t="s" s="26" r="A26">
        <v>25</v>
      </c>
      <c s="33" r="AG26">
        <v>0.3852445</v>
      </c>
      <c s="33" r="AH26">
        <v>0.1533292</v>
      </c>
      <c s="33" r="AK26">
        <v>0.4550799</v>
      </c>
      <c s="33" r="AL26">
        <v>0</v>
      </c>
      <c s="33" r="AM26">
        <v>0.1530457</v>
      </c>
      <c s="33" r="AN26">
        <v>0.7513423</v>
      </c>
      <c s="33" r="AO26">
        <v>0.5234972</v>
      </c>
      <c s="33" r="AP26">
        <v>0.3073629</v>
      </c>
      <c s="33" r="AQ26">
        <v>0</v>
      </c>
      <c s="33" r="AR26">
        <v>0</v>
      </c>
      <c s="33" r="AT26">
        <v>0</v>
      </c>
      <c s="33" r="AU26">
        <v>0</v>
      </c>
      <c s="33" r="AV26">
        <v>0</v>
      </c>
      <c s="33" r="AW26">
        <v>0.1063011</v>
      </c>
      <c s="33" r="AX26">
        <v>0.2061944</v>
      </c>
      <c s="33" r="AY26">
        <v>0.2097289</v>
      </c>
      <c s="33" r="AZ26">
        <v>0</v>
      </c>
      <c s="33" r="BA26">
        <v>0.0999734</v>
      </c>
    </row>
    <row r="27">
      <c t="s" s="26" r="A27">
        <v>26</v>
      </c>
      <c s="33" r="AP27">
        <v>0.5867902</v>
      </c>
      <c s="33" r="AQ27">
        <v>0.6886835</v>
      </c>
      <c s="33" r="AR27">
        <v>0.5886624</v>
      </c>
      <c s="33" r="AS27">
        <v>0.6579282</v>
      </c>
      <c s="33" r="AT27">
        <v>0.7307464</v>
      </c>
      <c s="33" r="AU27">
        <v>0.7103035</v>
      </c>
      <c s="33" r="AV27">
        <v>0.5902516</v>
      </c>
      <c s="33" r="AW27">
        <v>0.4399855</v>
      </c>
      <c s="33" r="AX27">
        <v>0.7070511</v>
      </c>
      <c s="33" r="AY27">
        <v>0.5946774</v>
      </c>
      <c s="33" r="AZ27">
        <v>0.5753233</v>
      </c>
      <c s="33" r="BA27">
        <v>0.5579031</v>
      </c>
      <c s="33" r="BB27">
        <v>0.5105065</v>
      </c>
      <c s="33" r="BC27">
        <v>0.4458789</v>
      </c>
      <c s="33" r="BD27">
        <v>0.4262607</v>
      </c>
      <c s="33" r="BE27">
        <v>0.4017386</v>
      </c>
      <c s="33" r="BF27">
        <v>0.4372419</v>
      </c>
    </row>
    <row r="28">
      <c t="s" s="26" r="A28">
        <v>27</v>
      </c>
      <c s="26" r="M28">
        <v>0.3646865</v>
      </c>
      <c s="26" r="N28">
        <v>0.4124961</v>
      </c>
      <c s="26" r="O28">
        <v>0.4161322</v>
      </c>
      <c s="26" r="P28">
        <v>0.2298587</v>
      </c>
      <c s="26" r="Q28">
        <v>0.5091321</v>
      </c>
      <c s="26" r="R28">
        <v>0.2733822</v>
      </c>
      <c s="26" r="S28">
        <v>0.266998</v>
      </c>
      <c s="26" r="T28">
        <v>0.2247939</v>
      </c>
      <c s="26" r="U28">
        <v>0.2702034</v>
      </c>
      <c s="24" r="V28">
        <v>0.1379446</v>
      </c>
      <c s="26" r="W28">
        <v>0.2768176</v>
      </c>
      <c s="26" r="X28">
        <v>0.2257398</v>
      </c>
      <c s="33" r="Y28">
        <v>0.2446895</v>
      </c>
      <c s="33" r="Z28">
        <v>0.2221778</v>
      </c>
      <c s="33" r="AA28">
        <v>0.0952164</v>
      </c>
      <c s="33" r="AB28">
        <v>0.1437864</v>
      </c>
      <c s="33" r="AC28">
        <v>0.1816184</v>
      </c>
      <c s="33" r="AD28">
        <v>0.0948565</v>
      </c>
      <c s="33" r="AE28">
        <v>0.1494456</v>
      </c>
      <c s="33" r="AF28">
        <v>0.2212895</v>
      </c>
      <c s="33" r="AG28">
        <v>0.2879835</v>
      </c>
      <c s="33" r="AH28">
        <v>0.2385188</v>
      </c>
      <c s="33" r="AI28">
        <v>0.336991</v>
      </c>
      <c s="33" r="AJ28">
        <v>0.0922051</v>
      </c>
      <c s="33" r="AK28">
        <v>0.0582812</v>
      </c>
      <c s="33" r="AL28">
        <v>0.2682588</v>
      </c>
      <c s="33" r="AM28">
        <v>0</v>
      </c>
      <c s="33" r="AN28">
        <v>0.3312172</v>
      </c>
      <c s="33" r="AO28">
        <v>0.0480397</v>
      </c>
      <c s="33" r="AP28">
        <v>0.0440702</v>
      </c>
      <c s="33" r="AQ28">
        <v>0.3743551</v>
      </c>
      <c s="33" r="AR28">
        <v>0</v>
      </c>
      <c s="33" r="AS28">
        <v>0.2925883</v>
      </c>
      <c s="33" r="AT28">
        <v>0</v>
      </c>
      <c s="33" r="AU28">
        <v>0.1614575</v>
      </c>
      <c s="33" r="AV28">
        <v>0.4360304</v>
      </c>
      <c s="33" r="AW28">
        <v>0.1860265</v>
      </c>
      <c s="33" r="AX28">
        <v>0.0639684</v>
      </c>
      <c s="33" r="AY28">
        <v>0.2400591</v>
      </c>
      <c s="33" r="AZ28">
        <v>0.0652818</v>
      </c>
      <c s="33" r="BA28">
        <v>0.0684913</v>
      </c>
      <c s="33" r="BB28">
        <v>0.2394874</v>
      </c>
      <c s="33" r="BC28">
        <v>0.1345525</v>
      </c>
      <c s="33" r="BD28">
        <v>0.1936476</v>
      </c>
      <c s="33" r="BE28">
        <v>0</v>
      </c>
      <c s="33" r="BF28">
        <v>0.127623</v>
      </c>
      <c s="33" r="BG28">
        <v>0.3779418</v>
      </c>
      <c s="33" r="BH28">
        <v>0.1214276</v>
      </c>
    </row>
    <row r="29">
      <c t="s" s="26" r="A29">
        <v>28</v>
      </c>
      <c s="26" r="O29">
        <v>0.8040354</v>
      </c>
      <c s="26" r="P29">
        <v>1.20994</v>
      </c>
      <c s="26" r="Q29">
        <v>0.7704408</v>
      </c>
      <c s="26" r="R29">
        <v>0.9044397</v>
      </c>
      <c s="26" r="S29">
        <v>1.356182</v>
      </c>
      <c s="26" r="T29">
        <v>1.140884</v>
      </c>
      <c s="26" r="U29">
        <v>0.9025376</v>
      </c>
      <c s="26" r="V29">
        <v>0.7114185</v>
      </c>
      <c s="26" r="W29">
        <v>1.084611</v>
      </c>
      <c s="33" r="Z29">
        <v>1.80285</v>
      </c>
      <c s="33" r="AC29">
        <v>1.433213</v>
      </c>
      <c s="33" r="AE29">
        <v>2.533506</v>
      </c>
      <c s="33" r="AF29">
        <v>1.632766</v>
      </c>
      <c s="33" r="AG29">
        <v>5.642676</v>
      </c>
      <c s="33" r="AJ29">
        <v>0.4858687</v>
      </c>
      <c s="33" r="AL29">
        <v>1.382386</v>
      </c>
      <c s="33" r="AM29">
        <v>1.717636</v>
      </c>
      <c s="33" r="AN29">
        <v>1.672327</v>
      </c>
      <c s="33" r="AO29">
        <v>1.153056</v>
      </c>
      <c s="33" r="AP29">
        <v>0.9202815</v>
      </c>
      <c s="33" r="AQ29">
        <v>1.297998</v>
      </c>
      <c s="33" r="AR29">
        <v>1.171154</v>
      </c>
      <c s="33" r="AS29">
        <v>1.248986</v>
      </c>
      <c s="33" r="AT29">
        <v>1.266823</v>
      </c>
      <c s="33" r="AU29">
        <v>1.101927</v>
      </c>
      <c s="33" r="AV29">
        <v>1.264114</v>
      </c>
      <c s="33" r="AW29">
        <v>1.624707</v>
      </c>
      <c s="33" r="AX29">
        <v>1.831737</v>
      </c>
      <c s="33" r="AY29">
        <v>1.133936</v>
      </c>
      <c s="33" r="AZ29">
        <v>1.254961</v>
      </c>
      <c s="33" r="BA29">
        <v>1.529354</v>
      </c>
      <c s="33" r="BB29">
        <v>1.737874</v>
      </c>
      <c s="33" r="BC29">
        <v>1.947483</v>
      </c>
      <c s="33" r="BD29">
        <v>1.563726</v>
      </c>
      <c s="33" r="BE29">
        <v>2.084265</v>
      </c>
      <c s="33" r="BF29">
        <v>1.897293</v>
      </c>
    </row>
    <row r="30">
      <c t="s" s="26" r="A30">
        <v>29</v>
      </c>
      <c s="26" r="G30">
        <v>1.022234</v>
      </c>
      <c s="26" r="H30">
        <v>0.9682059</v>
      </c>
      <c s="26" r="I30">
        <v>0.8631228</v>
      </c>
      <c s="26" r="J30">
        <v>0.6434481</v>
      </c>
      <c s="26" r="K30">
        <v>1.704925</v>
      </c>
      <c s="26" r="L30">
        <v>1.068798</v>
      </c>
      <c s="26" r="M30">
        <v>1.666072</v>
      </c>
      <c s="26" r="N30">
        <v>1.639867</v>
      </c>
      <c s="26" r="O30">
        <v>1.183785</v>
      </c>
      <c s="26" r="P30">
        <v>1.576672</v>
      </c>
      <c s="26" r="Q30">
        <v>1.177813</v>
      </c>
      <c s="26" r="R30">
        <v>1.97484</v>
      </c>
      <c s="26" r="S30">
        <v>1.500739</v>
      </c>
      <c s="26" r="T30">
        <v>2.234351</v>
      </c>
      <c s="26" r="U30">
        <v>1.763977</v>
      </c>
      <c s="24" r="V30">
        <v>1.318652</v>
      </c>
      <c s="26" r="W30">
        <v>1.762961</v>
      </c>
      <c s="26" r="X30">
        <v>2.370009</v>
      </c>
      <c s="33" r="Y30">
        <v>1.687945</v>
      </c>
      <c s="33" r="Z30">
        <v>1.216519</v>
      </c>
      <c s="33" r="AA30">
        <v>0.9473039</v>
      </c>
      <c s="33" r="AB30">
        <v>1.681786</v>
      </c>
      <c s="33" r="AC30">
        <v>0.9697308</v>
      </c>
      <c s="33" r="AD30">
        <v>1.82935</v>
      </c>
      <c s="33" r="AE30">
        <v>1.333961</v>
      </c>
      <c s="33" r="AF30">
        <v>1.583571</v>
      </c>
      <c s="33" r="AG30">
        <v>1.791303</v>
      </c>
      <c s="33" r="AH30">
        <v>1.305836</v>
      </c>
      <c s="33" r="AI30">
        <v>1.75619</v>
      </c>
      <c s="33" r="AJ30">
        <v>0.723911</v>
      </c>
      <c s="33" r="AK30">
        <v>1.528345</v>
      </c>
      <c s="33" r="AL30">
        <v>1.307707</v>
      </c>
      <c s="33" r="AM30">
        <v>1.617345</v>
      </c>
      <c s="33" r="AN30">
        <v>2.146177</v>
      </c>
      <c s="33" r="AO30">
        <v>1.145822</v>
      </c>
      <c s="33" r="AP30">
        <v>1.259215</v>
      </c>
      <c s="33" r="AQ30">
        <v>0.9823291</v>
      </c>
      <c s="33" r="AR30">
        <v>0.6357766</v>
      </c>
      <c s="33" r="AS30">
        <v>1.198624</v>
      </c>
      <c s="33" r="AT30">
        <v>0.6268427</v>
      </c>
      <c s="33" r="AU30">
        <v>1.160205</v>
      </c>
      <c s="33" r="AV30">
        <v>1.436243</v>
      </c>
      <c s="33" r="AW30">
        <v>0.9151106</v>
      </c>
      <c s="33" r="AX30">
        <v>1.498891</v>
      </c>
      <c s="33" r="AY30">
        <v>1.00431</v>
      </c>
      <c s="33" r="AZ30">
        <v>1.286746</v>
      </c>
      <c s="33" r="BA30">
        <v>0.6537636</v>
      </c>
      <c s="33" r="BB30">
        <v>1.52608</v>
      </c>
      <c s="33" r="BC30">
        <v>0.717347</v>
      </c>
      <c s="33" r="BD30">
        <v>0.8616229</v>
      </c>
      <c s="33" r="BE30">
        <v>0.7091391</v>
      </c>
      <c s="33" r="BF30">
        <v>1.579851</v>
      </c>
      <c s="33" r="BG30">
        <v>0.8378433</v>
      </c>
      <c s="33" r="BH30">
        <v>0.9052849</v>
      </c>
    </row>
    <row r="31">
      <c t="s" s="26" r="A31">
        <v>30</v>
      </c>
      <c s="26" r="B31">
        <v>0.6612195</v>
      </c>
      <c s="26" r="C31">
        <v>0.219541</v>
      </c>
      <c s="26" r="D31">
        <v>0.2244904</v>
      </c>
      <c s="26" r="E31">
        <v>0.5715857</v>
      </c>
      <c s="26" r="F31">
        <v>0.2315757</v>
      </c>
      <c s="26" r="G31">
        <v>0.3520418</v>
      </c>
      <c s="26" r="H31">
        <v>0</v>
      </c>
      <c s="26" r="I31">
        <v>0.1175452</v>
      </c>
      <c s="26" r="J31">
        <v>0.4857441</v>
      </c>
      <c s="26" r="K31">
        <v>0.5846908</v>
      </c>
      <c s="26" r="L31">
        <v>0.1181428</v>
      </c>
      <c s="26" r="M31">
        <v>0.1130511</v>
      </c>
      <c s="26" r="N31">
        <v>0.3470262</v>
      </c>
      <c s="26" r="O31">
        <v>0.2263126</v>
      </c>
      <c s="26" r="P31">
        <v>0.5552711</v>
      </c>
      <c s="26" r="Q31">
        <v>0.2244311</v>
      </c>
      <c s="26" r="R31">
        <v>0.1095979</v>
      </c>
      <c s="26" r="S31">
        <v>0.5459405</v>
      </c>
      <c s="26" r="T31">
        <v>0.3294501</v>
      </c>
      <c s="26" r="U31">
        <v>0.1099437</v>
      </c>
      <c s="24" r="V31">
        <v>0.438456</v>
      </c>
      <c s="26" r="W31">
        <v>0.4202757</v>
      </c>
      <c s="26" r="X31">
        <v>0.4205207</v>
      </c>
      <c s="33" r="Y31">
        <v>0.2062342</v>
      </c>
      <c s="33" r="Z31">
        <v>0.104345</v>
      </c>
      <c s="33" r="AA31">
        <v>0.9194664</v>
      </c>
      <c s="33" r="AB31">
        <v>0.1045042</v>
      </c>
      <c s="33" r="AC31">
        <v>0.0998003</v>
      </c>
      <c s="33" r="AD31">
        <v>0.1005834</v>
      </c>
      <c s="33" r="AE31">
        <v>0.4880169</v>
      </c>
      <c s="33" r="AF31">
        <v>0</v>
      </c>
      <c s="33" r="AG31">
        <v>0.2874267</v>
      </c>
      <c s="33" r="AH31">
        <v>0</v>
      </c>
      <c s="33" r="AI31">
        <v>0.0953873</v>
      </c>
      <c s="33" r="AJ31">
        <v>0.1097705</v>
      </c>
      <c s="33" r="AK31">
        <v>0</v>
      </c>
      <c s="33" r="AL31">
        <v>0.1895828</v>
      </c>
      <c s="33" r="AM31">
        <v>0.8017132</v>
      </c>
      <c s="33" r="AN31">
        <v>0</v>
      </c>
      <c s="33" r="AO31">
        <v>0</v>
      </c>
      <c s="33" r="AP31">
        <v>0.1372131</v>
      </c>
      <c s="33" r="AQ31">
        <v>0</v>
      </c>
      <c s="33" r="AR31">
        <v>0.2475267</v>
      </c>
      <c s="33" r="AS31">
        <v>0.3702808</v>
      </c>
      <c s="33" r="AT31">
        <v>0</v>
      </c>
      <c s="33" r="AU31">
        <v>0</v>
      </c>
      <c s="33" r="AV31">
        <v>0.3611696</v>
      </c>
      <c s="33" r="AW31">
        <v>0.2728958</v>
      </c>
      <c s="33" r="AX31">
        <v>0.1066727</v>
      </c>
      <c s="33" r="AY31">
        <v>0</v>
      </c>
      <c s="33" r="AZ31">
        <v>0.8684389</v>
      </c>
      <c s="33" r="BA31">
        <v>0.3727091</v>
      </c>
      <c s="33" r="BB31">
        <v>0</v>
      </c>
      <c s="33" r="BC31">
        <v>0.1200396</v>
      </c>
      <c s="33" r="BD31">
        <v>0</v>
      </c>
      <c s="33" r="BE31">
        <v>0.2277298</v>
      </c>
      <c s="33" r="BF31">
        <v>0.2305306</v>
      </c>
      <c s="33" r="BG31">
        <v>0</v>
      </c>
      <c s="33" r="BH31">
        <v>0.1095526</v>
      </c>
    </row>
    <row r="32">
      <c t="s" s="26" r="A32">
        <v>31</v>
      </c>
      <c s="33" r="AA32">
        <v>0.7077919</v>
      </c>
      <c s="33" r="AB32">
        <v>0.0978564</v>
      </c>
      <c s="33" r="AC32">
        <v>0.149506</v>
      </c>
      <c s="33" r="AD32">
        <v>0.3125211</v>
      </c>
      <c s="33" r="AE32">
        <v>0.8183866</v>
      </c>
      <c s="33" r="AF32">
        <v>0.2383351</v>
      </c>
      <c s="33" r="AG32">
        <v>0.3898599</v>
      </c>
      <c s="33" r="AH32">
        <v>0.163467</v>
      </c>
      <c s="33" r="AI32">
        <v>0.8406773</v>
      </c>
      <c s="33" r="AJ32">
        <v>0.0777531</v>
      </c>
      <c s="33" r="AK32">
        <v>0.3022242</v>
      </c>
      <c s="33" r="AL32">
        <v>0.1417636</v>
      </c>
      <c s="33" r="AM32">
        <v>0.4320259</v>
      </c>
      <c s="33" r="AN32">
        <v>0.4205076</v>
      </c>
      <c s="33" r="AO32">
        <v>0.6937807</v>
      </c>
      <c s="33" r="AP32">
        <v>0</v>
      </c>
      <c s="33" r="AQ32">
        <v>0.3930415</v>
      </c>
      <c s="33" r="AR32">
        <v>0</v>
      </c>
      <c s="33" r="AS32">
        <v>0.5150473</v>
      </c>
      <c s="33" r="AT32">
        <v>0.1864735</v>
      </c>
      <c s="33" r="AU32">
        <v>0.2397299</v>
      </c>
      <c s="33" r="AV32">
        <v>0</v>
      </c>
      <c s="33" r="AW32">
        <v>0</v>
      </c>
      <c s="33" r="AX32">
        <v>0</v>
      </c>
      <c s="33" r="AY32">
        <v>0.627984</v>
      </c>
      <c s="33" r="AZ32">
        <v>0.7434347</v>
      </c>
      <c s="33" r="BA32">
        <v>0.9987738</v>
      </c>
      <c s="33" r="BB32">
        <v>2.015781</v>
      </c>
      <c s="33" r="BC32">
        <v>0.7866702</v>
      </c>
      <c s="33" r="BD32">
        <v>0.6028594</v>
      </c>
      <c s="33" r="BE32">
        <v>0.1500435</v>
      </c>
      <c s="33" r="BF32">
        <v>0.4931758</v>
      </c>
    </row>
    <row r="33">
      <c t="s" s="26" r="A33">
        <v>32</v>
      </c>
      <c s="26" r="C33">
        <v>0.5504306</v>
      </c>
      <c s="26" r="D33">
        <v>0.4922769</v>
      </c>
      <c s="26" r="E33">
        <v>0.5093173</v>
      </c>
      <c s="26" r="F33">
        <v>0.4453425</v>
      </c>
      <c s="26" r="G33">
        <v>0.4977815</v>
      </c>
      <c s="26" r="H33">
        <v>0.4541141</v>
      </c>
      <c s="26" r="I33">
        <v>0.5169135</v>
      </c>
      <c s="26" r="J33">
        <v>0.5239829</v>
      </c>
      <c s="26" r="K33">
        <v>0.4211173</v>
      </c>
      <c s="26" r="L33">
        <v>0.2629903</v>
      </c>
      <c s="26" r="M33">
        <v>0.3524077</v>
      </c>
      <c s="26" r="N33">
        <v>0.2952451</v>
      </c>
      <c s="26" r="O33">
        <v>0.3786828</v>
      </c>
      <c s="26" r="P33">
        <v>0.305748</v>
      </c>
      <c s="26" r="Q33">
        <v>0.2757664</v>
      </c>
      <c s="26" r="R33">
        <v>0.2154537</v>
      </c>
      <c s="26" r="S33">
        <v>0.3588437</v>
      </c>
      <c s="26" r="T33">
        <v>0.3153859</v>
      </c>
      <c s="26" r="U33">
        <v>0.2443081</v>
      </c>
      <c s="26" r="V33">
        <v>0.3161575</v>
      </c>
      <c s="26" r="W33">
        <v>0.3688547</v>
      </c>
      <c s="26" r="X33">
        <v>0.2726587</v>
      </c>
      <c s="33" r="Y33">
        <v>0.2964014</v>
      </c>
      <c s="33" r="Z33">
        <v>0.2218553</v>
      </c>
      <c s="33" r="AA33">
        <v>0.2103743</v>
      </c>
      <c s="33" r="AB33">
        <v>0.1576662</v>
      </c>
      <c s="33" r="AC33">
        <v>0.2937047</v>
      </c>
      <c s="33" r="AD33">
        <v>0.3199245</v>
      </c>
      <c s="33" r="AE33">
        <v>0.2509649</v>
      </c>
      <c s="33" r="AF33">
        <v>0.3497596</v>
      </c>
      <c s="33" r="AG33">
        <v>0.1882718</v>
      </c>
      <c s="33" r="AH33">
        <v>0.255382</v>
      </c>
      <c s="33" r="AI33">
        <v>0.2511298</v>
      </c>
      <c s="33" r="AJ33">
        <v>0.2698555</v>
      </c>
      <c s="33" r="AK33">
        <v>0.2813505</v>
      </c>
      <c s="33" r="AL33">
        <v>0.2060008</v>
      </c>
      <c s="33" r="AM33">
        <v>0.1598083</v>
      </c>
      <c s="33" r="AN33">
        <v>0.2093055</v>
      </c>
      <c s="33" r="AO33">
        <v>0.2451504</v>
      </c>
      <c s="33" r="AP33">
        <v>0.3724274</v>
      </c>
      <c s="33" r="AQ33">
        <v>0.3002133</v>
      </c>
      <c s="33" r="AR33">
        <v>0.2413</v>
      </c>
      <c s="33" r="AS33">
        <v>0.2463786</v>
      </c>
      <c s="33" r="AT33">
        <v>0.1193833</v>
      </c>
      <c s="33" r="AU33">
        <v>0.2432703</v>
      </c>
      <c s="33" r="AV33">
        <v>0.1343741</v>
      </c>
      <c s="33" r="AW33">
        <v>0.1700913</v>
      </c>
      <c s="33" r="AX33">
        <v>0.1118967</v>
      </c>
      <c s="33" r="AY33">
        <v>0.2372451</v>
      </c>
      <c s="33" r="AZ33">
        <v>0.161391</v>
      </c>
      <c s="33" r="BA33">
        <v>0.1355763</v>
      </c>
      <c s="33" r="BB33">
        <v>0.1874017</v>
      </c>
      <c s="33" r="BC33">
        <v>0.239127</v>
      </c>
      <c s="33" r="BF33">
        <v>0.1739374</v>
      </c>
      <c s="33" r="BG33">
        <v>0.1812086</v>
      </c>
    </row>
    <row r="34">
      <c t="s" s="26" r="A34">
        <v>33</v>
      </c>
      <c s="26" r="B34">
        <v>2.337539</v>
      </c>
      <c s="26" r="C34">
        <v>1.994489</v>
      </c>
      <c s="26" r="D34">
        <v>1.946977</v>
      </c>
      <c s="26" r="E34">
        <v>2.048225</v>
      </c>
      <c s="26" r="F34">
        <v>2.122006</v>
      </c>
      <c s="26" r="G34">
        <v>2.296576</v>
      </c>
      <c s="26" r="H34">
        <v>2.004009</v>
      </c>
      <c s="26" r="I34">
        <v>2.086988</v>
      </c>
      <c s="26" r="J34">
        <v>2.119347</v>
      </c>
      <c s="26" r="K34">
        <v>1.994655</v>
      </c>
      <c s="26" r="L34">
        <v>2.000495</v>
      </c>
      <c s="26" r="M34">
        <v>1.749983</v>
      </c>
      <c s="26" r="N34">
        <v>1.685903</v>
      </c>
      <c s="26" r="O34">
        <v>1.628539</v>
      </c>
      <c s="26" r="P34">
        <v>1.707271</v>
      </c>
      <c s="26" r="Q34">
        <v>1.608166</v>
      </c>
      <c s="26" r="R34">
        <v>1.696254</v>
      </c>
      <c s="26" r="S34">
        <v>1.615133</v>
      </c>
      <c s="26" r="T34">
        <v>1.882481</v>
      </c>
      <c s="26" r="U34">
        <v>1.544734</v>
      </c>
      <c s="26" r="V34">
        <v>1.817761</v>
      </c>
      <c s="26" r="W34">
        <v>1.636973</v>
      </c>
      <c s="26" r="X34">
        <v>1.664137</v>
      </c>
      <c s="33" r="Y34">
        <v>1.70654</v>
      </c>
      <c s="33" r="Z34">
        <v>1.8951</v>
      </c>
      <c s="33" r="AA34">
        <v>2.051725</v>
      </c>
      <c s="33" r="AB34">
        <v>1.967683</v>
      </c>
      <c s="33" r="AC34">
        <v>1.995934</v>
      </c>
      <c s="33" r="AD34">
        <v>1.986722</v>
      </c>
      <c s="33" r="AE34">
        <v>1.528942</v>
      </c>
      <c s="33" r="AF34">
        <v>1.482409</v>
      </c>
      <c s="33" r="AG34">
        <v>1.351748</v>
      </c>
      <c s="33" r="AH34">
        <v>1.362008</v>
      </c>
      <c s="33" r="AI34">
        <v>1.560721</v>
      </c>
      <c s="33" r="AJ34">
        <v>1.365064</v>
      </c>
      <c s="33" r="AK34">
        <v>1.05432</v>
      </c>
      <c s="33" r="AL34">
        <v>1.125145</v>
      </c>
      <c s="33" r="AM34">
        <v>0.9945008</v>
      </c>
      <c s="33" r="AN34">
        <v>1.041549</v>
      </c>
      <c s="33" r="AO34">
        <v>0.9166411</v>
      </c>
      <c s="33" r="AP34">
        <v>0.7525309</v>
      </c>
      <c s="33" r="AQ34">
        <v>0.6614857</v>
      </c>
      <c s="33" r="AR34">
        <v>0.8769687</v>
      </c>
      <c s="33" r="AS34">
        <v>0.8229304</v>
      </c>
      <c s="33" r="AT34">
        <v>0.6963179</v>
      </c>
      <c s="33" r="AU34">
        <v>0.5972887</v>
      </c>
      <c s="33" r="AV34">
        <v>0.5895604</v>
      </c>
      <c s="33" r="AW34">
        <v>0.6290743</v>
      </c>
      <c s="33" r="AX34">
        <v>0.7521587</v>
      </c>
      <c s="33" r="AY34">
        <v>0.5429845</v>
      </c>
      <c s="33" r="AZ34">
        <v>0.5828186</v>
      </c>
      <c s="33" r="BA34">
        <v>0.5741847</v>
      </c>
      <c s="33" r="BB34">
        <v>0.5244156</v>
      </c>
      <c s="33" r="BC34">
        <v>0.6424418</v>
      </c>
      <c s="33" r="BD34">
        <v>0.5092492</v>
      </c>
      <c s="33" r="BE34">
        <v>0.4636062</v>
      </c>
      <c s="33" r="BF34">
        <v>0.5313011</v>
      </c>
      <c s="33" r="BG34">
        <v>0.3511366</v>
      </c>
      <c s="33" r="BH34">
        <v>0.5174543</v>
      </c>
    </row>
    <row r="35">
      <c t="s" s="26" r="A35">
        <v>34</v>
      </c>
      <c s="33" r="AG35">
        <v>0.7718488</v>
      </c>
      <c s="33" r="AH35">
        <v>0.8682989</v>
      </c>
      <c s="33" r="AK35">
        <v>0.7740238</v>
      </c>
      <c s="33" r="AL35">
        <v>0.8250825</v>
      </c>
      <c s="33" r="AM35">
        <v>0.7516527</v>
      </c>
      <c s="33" r="AN35">
        <v>0.7549682</v>
      </c>
      <c s="33" r="AO35">
        <v>0.7485681</v>
      </c>
      <c s="33" r="AP35">
        <v>0.795907</v>
      </c>
      <c s="33" r="AQ35">
        <v>0.7434676</v>
      </c>
      <c s="33" r="AR35">
        <v>1.182054</v>
      </c>
      <c s="33" r="AS35">
        <v>1.024942</v>
      </c>
      <c s="33" r="AT35">
        <v>1.386762</v>
      </c>
      <c s="33" r="AU35">
        <v>1.045966</v>
      </c>
      <c s="33" r="AV35">
        <v>0.9620366</v>
      </c>
      <c s="33" r="AW35">
        <v>1.17172</v>
      </c>
      <c s="33" r="AX35">
        <v>1.404884</v>
      </c>
      <c s="33" r="AY35">
        <v>1.284378</v>
      </c>
      <c s="33" r="AZ35">
        <v>1.016449</v>
      </c>
      <c s="33" r="BA35">
        <v>1.289421</v>
      </c>
      <c s="33" r="BB35">
        <v>1.128805</v>
      </c>
      <c s="33" r="BC35">
        <v>1.358739</v>
      </c>
      <c s="33" r="BD35">
        <v>1.04587</v>
      </c>
      <c s="33" r="BE35">
        <v>1.04296</v>
      </c>
      <c s="33" r="BF35">
        <v>0.8413882</v>
      </c>
      <c s="33" r="BG35">
        <v>0.9912167</v>
      </c>
      <c s="33" r="BH35">
        <v>0.6093954</v>
      </c>
    </row>
    <row r="36">
      <c t="s" s="26" r="A36">
        <v>35</v>
      </c>
      <c s="33" r="AK36">
        <v>0.5074198</v>
      </c>
      <c s="33" r="AL36">
        <v>0.4536094</v>
      </c>
      <c s="33" r="AM36">
        <v>0.4338217</v>
      </c>
      <c s="33" r="AN36">
        <v>0.3181114</v>
      </c>
      <c s="33" r="AO36">
        <v>0.5171437</v>
      </c>
      <c s="33" r="AP36">
        <v>0.551161</v>
      </c>
      <c s="33" r="AQ36">
        <v>0.4004083</v>
      </c>
      <c s="33" r="AR36">
        <v>0.3830116</v>
      </c>
      <c s="33" r="AS36">
        <v>0.7431118</v>
      </c>
      <c s="33" r="AT36">
        <v>0.5212156</v>
      </c>
      <c s="33" r="AU36">
        <v>0.5856975</v>
      </c>
      <c s="33" r="AV36">
        <v>0.5430691</v>
      </c>
      <c s="33" r="AW36">
        <v>0.7627588</v>
      </c>
      <c s="33" r="AX36">
        <v>0.9798275</v>
      </c>
      <c s="33" r="AY36">
        <v>0.5337693</v>
      </c>
      <c s="33" r="AZ36">
        <v>0.743482</v>
      </c>
      <c s="33" r="BA36">
        <v>0.7053347</v>
      </c>
      <c s="33" r="BB36">
        <v>0.9335684</v>
      </c>
      <c s="33" r="BC36">
        <v>0.8267162</v>
      </c>
      <c s="33" r="BD36">
        <v>0.9183714</v>
      </c>
      <c s="33" r="BE36">
        <v>0.9181724</v>
      </c>
      <c s="33" r="BF36">
        <v>0.6532184</v>
      </c>
    </row>
    <row r="37">
      <c t="s" s="26" r="A37">
        <v>36</v>
      </c>
      <c s="26" r="X37">
        <v>1.289981</v>
      </c>
      <c s="33" r="AA37">
        <v>0.5196368</v>
      </c>
      <c s="33" r="AB37">
        <v>0.2832864</v>
      </c>
      <c s="33" r="AC37">
        <v>0.66496</v>
      </c>
      <c s="33" r="AD37">
        <v>0.1562876</v>
      </c>
      <c s="33" r="AE37">
        <v>0</v>
      </c>
      <c s="33" r="AF37">
        <v>0.1624808</v>
      </c>
      <c s="33" r="AG37">
        <v>0</v>
      </c>
      <c s="33" r="AH37">
        <v>0</v>
      </c>
      <c s="33" r="AI37">
        <v>0.2063335</v>
      </c>
      <c s="33" r="AJ37">
        <v>0.8107674</v>
      </c>
      <c s="33" r="AK37">
        <v>0.3003359</v>
      </c>
      <c s="33" r="AL37">
        <v>0.1530616</v>
      </c>
      <c s="33" r="AM37">
        <v>0.2635322</v>
      </c>
      <c s="33" r="AS37">
        <v>0.2529966</v>
      </c>
      <c s="33" r="AT37">
        <v>0.1819955</v>
      </c>
      <c s="33" r="AU37">
        <v>0.1751364</v>
      </c>
      <c s="33" r="AV37">
        <v>0.1879835</v>
      </c>
      <c s="33" r="AW37">
        <v>0.5506846</v>
      </c>
      <c s="33" r="AX37">
        <v>0.3647672</v>
      </c>
      <c s="33" r="AY37">
        <v>0.3517098</v>
      </c>
      <c s="33" r="AZ37">
        <v>0.500363</v>
      </c>
      <c s="33" r="BA37">
        <v>0.6709397</v>
      </c>
      <c s="33" r="BB37">
        <v>0.5546978</v>
      </c>
      <c s="33" r="BH37">
        <v>0</v>
      </c>
    </row>
    <row r="38">
      <c t="s" s="26" r="A38">
        <v>37</v>
      </c>
      <c s="33" r="AG38">
        <v>1.410125</v>
      </c>
      <c s="33" r="AH38">
        <v>0.9545257</v>
      </c>
      <c s="33" r="AK38">
        <v>0.4427639</v>
      </c>
      <c s="33" r="AL38">
        <v>0.7527738</v>
      </c>
      <c s="33" r="AM38">
        <v>0.7785642</v>
      </c>
      <c s="33" r="AN38">
        <v>0.9518898</v>
      </c>
      <c s="33" r="AO38">
        <v>0.4082775</v>
      </c>
      <c s="33" r="AP38">
        <v>1.346094</v>
      </c>
      <c s="33" r="AQ38">
        <v>0.5935989</v>
      </c>
      <c s="33" r="AR38">
        <v>0.8660942</v>
      </c>
      <c s="33" r="AS38">
        <v>0.7037693</v>
      </c>
      <c s="33" r="AT38">
        <v>0.3761106</v>
      </c>
      <c s="33" r="AU38">
        <v>0.3587593</v>
      </c>
      <c s="33" r="AV38">
        <v>0.3633341</v>
      </c>
      <c s="33" r="AW38">
        <v>0.4847082</v>
      </c>
      <c s="33" r="AX38">
        <v>0.3607826</v>
      </c>
      <c s="33" r="AY38">
        <v>0.7193115</v>
      </c>
      <c s="33" r="AZ38">
        <v>0.6916751</v>
      </c>
      <c s="33" r="BA38">
        <v>0.6027624</v>
      </c>
      <c s="33" r="BB38">
        <v>0.5957139</v>
      </c>
      <c s="33" r="BC38">
        <v>0.6590843</v>
      </c>
      <c s="33" r="BD38">
        <v>0.3898423</v>
      </c>
      <c s="33" r="BE38">
        <v>0.4885741</v>
      </c>
      <c s="33" r="BF38">
        <v>0.4204818</v>
      </c>
      <c s="33" r="BG38">
        <v>0.3302403</v>
      </c>
    </row>
    <row r="39">
      <c t="s" s="26" r="A39">
        <v>38</v>
      </c>
      <c s="33" r="AF39">
        <v>0.9649771</v>
      </c>
      <c s="33" r="AG39">
        <v>1.556969</v>
      </c>
      <c s="33" r="AH39">
        <v>0.1894138</v>
      </c>
      <c s="33" r="AI39">
        <v>1.654944</v>
      </c>
      <c s="33" r="AJ39">
        <v>1.102827</v>
      </c>
      <c s="33" r="AK39">
        <v>1.433554</v>
      </c>
      <c s="33" r="AL39">
        <v>0.5117645</v>
      </c>
      <c s="33" r="AM39">
        <v>0.353523</v>
      </c>
      <c s="33" r="AN39">
        <v>1.584713</v>
      </c>
      <c s="33" r="AO39">
        <v>1.005928</v>
      </c>
      <c s="33" r="AP39">
        <v>0.541567</v>
      </c>
      <c s="33" r="AQ39">
        <v>0.5211154</v>
      </c>
      <c s="33" r="AR39">
        <v>1.17013</v>
      </c>
      <c s="33" r="AS39">
        <v>1.195326</v>
      </c>
      <c s="33" r="AT39">
        <v>1.997327</v>
      </c>
      <c s="33" r="AU39">
        <v>1.115384</v>
      </c>
      <c s="33" r="AV39">
        <v>1.907725</v>
      </c>
      <c s="33" r="AW39">
        <v>5.846284</v>
      </c>
      <c s="33" r="AX39">
        <v>0.5129607</v>
      </c>
      <c s="33" r="AY39">
        <v>1.77289</v>
      </c>
      <c s="33" r="AZ39">
        <v>2.012104</v>
      </c>
      <c s="33" r="BA39">
        <v>2.132522</v>
      </c>
      <c s="33" r="BB39">
        <v>1.78574</v>
      </c>
      <c s="33" r="BC39">
        <v>1.026743</v>
      </c>
      <c s="33" r="BD39">
        <v>0.8938701</v>
      </c>
      <c s="33" r="BE39">
        <v>1.334947</v>
      </c>
      <c s="33" r="BF39">
        <v>1.22778</v>
      </c>
      <c s="33" r="BG39">
        <v>0.8985204</v>
      </c>
      <c s="33" r="BH39">
        <v>0.3257385</v>
      </c>
    </row>
    <row r="40">
      <c t="s" s="26" r="A40">
        <v>39</v>
      </c>
      <c s="33" r="AG40">
        <v>0.7691966</v>
      </c>
      <c s="33" r="AH40">
        <v>1.408869</v>
      </c>
      <c s="33" r="AK40">
        <v>1.457333</v>
      </c>
      <c s="33" r="AL40">
        <v>1.694205</v>
      </c>
      <c s="33" r="AM40">
        <v>0.701929</v>
      </c>
      <c s="33" r="AN40">
        <v>0.4762845</v>
      </c>
      <c s="33" r="AO40">
        <v>1.101351</v>
      </c>
      <c s="33" r="AP40">
        <v>0.3611892</v>
      </c>
      <c s="33" r="AQ40">
        <v>0.6186936</v>
      </c>
      <c s="33" r="AR40">
        <v>1.344677</v>
      </c>
      <c s="33" r="AS40">
        <v>0.7383702</v>
      </c>
      <c s="33" r="AT40">
        <v>1.489186</v>
      </c>
      <c s="33" r="AU40">
        <v>1.646674</v>
      </c>
      <c s="33" r="AV40">
        <v>1.384059</v>
      </c>
      <c s="33" r="AW40">
        <v>1.807072</v>
      </c>
      <c s="33" r="AX40">
        <v>2.065637</v>
      </c>
      <c s="33" r="AY40">
        <v>2.044521</v>
      </c>
      <c s="33" r="AZ40">
        <v>1.220514</v>
      </c>
      <c s="33" r="BA40">
        <v>0.4576842</v>
      </c>
      <c s="33" r="BB40">
        <v>1.702598</v>
      </c>
      <c s="33" r="BC40">
        <v>0.231276</v>
      </c>
      <c s="33" r="BD40">
        <v>1.029309</v>
      </c>
      <c s="33" r="BE40">
        <v>0.7374468</v>
      </c>
      <c s="33" r="BF40">
        <v>0.8335931</v>
      </c>
      <c s="33" r="BG40">
        <v>0.3567453</v>
      </c>
      <c s="33" r="BH40">
        <v>0.1695574</v>
      </c>
    </row>
    <row r="41">
      <c t="s" s="26" r="A41">
        <v>40</v>
      </c>
      <c s="33" r="AQ41">
        <v>0.2057045</v>
      </c>
      <c s="33" r="AR41">
        <v>0.2085749</v>
      </c>
      <c s="33" r="AS41">
        <v>0.6055763</v>
      </c>
      <c s="33" r="AT41">
        <v>0.1958877</v>
      </c>
      <c s="33" r="AU41">
        <v>0</v>
      </c>
      <c s="33" r="AV41">
        <v>0.4037397</v>
      </c>
      <c s="33" r="AW41">
        <v>0.1981298</v>
      </c>
      <c s="33" r="AX41">
        <v>0.1986917</v>
      </c>
      <c s="33" r="AY41">
        <v>0.4169399</v>
      </c>
      <c s="33" r="AZ41">
        <v>0.2170997</v>
      </c>
      <c s="33" r="BA41">
        <v>0.4092421</v>
      </c>
      <c s="33" r="BB41">
        <v>0</v>
      </c>
      <c s="33" r="BC41">
        <v>0.4811414</v>
      </c>
    </row>
    <row r="42">
      <c t="s" s="26" r="A42">
        <v>41</v>
      </c>
      <c s="26" r="M42">
        <v>0</v>
      </c>
      <c s="26" r="N42">
        <v>0.3573378</v>
      </c>
      <c s="26" r="O42">
        <v>0.3425995</v>
      </c>
      <c s="26" r="P42">
        <v>0</v>
      </c>
      <c s="26" r="Q42">
        <v>0</v>
      </c>
      <c s="26" r="R42">
        <v>0.5722976</v>
      </c>
      <c s="26" r="S42">
        <v>0</v>
      </c>
      <c s="26" r="T42">
        <v>0.2902521</v>
      </c>
      <c s="26" r="U42">
        <v>0.6234502</v>
      </c>
      <c s="26" r="V42">
        <v>0</v>
      </c>
      <c s="26" r="W42">
        <v>0</v>
      </c>
      <c s="26" r="X42">
        <v>0</v>
      </c>
      <c s="33" r="Y42">
        <v>1.313622</v>
      </c>
      <c s="33" r="Z42">
        <v>0.3367356</v>
      </c>
      <c s="33" r="AA42">
        <v>0.6331573</v>
      </c>
      <c s="33" r="AB42">
        <v>0</v>
      </c>
      <c s="33" r="AC42">
        <v>0</v>
      </c>
      <c s="33" r="AD42">
        <v>0.284758</v>
      </c>
      <c s="33" r="AE42">
        <v>0</v>
      </c>
      <c s="33" r="AF42">
        <v>0.3094031</v>
      </c>
      <c s="33" r="AG42">
        <v>0</v>
      </c>
      <c s="33" r="AH42">
        <v>0.3168376</v>
      </c>
      <c s="33" r="AI42">
        <v>0</v>
      </c>
      <c s="33" r="AJ42">
        <v>0</v>
      </c>
      <c s="33" r="AK42">
        <v>0.3010314</v>
      </c>
      <c s="33" r="AL42">
        <v>0</v>
      </c>
      <c s="33" r="AM42">
        <v>1.081021</v>
      </c>
      <c s="33" r="AN42">
        <v>0.6160263</v>
      </c>
      <c s="33" r="AO42">
        <v>2.061092</v>
      </c>
      <c s="33" r="AP42">
        <v>0.3367356</v>
      </c>
      <c s="33" r="AQ42">
        <v>1.383564</v>
      </c>
      <c s="33" r="AR42">
        <v>1.278978</v>
      </c>
      <c s="33" r="AS42">
        <v>0.9127535</v>
      </c>
      <c s="33" r="AT42">
        <v>0.6526775</v>
      </c>
      <c s="33" r="AU42">
        <v>0.3400209</v>
      </c>
      <c s="33" r="AV42">
        <v>1.397832</v>
      </c>
      <c s="33" r="AW42">
        <v>0</v>
      </c>
      <c s="33" r="AX42">
        <v>1.042366</v>
      </c>
      <c s="33" r="AY42">
        <v>1.7528</v>
      </c>
      <c s="33" r="AZ42">
        <v>0.7079449</v>
      </c>
      <c s="33" r="BA42">
        <v>0</v>
      </c>
      <c s="33" r="BB42">
        <v>1.003557</v>
      </c>
      <c s="33" r="BC42">
        <v>1.066022</v>
      </c>
      <c s="33" r="BD42">
        <v>0</v>
      </c>
      <c s="33" r="BE42">
        <v>2.133521</v>
      </c>
      <c s="33" r="BF42">
        <v>1.509384</v>
      </c>
      <c s="33" r="BG42">
        <v>1.239744</v>
      </c>
      <c s="33" r="BH42">
        <v>1.541304</v>
      </c>
    </row>
    <row r="43">
      <c t="s" s="26" r="A43">
        <v>42</v>
      </c>
      <c s="26" r="G43">
        <v>2.669909</v>
      </c>
      <c s="26" r="H43">
        <v>2.206254</v>
      </c>
      <c s="26" r="I43">
        <v>2.385645</v>
      </c>
      <c s="26" r="J43">
        <v>2.43942</v>
      </c>
      <c s="26" r="K43">
        <v>2.298985</v>
      </c>
      <c s="26" r="L43">
        <v>2.263318</v>
      </c>
      <c s="26" r="M43">
        <v>2.315757</v>
      </c>
      <c s="26" r="N43">
        <v>2.362141</v>
      </c>
      <c s="26" r="O43">
        <v>1.687247</v>
      </c>
      <c s="26" r="P43">
        <v>1.979513</v>
      </c>
      <c s="26" r="Q43">
        <v>1.730761</v>
      </c>
      <c s="26" r="R43">
        <v>1.526358</v>
      </c>
      <c s="26" r="S43">
        <v>1.791601</v>
      </c>
      <c s="26" r="T43">
        <v>1.758023</v>
      </c>
      <c s="26" r="U43">
        <v>0.5766534</v>
      </c>
      <c s="26" r="V43">
        <v>1.259677</v>
      </c>
      <c s="26" r="W43">
        <v>1.211668</v>
      </c>
      <c s="26" r="X43">
        <v>1.173723</v>
      </c>
      <c s="33" r="Y43">
        <v>0.9350122</v>
      </c>
      <c s="33" r="Z43">
        <v>1.842618</v>
      </c>
      <c s="33" r="AA43">
        <v>1.763473</v>
      </c>
      <c s="33" r="AB43">
        <v>2.013446</v>
      </c>
      <c s="33" r="AC43">
        <v>1.807162</v>
      </c>
      <c s="33" r="AD43">
        <v>1.587721</v>
      </c>
      <c s="33" r="AE43">
        <v>1.693136</v>
      </c>
      <c s="33" r="AF43">
        <v>1.747461</v>
      </c>
      <c s="33" r="AG43">
        <v>1.763892</v>
      </c>
      <c s="33" r="AH43">
        <v>1.748463</v>
      </c>
      <c s="33" r="AI43">
        <v>1.612025</v>
      </c>
      <c s="33" r="AJ43">
        <v>1.790672</v>
      </c>
      <c s="33" r="AK43">
        <v>1.863162</v>
      </c>
      <c s="33" r="AL43">
        <v>1.793047</v>
      </c>
      <c s="33" r="AM43">
        <v>2.000203</v>
      </c>
      <c s="33" r="AN43">
        <v>2.394677</v>
      </c>
      <c s="33" r="AO43">
        <v>2.596599</v>
      </c>
      <c s="33" r="AP43">
        <v>2.449884</v>
      </c>
      <c s="33" r="AQ43">
        <v>2.552325</v>
      </c>
      <c s="33" r="AR43">
        <v>2.324764</v>
      </c>
      <c s="33" r="AS43">
        <v>2.222498</v>
      </c>
      <c s="33" r="AT43">
        <v>2.204481</v>
      </c>
      <c s="33" r="AU43">
        <v>2.067589</v>
      </c>
      <c s="33" r="AV43">
        <v>1.967215</v>
      </c>
      <c s="33" r="AW43">
        <v>1.706659</v>
      </c>
      <c s="33" r="AX43">
        <v>1.808903</v>
      </c>
      <c s="33" r="AY43">
        <v>1.780382</v>
      </c>
      <c s="33" r="AZ43">
        <v>1.493762</v>
      </c>
      <c s="33" r="BA43">
        <v>1.555303</v>
      </c>
      <c s="33" r="BB43">
        <v>1.361817</v>
      </c>
      <c s="33" r="BC43">
        <v>1.269604</v>
      </c>
      <c s="33" r="BD43">
        <v>1.156471</v>
      </c>
      <c s="33" r="BE43">
        <v>1.396576</v>
      </c>
      <c s="33" r="BF43">
        <v>1.294151</v>
      </c>
      <c s="33" r="BG43">
        <v>0.9470904</v>
      </c>
    </row>
    <row r="44">
      <c t="s" s="26" r="A44">
        <v>43</v>
      </c>
      <c s="33" r="AG44">
        <v>1.260581</v>
      </c>
      <c s="33" r="AH44">
        <v>1.496676</v>
      </c>
      <c s="33" r="AK44">
        <v>1.792163</v>
      </c>
      <c s="33" r="AL44">
        <v>1.151626</v>
      </c>
      <c s="33" r="AM44">
        <v>0.8456759</v>
      </c>
      <c s="33" r="AN44">
        <v>1.527083</v>
      </c>
      <c s="33" r="AO44">
        <v>1.075821</v>
      </c>
      <c s="33" r="AP44">
        <v>1.143943</v>
      </c>
      <c s="33" r="AQ44">
        <v>1.003262</v>
      </c>
      <c s="33" r="AR44">
        <v>1.958063</v>
      </c>
      <c s="33" r="AS44">
        <v>1.934459</v>
      </c>
      <c s="33" r="AT44">
        <v>1.809384</v>
      </c>
      <c s="33" r="AU44">
        <v>2.236609</v>
      </c>
      <c s="33" r="AV44">
        <v>2.606451</v>
      </c>
      <c s="33" r="AW44">
        <v>1.469911</v>
      </c>
      <c s="33" r="AX44">
        <v>2.281338</v>
      </c>
      <c s="33" r="AY44">
        <v>2.481268</v>
      </c>
      <c s="33" r="AZ44">
        <v>2.351537</v>
      </c>
      <c s="33" r="BA44">
        <v>1.734449</v>
      </c>
      <c s="33" r="BB44">
        <v>0.8173316</v>
      </c>
      <c s="33" r="BC44">
        <v>1.08092</v>
      </c>
      <c s="33" r="BD44">
        <v>0.7447859</v>
      </c>
      <c s="33" r="BE44">
        <v>0.8615275</v>
      </c>
      <c s="33" r="BF44">
        <v>0.7406036</v>
      </c>
      <c s="33" r="BG44">
        <v>0.6604348</v>
      </c>
      <c s="33" r="BH44">
        <v>0.4960308</v>
      </c>
    </row>
    <row r="45">
      <c t="s" s="26" r="A45">
        <v>44</v>
      </c>
      <c s="26" r="B45">
        <v>0.1549004</v>
      </c>
      <c s="26" r="C45">
        <v>0.2249658</v>
      </c>
      <c s="26" r="D45">
        <v>0.2537831</v>
      </c>
      <c s="26" r="E45">
        <v>0.2470098</v>
      </c>
      <c s="26" r="F45">
        <v>0.2452693</v>
      </c>
      <c s="26" r="G45">
        <v>0.2178776</v>
      </c>
      <c s="26" r="H45">
        <v>0.0282457</v>
      </c>
      <c s="26" r="I45">
        <v>0.2746327</v>
      </c>
      <c s="26" r="J45">
        <v>0.2395368</v>
      </c>
      <c s="26" r="K45">
        <v>0.2948028</v>
      </c>
      <c s="26" r="L45">
        <v>0.3231757</v>
      </c>
      <c s="26" r="M45">
        <v>0.2349404</v>
      </c>
      <c s="26" r="N45">
        <v>0.1146474</v>
      </c>
      <c s="26" r="O45">
        <v>0.1711379</v>
      </c>
      <c s="26" r="P45">
        <v>0.3722608</v>
      </c>
      <c s="26" r="Q45">
        <v>0.1983314</v>
      </c>
      <c s="26" r="R45">
        <v>0.3420898</v>
      </c>
      <c s="26" r="S45">
        <v>0.1743013</v>
      </c>
      <c s="26" r="T45">
        <v>0.3147566</v>
      </c>
      <c s="26" r="U45">
        <v>0.4287156</v>
      </c>
      <c s="24" r="V45">
        <v>0.2286889</v>
      </c>
      <c s="26" r="W45">
        <v>0.3195665</v>
      </c>
      <c s="26" r="X45">
        <v>0.3430124</v>
      </c>
      <c s="33" r="Y45">
        <v>0.2229762</v>
      </c>
      <c s="33" r="Z45">
        <v>0.3819605</v>
      </c>
      <c s="33" r="AA45">
        <v>0.3262641</v>
      </c>
      <c s="33" r="AB45">
        <v>0.3842691</v>
      </c>
      <c s="33" r="AC45">
        <v>0.7238957</v>
      </c>
      <c s="33" r="AD45">
        <v>0.4188454</v>
      </c>
      <c s="33" r="AE45">
        <v>0.5564113</v>
      </c>
      <c s="33" r="AF45">
        <v>0.3365305</v>
      </c>
      <c s="33" r="AG45">
        <v>0.3270223</v>
      </c>
      <c s="33" r="AH45">
        <v>0.1862381</v>
      </c>
      <c s="33" r="AI45">
        <v>0.4851008</v>
      </c>
      <c s="33" r="AJ45">
        <v>0.4831622</v>
      </c>
      <c s="33" r="AK45">
        <v>0.53805</v>
      </c>
      <c s="33" r="AL45">
        <v>0.3006043</v>
      </c>
      <c s="33" r="AM45">
        <v>0.301147</v>
      </c>
      <c s="33" r="AN45">
        <v>0.6333458</v>
      </c>
      <c s="33" r="AO45">
        <v>0.1839847</v>
      </c>
      <c s="33" r="AP45">
        <v>0.471044</v>
      </c>
      <c s="33" r="AQ45">
        <v>0.4329929</v>
      </c>
      <c s="33" r="AR45">
        <v>0.571201</v>
      </c>
      <c s="33" r="AS45">
        <v>0.4266646</v>
      </c>
      <c s="33" r="AT45">
        <v>0.315981</v>
      </c>
      <c s="33" r="AU45">
        <v>0.2838376</v>
      </c>
      <c s="33" r="AV45">
        <v>0.6663102</v>
      </c>
      <c s="33" r="AW45">
        <v>0.7654033</v>
      </c>
      <c s="33" r="AX45">
        <v>0.3815342</v>
      </c>
      <c s="33" r="AY45">
        <v>0.4430735</v>
      </c>
      <c s="33" r="AZ45">
        <v>0.2368849</v>
      </c>
      <c s="33" r="BA45">
        <v>0.3376833</v>
      </c>
      <c s="33" r="BB45">
        <v>0.6385929</v>
      </c>
      <c s="33" r="BC45">
        <v>0.504392</v>
      </c>
      <c s="33" r="BD45">
        <v>0.4047229</v>
      </c>
      <c s="33" r="BE45">
        <v>0.7160426</v>
      </c>
      <c s="33" r="BF45">
        <v>0.5966722</v>
      </c>
      <c s="33" r="BG45">
        <v>0.5700359</v>
      </c>
      <c s="33" r="BH45">
        <v>0.4690504</v>
      </c>
    </row>
    <row r="46">
      <c t="s" s="26" r="A46">
        <v>45</v>
      </c>
      <c s="26" r="B46">
        <v>0.8079932</v>
      </c>
      <c s="26" r="C46">
        <v>0.1430418</v>
      </c>
      <c s="26" r="D46">
        <v>0.2845706</v>
      </c>
      <c s="26" r="E46">
        <v>0.572758</v>
      </c>
      <c s="26" r="F46">
        <v>0.134305</v>
      </c>
      <c s="26" r="G46">
        <v>0.536944</v>
      </c>
      <c s="26" r="H46">
        <v>0.6494838</v>
      </c>
      <c s="26" r="I46">
        <v>0.7657407</v>
      </c>
      <c s="26" r="J46">
        <v>0.9129253</v>
      </c>
      <c s="26" r="K46">
        <v>1.017991</v>
      </c>
      <c s="26" r="L46">
        <v>1.106393</v>
      </c>
      <c s="26" r="M46">
        <v>0.7243328</v>
      </c>
      <c s="26" r="N46">
        <v>0.4485596</v>
      </c>
      <c s="26" r="O46">
        <v>0.3306779</v>
      </c>
      <c s="26" r="P46">
        <v>1.427601</v>
      </c>
      <c s="26" r="Q46">
        <v>1.200704</v>
      </c>
      <c s="26" r="R46">
        <v>0.8060482</v>
      </c>
      <c s="26" r="S46">
        <v>0.9967068</v>
      </c>
      <c s="26" r="T46">
        <v>0.9056748</v>
      </c>
      <c s="26" r="U46">
        <v>1.132927</v>
      </c>
      <c s="24" r="V46">
        <v>1.584989</v>
      </c>
      <c s="26" r="W46">
        <v>0.2258887</v>
      </c>
      <c s="26" r="X46">
        <v>0.9829248</v>
      </c>
      <c s="33" r="Y46">
        <v>0.7808415</v>
      </c>
      <c s="33" r="Z46">
        <v>0.8813213</v>
      </c>
      <c s="33" r="AA46">
        <v>0.643845</v>
      </c>
      <c s="33" r="AB46">
        <v>1.357583</v>
      </c>
      <c s="33" r="AC46">
        <v>2.318776</v>
      </c>
      <c s="33" r="AD46">
        <v>1.515974</v>
      </c>
      <c s="33" r="AE46">
        <v>1.115804</v>
      </c>
      <c s="33" r="AF46">
        <v>0.8794104</v>
      </c>
      <c s="33" r="AG46">
        <v>0.7951381</v>
      </c>
      <c s="33" r="AH46">
        <v>0.8061425</v>
      </c>
      <c s="33" r="AI46">
        <v>0.6806458</v>
      </c>
      <c s="33" r="AJ46">
        <v>0.9331052</v>
      </c>
      <c s="33" r="AK46">
        <v>0.2397676</v>
      </c>
      <c s="33" r="AL46">
        <v>1.858684</v>
      </c>
      <c s="33" r="AM46">
        <v>1.039898</v>
      </c>
      <c s="33" r="AN46">
        <v>1.255764</v>
      </c>
      <c s="33" r="AO46">
        <v>1.135315</v>
      </c>
      <c s="33" r="AP46">
        <v>1.037737</v>
      </c>
      <c s="33" r="AQ46">
        <v>0.8424658</v>
      </c>
      <c s="33" r="AR46">
        <v>1.701247</v>
      </c>
      <c s="33" r="AS46">
        <v>0.9559565</v>
      </c>
      <c s="33" r="AT46">
        <v>1.576769</v>
      </c>
      <c s="33" r="AU46">
        <v>0.9644881</v>
      </c>
      <c s="33" r="AV46">
        <v>0.8347324</v>
      </c>
      <c s="33" r="AW46">
        <v>1.418202</v>
      </c>
      <c s="33" r="AX46">
        <v>1.167904</v>
      </c>
      <c s="33" r="AY46">
        <v>1.291074</v>
      </c>
      <c s="33" r="AZ46">
        <v>1.16373</v>
      </c>
      <c s="33" r="BA46">
        <v>0.9324166</v>
      </c>
      <c s="33" r="BB46">
        <v>0.9436837</v>
      </c>
      <c s="33" r="BC46">
        <v>0.2334905</v>
      </c>
      <c s="33" r="BD46">
        <v>1.056963</v>
      </c>
      <c s="33" r="BE46">
        <v>1.141671</v>
      </c>
      <c s="33" r="BF46">
        <v>0.9331804</v>
      </c>
    </row>
    <row r="47">
      <c t="s" s="26" r="A47">
        <v>46</v>
      </c>
      <c s="26" r="C47">
        <v>0.4682841</v>
      </c>
      <c s="26" r="D47">
        <v>0.2578707</v>
      </c>
      <c s="26" r="E47">
        <v>0.1109075</v>
      </c>
      <c s="26" r="F47">
        <v>0.1127901</v>
      </c>
      <c s="26" r="G47">
        <v>0.1112744</v>
      </c>
      <c s="26" r="H47">
        <v>0.4425851</v>
      </c>
      <c s="26" r="I47">
        <v>0.7761238</v>
      </c>
      <c s="26" r="J47">
        <v>0.1088877</v>
      </c>
      <c s="26" r="K47">
        <v>0.3183317</v>
      </c>
      <c s="26" r="L47">
        <v>0.4400379</v>
      </c>
      <c s="26" r="M47">
        <v>0.2195651</v>
      </c>
      <c s="26" r="N47">
        <v>0.2212456</v>
      </c>
      <c s="26" r="O47">
        <v>0.4347629</v>
      </c>
      <c s="26" r="P47">
        <v>0.3297718</v>
      </c>
      <c s="26" r="Q47">
        <v>0.7566302</v>
      </c>
      <c s="26" r="R47">
        <v>0</v>
      </c>
      <c s="26" r="S47">
        <v>0.4234904</v>
      </c>
      <c s="26" r="T47">
        <v>0.640799</v>
      </c>
      <c s="26" r="U47">
        <v>0.3226249</v>
      </c>
      <c s="24" r="V47">
        <v>0.5194914</v>
      </c>
      <c s="26" r="W47">
        <v>0.312181</v>
      </c>
      <c s="26" r="X47">
        <v>0.2056107</v>
      </c>
      <c s="33" r="Y47">
        <v>0.3307751</v>
      </c>
      <c s="33" r="Z47">
        <v>0.1065766</v>
      </c>
      <c s="33" r="AA47">
        <v>0.2264377</v>
      </c>
      <c s="33" r="AB47">
        <v>0.4597868</v>
      </c>
      <c s="33" r="AC47">
        <v>0.2026591</v>
      </c>
      <c s="33" r="AD47">
        <v>0.1364076</v>
      </c>
      <c s="33" r="AE47">
        <v>0.4994789</v>
      </c>
      <c s="33" r="AF47">
        <v>0.3258391</v>
      </c>
      <c s="33" r="AG47">
        <v>0.8048163</v>
      </c>
      <c s="33" r="AH47">
        <v>0.5362867</v>
      </c>
      <c s="33" r="AI47">
        <v>0.5118884</v>
      </c>
      <c s="33" r="AJ47">
        <v>0.2628676</v>
      </c>
      <c s="33" r="AK47">
        <v>0.6607049</v>
      </c>
      <c s="33" r="AL47">
        <v>0.891928</v>
      </c>
      <c s="33" r="AM47">
        <v>0.357082</v>
      </c>
      <c s="33" r="AN47">
        <v>0.1172951</v>
      </c>
      <c s="33" r="AO47">
        <v>0.1199729</v>
      </c>
      <c s="33" r="AP47">
        <v>0.3733319</v>
      </c>
      <c s="33" r="AQ47">
        <v>0.5942705</v>
      </c>
      <c s="33" r="AR47">
        <v>0.4823933</v>
      </c>
      <c s="33" r="AS47">
        <v>0.37471</v>
      </c>
      <c s="33" r="AT47">
        <v>0.1207187</v>
      </c>
      <c s="33" r="AU47">
        <v>0</v>
      </c>
      <c s="33" r="AV47">
        <v>0.5904767</v>
      </c>
      <c s="33" r="AW47">
        <v>0.456078</v>
      </c>
      <c s="33" r="AX47">
        <v>0.110543</v>
      </c>
      <c s="33" r="AY47">
        <v>0.473547</v>
      </c>
      <c s="33" r="AZ47">
        <v>0.7768158</v>
      </c>
      <c s="33" r="BA47">
        <v>0.4477832</v>
      </c>
      <c s="33" r="BB47">
        <v>0.4307373</v>
      </c>
      <c s="33" r="BC47">
        <v>0.706939</v>
      </c>
      <c s="33" r="BD47">
        <v>0.1226173</v>
      </c>
      <c s="33" r="BE47">
        <v>0</v>
      </c>
      <c s="33" r="BF47">
        <v>0.6727079</v>
      </c>
      <c s="33" r="BG47">
        <v>0.430432</v>
      </c>
    </row>
    <row r="48">
      <c t="s" s="26" r="A48">
        <v>47</v>
      </c>
      <c s="33" r="AJ48">
        <v>0.3668627</v>
      </c>
      <c s="33" r="AK48">
        <v>0.2494948</v>
      </c>
      <c s="33" r="AL48">
        <v>0.9573262</v>
      </c>
      <c s="33" r="AM48">
        <v>0.8322647</v>
      </c>
      <c s="33" r="AN48">
        <v>0.9349052</v>
      </c>
      <c s="33" r="AO48">
        <v>0.5717055</v>
      </c>
      <c s="33" r="AV48">
        <v>0.5520392</v>
      </c>
      <c s="33" r="AW48">
        <v>1.427021</v>
      </c>
      <c s="33" r="AX48">
        <v>1.087683</v>
      </c>
      <c s="33" r="AY48">
        <v>0.319482</v>
      </c>
      <c s="33" r="AZ48">
        <v>0.9478108</v>
      </c>
      <c s="33" r="BA48">
        <v>0.5290512</v>
      </c>
      <c s="33" r="BB48">
        <v>0.6286748</v>
      </c>
      <c s="33" r="BC48">
        <v>1.848253</v>
      </c>
      <c s="33" r="BD48">
        <v>1.139509</v>
      </c>
      <c s="33" r="BF48">
        <v>0.6955972</v>
      </c>
    </row>
    <row r="49">
      <c t="s" s="26" r="A49">
        <v>48</v>
      </c>
      <c s="33" r="AT49">
        <v>0.4804182</v>
      </c>
      <c s="33" r="AU49">
        <v>0.5926658</v>
      </c>
      <c s="33" r="AV49">
        <v>0.7105879</v>
      </c>
      <c s="33" r="AW49">
        <v>0.6176862</v>
      </c>
      <c s="33" r="AX49">
        <v>0.6484017</v>
      </c>
      <c s="33" r="AY49">
        <v>0.5467066</v>
      </c>
      <c s="33" r="AZ49">
        <v>0.485458</v>
      </c>
      <c s="33" r="BA49">
        <v>0.631089</v>
      </c>
      <c s="33" r="BB49">
        <v>0.3840514</v>
      </c>
      <c s="33" r="BC49">
        <v>0.8145901</v>
      </c>
      <c s="33" r="BD49">
        <v>0.7681662</v>
      </c>
      <c s="33" r="BE49">
        <v>0.9173555</v>
      </c>
      <c s="33" r="BF49">
        <v>1.442783</v>
      </c>
    </row>
    <row r="50">
      <c t="s" s="26" r="A50">
        <v>49</v>
      </c>
      <c s="33" r="AR50">
        <v>0.0615621</v>
      </c>
      <c s="33" r="AS50">
        <v>0.4812981</v>
      </c>
      <c s="33" r="AW50">
        <v>0.747601</v>
      </c>
      <c s="33" r="AX50">
        <v>0.7977285</v>
      </c>
      <c s="33" r="AY50">
        <v>0.7107148</v>
      </c>
      <c s="33" r="AZ50">
        <v>0.6911491</v>
      </c>
      <c s="33" r="BA50">
        <v>0.7000995</v>
      </c>
      <c s="33" r="BB50">
        <v>0.8764843</v>
      </c>
      <c s="33" r="BC50">
        <v>0.6856934</v>
      </c>
    </row>
    <row r="51">
      <c t="s" s="26" r="A51">
        <v>50</v>
      </c>
      <c s="26" r="K51">
        <v>0.4139291</v>
      </c>
      <c s="26" r="L51">
        <v>0.359313</v>
      </c>
      <c s="26" r="M51">
        <v>0.3725214</v>
      </c>
      <c s="26" r="N51">
        <v>0.4464659</v>
      </c>
      <c s="26" r="O51">
        <v>0.256191</v>
      </c>
      <c s="26" r="P51">
        <v>0.2917285</v>
      </c>
      <c s="26" r="Q51">
        <v>0.3409635</v>
      </c>
      <c s="26" r="R51">
        <v>0.4016004</v>
      </c>
      <c s="26" r="S51">
        <v>0.2468521</v>
      </c>
      <c s="26" r="T51">
        <v>0.3394482</v>
      </c>
      <c s="26" r="U51">
        <v>0.3523843</v>
      </c>
      <c s="26" r="V51">
        <v>0.4369679</v>
      </c>
      <c s="26" r="W51">
        <v>0.5620359</v>
      </c>
      <c s="26" r="X51">
        <v>0.3209755</v>
      </c>
      <c s="33" r="Y51">
        <v>0.3944207</v>
      </c>
      <c s="33" r="Z51">
        <v>0.536651</v>
      </c>
      <c s="33" r="AA51">
        <v>0.4375294</v>
      </c>
      <c s="33" r="AB51">
        <v>0.3495792</v>
      </c>
      <c s="33" r="AC51">
        <v>0.3406402</v>
      </c>
      <c s="33" r="AD51">
        <v>0.3074986</v>
      </c>
      <c s="33" r="AE51">
        <v>0.3199833</v>
      </c>
      <c s="33" r="AI51">
        <v>0.3418921</v>
      </c>
      <c s="33" r="AJ51">
        <v>0.443012</v>
      </c>
      <c s="33" r="AK51">
        <v>0.3497514</v>
      </c>
      <c s="33" r="AL51">
        <v>0.4699927</v>
      </c>
      <c s="33" r="AM51">
        <v>0.355356</v>
      </c>
      <c s="33" r="AN51">
        <v>0.4375952</v>
      </c>
      <c s="33" r="AO51">
        <v>0.4211854</v>
      </c>
      <c s="33" r="AP51">
        <v>0.7376909</v>
      </c>
      <c s="33" r="AQ51">
        <v>0.4766242</v>
      </c>
      <c s="33" r="AR51">
        <v>0.4976199</v>
      </c>
      <c s="33" r="AS51">
        <v>0.4259272</v>
      </c>
      <c s="33" r="AT51">
        <v>0.4811146</v>
      </c>
      <c s="33" r="AU51">
        <v>0.539915</v>
      </c>
      <c s="33" r="AV51">
        <v>0.5753853</v>
      </c>
      <c s="33" r="AY51">
        <v>0.6021348</v>
      </c>
      <c s="33" r="AZ51">
        <v>0.4388697</v>
      </c>
      <c s="33" r="BA51">
        <v>0.424379</v>
      </c>
      <c s="33" r="BB51">
        <v>0.4389491</v>
      </c>
      <c s="33" r="BC51">
        <v>0.4512393</v>
      </c>
      <c s="33" r="BD51">
        <v>0.3033474</v>
      </c>
      <c s="33" r="BE51">
        <v>0.3455505</v>
      </c>
      <c s="33" r="BF51">
        <v>0.2744513</v>
      </c>
      <c s="33" r="BG51">
        <v>0.3068446</v>
      </c>
      <c s="33" r="BH51">
        <v>0.2569388</v>
      </c>
    </row>
    <row r="52">
      <c t="s" s="26" r="A52">
        <v>51</v>
      </c>
      <c s="26" r="G52">
        <v>0.3581093</v>
      </c>
      <c s="26" r="H52">
        <v>0.4210785</v>
      </c>
      <c s="26" r="I52">
        <v>0.2587883</v>
      </c>
      <c s="26" r="J52">
        <v>0.3262293</v>
      </c>
      <c s="26" r="K52">
        <v>0.1099198</v>
      </c>
      <c s="26" r="L52">
        <v>0.267327</v>
      </c>
      <c s="26" r="M52">
        <v>0.3124225</v>
      </c>
      <c s="26" r="N52">
        <v>0.2420744</v>
      </c>
      <c s="26" r="O52">
        <v>0.3624692</v>
      </c>
      <c s="26" r="P52">
        <v>0.1932764</v>
      </c>
      <c s="26" r="Q52">
        <v>0.2570592</v>
      </c>
      <c s="26" r="R52">
        <v>0.2515868</v>
      </c>
      <c s="26" r="S52">
        <v>0.3313317</v>
      </c>
      <c s="26" r="T52">
        <v>0.2706795</v>
      </c>
      <c s="26" r="U52">
        <v>0.1941363</v>
      </c>
      <c s="24" r="V52">
        <v>0.2666854</v>
      </c>
      <c s="26" r="W52">
        <v>0.3199924</v>
      </c>
      <c s="26" r="X52">
        <v>0.3462786</v>
      </c>
      <c s="33" r="Y52">
        <v>0.1654645</v>
      </c>
      <c s="33" r="Z52">
        <v>0.2468447</v>
      </c>
      <c s="33" r="AA52">
        <v>0.1939571</v>
      </c>
      <c s="33" r="AB52">
        <v>0.2952201</v>
      </c>
      <c s="33" r="AC52">
        <v>0.4002802</v>
      </c>
      <c s="33" r="AD52">
        <v>0.3425701</v>
      </c>
      <c s="33" r="AE52">
        <v>0.3677404</v>
      </c>
      <c s="33" r="AF52">
        <v>0.2510519</v>
      </c>
      <c s="33" r="AG52">
        <v>0.1156454</v>
      </c>
      <c s="33" r="AH52">
        <v>0.1324412</v>
      </c>
      <c s="33" r="AI52">
        <v>0.2190492</v>
      </c>
      <c s="33" r="AJ52">
        <v>0.4524827</v>
      </c>
      <c s="33" r="AK52">
        <v>0.2276662</v>
      </c>
      <c s="33" r="AL52">
        <v>0.4413829</v>
      </c>
      <c s="33" r="AM52">
        <v>0.3446241</v>
      </c>
      <c s="33" r="AN52">
        <v>0.3694815</v>
      </c>
      <c s="33" r="AO52">
        <v>0.5804765</v>
      </c>
      <c s="33" r="AP52">
        <v>0.7065471</v>
      </c>
      <c s="33" r="AQ52">
        <v>0.5287755</v>
      </c>
      <c s="33" r="AR52">
        <v>0.672742</v>
      </c>
      <c s="33" r="AS52">
        <v>0.4126742</v>
      </c>
      <c s="33" r="AT52">
        <v>0.2302231</v>
      </c>
      <c s="33" r="AU52">
        <v>0.7501842</v>
      </c>
      <c s="33" r="AV52">
        <v>0.2770388</v>
      </c>
      <c s="33" r="AW52">
        <v>0.2404886</v>
      </c>
      <c s="33" r="AX52">
        <v>0.4419217</v>
      </c>
      <c s="33" r="AY52">
        <v>0.4952218</v>
      </c>
      <c s="33" r="AZ52">
        <v>0.2502618</v>
      </c>
      <c s="33" r="BA52">
        <v>0.251499</v>
      </c>
      <c s="33" r="BB52">
        <v>0</v>
      </c>
      <c s="33" r="BC52">
        <v>0.4224884</v>
      </c>
    </row>
    <row r="53">
      <c t="s" s="26" r="A53">
        <v>52</v>
      </c>
      <c s="33" r="AO53">
        <v>0.8355858</v>
      </c>
      <c s="33" r="AP53">
        <v>1.024561</v>
      </c>
      <c s="33" r="AQ53">
        <v>0.5005069</v>
      </c>
      <c s="33" r="AR53">
        <v>0.6277782</v>
      </c>
      <c s="33" r="AS53">
        <v>0.646735</v>
      </c>
      <c s="33" r="AT53">
        <v>0.8164734</v>
      </c>
      <c s="33" r="AU53">
        <v>0.8610107</v>
      </c>
      <c s="33" r="AV53">
        <v>0.7314799</v>
      </c>
      <c s="33" r="AW53">
        <v>1.028368</v>
      </c>
      <c s="33" r="AX53">
        <v>0.8665217</v>
      </c>
      <c s="33" r="AY53">
        <v>0.9913789</v>
      </c>
      <c s="33" r="AZ53">
        <v>0.9579916</v>
      </c>
      <c s="33" r="BA53">
        <v>0.9013021</v>
      </c>
      <c s="33" r="BB53">
        <v>0.8427444</v>
      </c>
      <c s="33" r="BC53">
        <v>0.9792293</v>
      </c>
      <c s="33" r="BD53">
        <v>0.6456174</v>
      </c>
      <c s="33" r="BE53">
        <v>0.7749395</v>
      </c>
      <c s="33" r="BF53">
        <v>0.3019182</v>
      </c>
      <c s="33" r="BG53">
        <v>0.3432401</v>
      </c>
      <c s="33" r="BH53">
        <v>0.6254197</v>
      </c>
    </row>
    <row r="54">
      <c t="s" s="26" r="A54">
        <v>53</v>
      </c>
      <c s="33" r="AF54">
        <v>1.327809</v>
      </c>
      <c s="33" r="AG54">
        <v>1.503384</v>
      </c>
      <c s="33" r="AH54">
        <v>1.341768</v>
      </c>
      <c s="33" r="AK54">
        <v>1.09803</v>
      </c>
      <c s="33" r="AL54">
        <v>1.013837</v>
      </c>
      <c s="33" r="AM54">
        <v>0.9194226</v>
      </c>
      <c s="33" r="AN54">
        <v>1.040375</v>
      </c>
      <c s="33" r="AO54">
        <v>1.121892</v>
      </c>
      <c s="33" r="AP54">
        <v>1.155731</v>
      </c>
      <c s="33" r="AQ54">
        <v>1.148147</v>
      </c>
      <c s="33" r="AR54">
        <v>1.462657</v>
      </c>
      <c s="33" r="AS54">
        <v>2.102414</v>
      </c>
      <c s="33" r="AT54">
        <v>2.038027</v>
      </c>
      <c s="33" r="AU54">
        <v>2.049481</v>
      </c>
      <c s="33" r="AV54">
        <v>1.825495</v>
      </c>
      <c s="33" r="AW54">
        <v>2.031909</v>
      </c>
      <c s="33" r="AX54">
        <v>1.857179</v>
      </c>
      <c s="33" r="AY54">
        <v>2.478223</v>
      </c>
      <c s="33" r="AZ54">
        <v>2.464245</v>
      </c>
      <c s="33" r="BA54">
        <v>2.477102</v>
      </c>
      <c s="33" r="BB54">
        <v>2.084</v>
      </c>
      <c s="33" r="BC54">
        <v>2.153967</v>
      </c>
      <c s="33" r="BD54">
        <v>1.993815</v>
      </c>
      <c s="33" r="BE54">
        <v>1.756385</v>
      </c>
      <c s="33" r="BF54">
        <v>1.527537</v>
      </c>
    </row>
    <row r="55">
      <c t="s" s="26" r="A55">
        <v>54</v>
      </c>
      <c s="33" r="AX55">
        <v>0.3008031</v>
      </c>
      <c s="33" r="AY55">
        <v>0.6111444</v>
      </c>
      <c s="33" r="AZ55">
        <v>0.0719671</v>
      </c>
      <c s="33" r="BA55">
        <v>0.7885341</v>
      </c>
      <c s="33" r="BB55">
        <v>0.5912375</v>
      </c>
      <c s="33" r="BC55">
        <v>0.7261681</v>
      </c>
      <c s="33" r="BD55">
        <v>0.1781943</v>
      </c>
      <c s="33" r="BE55">
        <v>0.5781893</v>
      </c>
      <c s="33" r="BF55">
        <v>0.2915258</v>
      </c>
      <c s="33" r="BG55">
        <v>0.4725843</v>
      </c>
      <c s="33" r="BH55">
        <v>0.3601523</v>
      </c>
    </row>
    <row r="56">
      <c t="s" s="26" r="A56">
        <v>55</v>
      </c>
      <c s="26" r="O56">
        <v>0</v>
      </c>
      <c s="26" r="P56">
        <v>0</v>
      </c>
      <c s="26" r="Q56">
        <v>0.1141665</v>
      </c>
      <c s="26" r="R56">
        <v>0.2420284</v>
      </c>
      <c s="26" r="S56">
        <v>0.4182256</v>
      </c>
      <c s="26" r="T56">
        <v>0.1200787</v>
      </c>
      <c s="26" r="U56">
        <v>0.8415086</v>
      </c>
      <c s="26" r="V56">
        <v>0.5949202</v>
      </c>
      <c s="26" r="W56">
        <v>0.8287017</v>
      </c>
      <c s="26" r="X56">
        <v>0.264172</v>
      </c>
      <c s="33" r="Y56">
        <v>0.4065844</v>
      </c>
      <c s="33" r="Z56">
        <v>0.2633615</v>
      </c>
      <c s="33" r="AA56">
        <v>0.2960765</v>
      </c>
      <c s="33" r="AB56">
        <v>0.3177178</v>
      </c>
      <c s="33" r="AC56">
        <v>0.6110025</v>
      </c>
      <c s="33" r="AD56">
        <v>0.1658155</v>
      </c>
      <c s="33" r="AE56">
        <v>1.374814</v>
      </c>
      <c s="33" r="AF56">
        <v>0.65858</v>
      </c>
      <c s="33" r="AG56">
        <v>1.559005</v>
      </c>
      <c s="33" r="AH56">
        <v>0.6442559</v>
      </c>
      <c s="33" r="AI56">
        <v>1.158499</v>
      </c>
      <c s="33" r="AJ56">
        <v>1.331989</v>
      </c>
      <c s="33" r="AK56">
        <v>0.5211838</v>
      </c>
      <c s="33" r="AL56">
        <v>1.208539</v>
      </c>
      <c s="33" r="AM56">
        <v>0.8138342</v>
      </c>
      <c s="33" r="AN56">
        <v>0.9946284</v>
      </c>
      <c s="33" r="AO56">
        <v>1.884686</v>
      </c>
      <c s="33" r="AP56">
        <v>0.29916</v>
      </c>
      <c s="33" r="AQ56">
        <v>1.353568</v>
      </c>
      <c s="33" r="AR56">
        <v>0.4697077</v>
      </c>
      <c s="33" r="AS56">
        <v>0.7044762</v>
      </c>
      <c s="33" r="AT56">
        <v>0.4308034</v>
      </c>
      <c s="33" r="AU56">
        <v>1.295212</v>
      </c>
      <c s="33" r="AV56">
        <v>0.1355474</v>
      </c>
      <c s="33" r="AW56">
        <v>0.1361648</v>
      </c>
      <c s="33" r="AX56">
        <v>0</v>
      </c>
      <c s="33" r="AY56">
        <v>0.5409834</v>
      </c>
      <c s="33" r="AZ56">
        <v>0.5820693</v>
      </c>
      <c s="33" r="BA56">
        <v>0.1667566</v>
      </c>
      <c s="33" r="BB56">
        <v>0.4474416</v>
      </c>
      <c s="33" r="BC56">
        <v>0.4689968</v>
      </c>
      <c s="33" r="BD56">
        <v>0.7675092</v>
      </c>
      <c s="33" r="BE56">
        <v>0.2865093</v>
      </c>
    </row>
    <row r="57">
      <c t="s" s="26" r="A57">
        <v>56</v>
      </c>
      <c s="33" r="AR57">
        <v>0.39903</v>
      </c>
      <c s="33" r="AS57">
        <v>0.6882156</v>
      </c>
      <c s="33" r="AT57">
        <v>0.370916</v>
      </c>
      <c s="33" r="AU57">
        <v>0.7953748</v>
      </c>
      <c s="33" r="AV57">
        <v>0.4015545</v>
      </c>
      <c s="33" r="AW57">
        <v>0.5302896</v>
      </c>
      <c s="33" r="AX57">
        <v>0.3141681</v>
      </c>
      <c s="33" r="AY57">
        <v>0.0789476</v>
      </c>
      <c s="33" r="AZ57">
        <v>0.3805519</v>
      </c>
      <c s="33" r="BA57">
        <v>0.5118065</v>
      </c>
      <c s="33" r="BB57">
        <v>0.8512223</v>
      </c>
      <c s="33" r="BC57">
        <v>0.7978682</v>
      </c>
      <c s="33" r="BD57">
        <v>0.8790064</v>
      </c>
      <c s="33" r="BE57">
        <v>0.3629821</v>
      </c>
    </row>
    <row r="58">
      <c t="s" s="26" r="A58">
        <v>57</v>
      </c>
      <c s="33" r="AK58">
        <v>0.515159</v>
      </c>
      <c s="33" r="AL58">
        <v>0.8059354</v>
      </c>
      <c s="33" r="AM58">
        <v>0</v>
      </c>
      <c s="33" r="AN58">
        <v>1.027207</v>
      </c>
      <c s="33" r="AO58">
        <v>0.8280212</v>
      </c>
      <c s="33" r="AP58">
        <v>1.208684</v>
      </c>
      <c s="33" r="AQ58">
        <v>0.2796898</v>
      </c>
      <c s="33" r="AR58">
        <v>0.2927764</v>
      </c>
      <c s="33" r="AS58">
        <v>0.7120406</v>
      </c>
      <c s="33" r="AT58">
        <v>1.673563</v>
      </c>
      <c s="33" r="AU58">
        <v>1.405085</v>
      </c>
      <c s="33" r="AV58">
        <v>1.337669</v>
      </c>
      <c s="33" r="AW58">
        <v>0.3767799</v>
      </c>
      <c s="33" r="AX58">
        <v>0.3983101</v>
      </c>
      <c s="33" r="AY58">
        <v>0.3983101</v>
      </c>
      <c s="33" r="AZ58">
        <v>0.3275434</v>
      </c>
      <c s="33" r="BA58">
        <v>0</v>
      </c>
      <c s="33" r="BB58">
        <v>0.5691859</v>
      </c>
      <c s="33" r="BC58">
        <v>1.021264</v>
      </c>
      <c s="33" r="BD58">
        <v>0.3961821</v>
      </c>
      <c s="33" r="BE58">
        <v>0.3194494</v>
      </c>
      <c s="33" r="BF58">
        <v>0</v>
      </c>
      <c s="33" r="BG58">
        <v>0</v>
      </c>
      <c s="33" r="BH58">
        <v>0</v>
      </c>
    </row>
    <row r="59">
      <c t="s" s="26" r="A59">
        <v>58</v>
      </c>
      <c s="26" r="C59">
        <v>0.0663273</v>
      </c>
      <c s="26" r="D59">
        <v>0.079419</v>
      </c>
      <c s="26" r="E59">
        <v>0.026386</v>
      </c>
      <c s="26" r="F59">
        <v>0.0864696</v>
      </c>
      <c s="26" r="G59">
        <v>0.0898679</v>
      </c>
      <c s="26" r="H59">
        <v>0.1473334</v>
      </c>
      <c s="26" r="I59">
        <v>0.2239514</v>
      </c>
      <c s="26" r="J59">
        <v>0.0469518</v>
      </c>
      <c s="26" r="K59">
        <v>0.0224852</v>
      </c>
      <c s="26" r="L59">
        <v>0.0125389</v>
      </c>
      <c s="26" r="M59">
        <v>0</v>
      </c>
      <c s="26" r="N59">
        <v>0</v>
      </c>
      <c s="26" r="O59">
        <v>0</v>
      </c>
      <c s="26" r="P59">
        <v>0</v>
      </c>
      <c s="26" r="Q59">
        <v>0.0653619</v>
      </c>
      <c s="26" r="R59">
        <v>0</v>
      </c>
      <c s="26" r="S59">
        <v>0</v>
      </c>
      <c s="26" r="T59">
        <v>0.0113848</v>
      </c>
      <c s="26" r="U59">
        <v>0.0988615</v>
      </c>
      <c s="24" r="V59">
        <v>0.12167</v>
      </c>
      <c s="26" r="W59">
        <v>0.1365738</v>
      </c>
      <c s="26" r="X59">
        <v>0.0951728</v>
      </c>
      <c s="33" r="Y59">
        <v>0.0321354</v>
      </c>
      <c s="33" r="Z59">
        <v>0.1143887</v>
      </c>
      <c s="33" r="AA59">
        <v>0.2801418</v>
      </c>
      <c s="33" r="AB59">
        <v>0.0825182</v>
      </c>
      <c s="33" r="AC59">
        <v>0.1236764</v>
      </c>
      <c s="33" r="AD59">
        <v>0.1239394</v>
      </c>
      <c s="33" r="AE59">
        <v>0.191486</v>
      </c>
      <c s="33" r="AF59">
        <v>0.1261001</v>
      </c>
      <c s="33" r="AG59">
        <v>0.1311949</v>
      </c>
      <c s="33" r="AH59">
        <v>0.1424788</v>
      </c>
      <c s="33" r="AI59">
        <v>0.139454</v>
      </c>
      <c s="33" r="AJ59">
        <v>0.1602417</v>
      </c>
      <c s="33" r="AK59">
        <v>0.1813961</v>
      </c>
      <c s="33" r="AL59">
        <v>0.1993174</v>
      </c>
      <c s="33" r="AM59">
        <v>0.2875659</v>
      </c>
      <c s="33" r="AN59">
        <v>0.0875484</v>
      </c>
      <c s="33" r="AO59">
        <v>0.1763275</v>
      </c>
      <c s="33" r="AP59">
        <v>0.2330519</v>
      </c>
      <c s="33" r="AQ59">
        <v>0.1848209</v>
      </c>
      <c s="33" r="AR59">
        <v>0.1494107</v>
      </c>
      <c s="33" r="AS59">
        <v>0.1951314</v>
      </c>
      <c s="33" r="AT59">
        <v>0.0840902</v>
      </c>
      <c s="33" r="AU59">
        <v>0.033493</v>
      </c>
      <c s="33" r="AV59">
        <v>0.1842486</v>
      </c>
      <c s="33" r="AW59">
        <v>0.1216424</v>
      </c>
      <c s="33" r="AX59">
        <v>0.1007122</v>
      </c>
      <c s="33" r="AY59">
        <v>0.1538027</v>
      </c>
      <c s="33" r="AZ59">
        <v>0.1413933</v>
      </c>
      <c s="33" r="BA59">
        <v>0.1553451</v>
      </c>
      <c s="33" r="BB59">
        <v>0.2203099</v>
      </c>
      <c s="33" r="BC59">
        <v>0.0820647</v>
      </c>
      <c s="33" r="BD59">
        <v>0.2905124</v>
      </c>
      <c s="33" r="BE59">
        <v>0.1582085</v>
      </c>
    </row>
    <row r="60">
      <c t="s" s="26" r="A60">
        <v>59</v>
      </c>
      <c s="26" r="B60">
        <v>0.8010162</v>
      </c>
      <c s="26" r="C60">
        <v>0.7863211</v>
      </c>
      <c s="26" r="D60">
        <v>0.8309085</v>
      </c>
      <c s="26" r="E60">
        <v>0.7755107</v>
      </c>
      <c s="26" r="F60">
        <v>0.754789</v>
      </c>
      <c s="26" r="G60">
        <v>0.8364115</v>
      </c>
      <c s="26" r="H60">
        <v>0.7181108</v>
      </c>
      <c s="26" r="I60">
        <v>0.5213058</v>
      </c>
      <c s="26" r="J60">
        <v>0.7266353</v>
      </c>
      <c s="26" r="K60">
        <v>0.6109442</v>
      </c>
      <c s="26" r="L60">
        <v>0.6125274</v>
      </c>
      <c s="26" r="M60">
        <v>0.1468636</v>
      </c>
      <c s="26" r="N60">
        <v>0.3865885</v>
      </c>
      <c s="26" r="O60">
        <v>0.6133591</v>
      </c>
      <c s="26" r="P60">
        <v>0.3935326</v>
      </c>
      <c s="26" r="Q60">
        <v>0.2748478</v>
      </c>
      <c s="26" r="R60">
        <v>0.3990683</v>
      </c>
      <c s="26" r="S60">
        <v>0.4001329</v>
      </c>
      <c s="26" r="T60">
        <v>0.2770143</v>
      </c>
      <c s="33" r="AC60">
        <v>0.9092809</v>
      </c>
      <c s="33" r="AF60">
        <v>0.4679901</v>
      </c>
      <c s="33" r="AG60">
        <v>0.6419777</v>
      </c>
      <c s="33" r="AH60">
        <v>0.3648452</v>
      </c>
      <c s="33" r="AI60">
        <v>0.812785</v>
      </c>
      <c s="33" r="AJ60">
        <v>0.4894889</v>
      </c>
      <c s="33" r="AK60">
        <v>0.7763907</v>
      </c>
      <c s="33" r="AL60">
        <v>0.4682976</v>
      </c>
    </row>
    <row r="61">
      <c t="s" s="26" r="A61">
        <v>60</v>
      </c>
      <c s="26" r="C61">
        <v>0.7635451</v>
      </c>
      <c s="26" r="D61">
        <v>0.6514933</v>
      </c>
      <c s="26" r="E61">
        <v>0.9257938</v>
      </c>
      <c s="26" r="F61">
        <v>0.9279194</v>
      </c>
      <c s="26" r="G61">
        <v>1.243162</v>
      </c>
      <c s="26" r="H61">
        <v>1.395488</v>
      </c>
      <c s="26" r="I61">
        <v>0.9084622</v>
      </c>
      <c s="26" r="J61">
        <v>0.7240733</v>
      </c>
      <c s="26" r="K61">
        <v>0.6268845</v>
      </c>
      <c s="26" r="L61">
        <v>0.7076178</v>
      </c>
      <c s="26" r="M61">
        <v>0.5105435</v>
      </c>
      <c s="26" r="N61">
        <v>0.6413506</v>
      </c>
      <c s="26" r="O61">
        <v>1.266205</v>
      </c>
      <c s="26" r="P61">
        <v>0.8031188</v>
      </c>
      <c s="26" r="Q61">
        <v>0.670426</v>
      </c>
      <c s="26" r="R61">
        <v>0.7855411</v>
      </c>
      <c s="26" r="S61">
        <v>0.6565264</v>
      </c>
      <c s="26" r="T61">
        <v>0.666062</v>
      </c>
      <c s="26" r="U61">
        <v>0.8086933</v>
      </c>
      <c s="26" r="V61">
        <v>0.8271917</v>
      </c>
      <c s="26" r="W61">
        <v>0.8220071</v>
      </c>
      <c s="26" r="X61">
        <v>0.7792069</v>
      </c>
      <c s="33" r="Y61">
        <v>0.5859646</v>
      </c>
      <c s="33" r="Z61">
        <v>0.4714065</v>
      </c>
      <c s="33" r="AA61">
        <v>0.5343114</v>
      </c>
      <c s="33" r="AB61">
        <v>0.3620322</v>
      </c>
      <c s="33" r="AC61">
        <v>0.4146537</v>
      </c>
      <c s="33" r="AD61">
        <v>0.1780106</v>
      </c>
      <c s="33" r="AE61">
        <v>0.7388427</v>
      </c>
      <c s="33" r="AF61">
        <v>0.563601</v>
      </c>
      <c s="33" r="AG61">
        <v>0.8956676</v>
      </c>
      <c s="33" r="AH61">
        <v>0.6166474</v>
      </c>
      <c s="33" r="AI61">
        <v>0.4700296</v>
      </c>
      <c s="33" r="AJ61">
        <v>0.1890657</v>
      </c>
      <c s="33" r="AK61">
        <v>0.6120893</v>
      </c>
      <c s="33" r="AL61">
        <v>0.4020235</v>
      </c>
      <c s="33" r="AM61">
        <v>0.4753293</v>
      </c>
      <c s="33" r="AN61">
        <v>0.6014086</v>
      </c>
      <c s="33" r="AO61">
        <v>0.1915309</v>
      </c>
      <c s="33" r="AP61">
        <v>0.9080599</v>
      </c>
      <c s="33" r="AQ61">
        <v>0.5537539</v>
      </c>
      <c s="33" r="AR61">
        <v>0.6631489</v>
      </c>
      <c s="33" r="AS61">
        <v>0.5898419</v>
      </c>
      <c s="33" r="AT61">
        <v>0.2425585</v>
      </c>
      <c s="33" r="AU61">
        <v>0.531168</v>
      </c>
      <c s="33" r="AV61">
        <v>0.3542945</v>
      </c>
      <c s="33" r="AW61">
        <v>0.0752746</v>
      </c>
      <c s="33" r="AX61">
        <v>0.3278739</v>
      </c>
      <c s="33" r="AY61">
        <v>0.1878057</v>
      </c>
      <c s="33" r="AZ61">
        <v>0.2992571</v>
      </c>
      <c s="33" r="BA61">
        <v>0.413089</v>
      </c>
      <c s="33" r="BB61">
        <v>0.4100423</v>
      </c>
      <c s="33" r="BC61">
        <v>0.1292348</v>
      </c>
      <c s="33" r="BD61">
        <v>0.568872</v>
      </c>
      <c s="33" r="BE61">
        <v>0.1378503</v>
      </c>
      <c s="33" r="BF61">
        <v>0.1236494</v>
      </c>
      <c s="33" r="BG61">
        <v>0.1357088</v>
      </c>
    </row>
    <row r="62">
      <c t="s" s="26" r="A62">
        <v>61</v>
      </c>
      <c s="26" r="C62">
        <v>2.849118</v>
      </c>
      <c s="26" r="D62">
        <v>1.513417</v>
      </c>
      <c s="26" r="E62">
        <v>1.825788</v>
      </c>
      <c s="26" r="F62">
        <v>1.572813</v>
      </c>
      <c s="26" r="G62">
        <v>2.529326</v>
      </c>
      <c s="26" r="H62">
        <v>1.04374</v>
      </c>
      <c s="26" r="I62">
        <v>1.099532</v>
      </c>
      <c s="26" r="J62">
        <v>1.000497</v>
      </c>
      <c s="26" r="K62">
        <v>1.480384</v>
      </c>
      <c s="26" r="L62">
        <v>0.912876</v>
      </c>
      <c s="26" r="M62">
        <v>0.7484229</v>
      </c>
      <c s="26" r="N62">
        <v>1.149831</v>
      </c>
      <c s="26" r="O62">
        <v>1.332069</v>
      </c>
      <c s="26" r="P62">
        <v>1.05212</v>
      </c>
      <c s="26" r="Q62">
        <v>0.8901415</v>
      </c>
      <c s="26" r="R62">
        <v>1.257104</v>
      </c>
      <c s="26" r="S62">
        <v>0.8782493</v>
      </c>
      <c s="26" r="T62">
        <v>0.8243999</v>
      </c>
      <c s="26" r="U62">
        <v>0.3459623</v>
      </c>
      <c s="24" r="V62">
        <v>0.9154686</v>
      </c>
      <c s="26" r="W62">
        <v>0.6329501</v>
      </c>
      <c s="26" r="X62">
        <v>1.319232</v>
      </c>
      <c s="33" r="Y62">
        <v>0.5816292</v>
      </c>
      <c s="33" r="Z62">
        <v>0.8865145</v>
      </c>
      <c s="33" r="AA62">
        <v>0.7037652</v>
      </c>
      <c s="33" r="AB62">
        <v>0.9793279</v>
      </c>
      <c s="33" r="AC62">
        <v>1.093741</v>
      </c>
      <c s="33" r="AD62">
        <v>0.578873</v>
      </c>
      <c s="33" r="AE62">
        <v>0.7393285</v>
      </c>
      <c s="33" r="AF62">
        <v>1.04832</v>
      </c>
      <c s="33" r="AG62">
        <v>0.6726371</v>
      </c>
      <c s="33" r="AH62">
        <v>0.7657328</v>
      </c>
      <c s="33" r="AI62">
        <v>1.24929</v>
      </c>
      <c s="33" r="AJ62">
        <v>0.9059073</v>
      </c>
      <c s="33" r="AK62">
        <v>1.919008</v>
      </c>
      <c s="33" r="AL62">
        <v>0.8722419</v>
      </c>
      <c s="33" r="AM62">
        <v>1.355133</v>
      </c>
      <c s="33" r="AN62">
        <v>1.077674</v>
      </c>
      <c s="33" r="AO62">
        <v>0.4392896</v>
      </c>
      <c s="33" r="AP62">
        <v>1.216289</v>
      </c>
      <c s="33" r="AQ62">
        <v>0.9381949</v>
      </c>
      <c s="33" r="AR62">
        <v>0.9928998</v>
      </c>
      <c s="33" r="AS62">
        <v>1.321284</v>
      </c>
      <c s="33" r="AT62">
        <v>0.4854611</v>
      </c>
      <c s="33" r="AU62">
        <v>0.3241876</v>
      </c>
      <c s="33" r="AV62">
        <v>0.8776013</v>
      </c>
      <c s="33" r="AW62">
        <v>0.4035962</v>
      </c>
      <c s="33" r="AX62">
        <v>0.2647936</v>
      </c>
      <c s="33" r="AY62">
        <v>0.3285913</v>
      </c>
      <c s="33" r="AZ62">
        <v>0.6929852</v>
      </c>
      <c s="33" r="BA62">
        <v>0.5801388</v>
      </c>
      <c s="33" r="BB62">
        <v>0.5041746</v>
      </c>
      <c s="33" r="BC62">
        <v>0.5401175</v>
      </c>
      <c s="33" r="BD62">
        <v>0.6101586</v>
      </c>
      <c s="33" r="BE62">
        <v>1.392001</v>
      </c>
      <c s="33" r="BF62">
        <v>0.6296508</v>
      </c>
      <c s="33" r="BG62">
        <v>0.3525676</v>
      </c>
    </row>
    <row r="63">
      <c t="s" s="26" r="A63">
        <v>62</v>
      </c>
      <c s="26" r="C63">
        <v>0</v>
      </c>
      <c s="26" r="D63">
        <v>2.261708</v>
      </c>
      <c s="26" r="E63">
        <v>1.339488</v>
      </c>
      <c s="26" r="F63">
        <v>2.077077</v>
      </c>
      <c s="26" r="G63">
        <v>0.8444721</v>
      </c>
      <c s="26" r="H63">
        <v>0.6668852</v>
      </c>
      <c s="26" r="I63">
        <v>1.581936</v>
      </c>
      <c s="26" r="J63">
        <v>0.3532712</v>
      </c>
      <c s="26" r="L63">
        <v>0.570306</v>
      </c>
      <c s="26" r="M63">
        <v>0.4842719</v>
      </c>
      <c s="26" r="N63">
        <v>0.7168222</v>
      </c>
      <c s="26" r="O63">
        <v>1.329729</v>
      </c>
      <c s="26" r="S63">
        <v>1.19318</v>
      </c>
      <c s="26" r="T63">
        <v>1.129013</v>
      </c>
      <c s="24" r="V63">
        <v>0.9490816</v>
      </c>
      <c s="26" r="W63">
        <v>0.3139832</v>
      </c>
      <c s="26" r="X63">
        <v>0.7153929</v>
      </c>
      <c s="33" r="Y63">
        <v>1.288257</v>
      </c>
      <c s="33" r="Z63">
        <v>0</v>
      </c>
      <c s="33" r="AA63">
        <v>0.9203493</v>
      </c>
      <c s="33" r="AB63">
        <v>1.374777</v>
      </c>
      <c s="33" r="AC63">
        <v>0.9726188</v>
      </c>
      <c s="33" r="AD63">
        <v>1.842406</v>
      </c>
      <c s="33" r="AE63">
        <v>0.5134595</v>
      </c>
      <c s="33" r="AF63">
        <v>0.3135915</v>
      </c>
      <c s="33" r="AG63">
        <v>0.2811664</v>
      </c>
      <c s="33" r="AH63">
        <v>0.3036812</v>
      </c>
      <c s="33" r="AI63">
        <v>0.8079844</v>
      </c>
      <c s="33" r="AJ63">
        <v>0.5390306</v>
      </c>
      <c s="33" r="AK63">
        <v>0.727016</v>
      </c>
      <c s="33" r="AL63">
        <v>0.9750174</v>
      </c>
      <c s="33" r="AM63">
        <v>2.163785</v>
      </c>
      <c s="33" r="AN63">
        <v>0</v>
      </c>
      <c s="33" r="AO63">
        <v>2.068621</v>
      </c>
      <c s="33" r="AP63">
        <v>1.168162</v>
      </c>
      <c s="33" r="AQ63">
        <v>2.024912</v>
      </c>
      <c s="33" r="AR63">
        <v>1.605232</v>
      </c>
      <c s="33" r="AS63">
        <v>2.781203</v>
      </c>
      <c s="33" r="AT63">
        <v>1.063727</v>
      </c>
      <c s="33" r="AU63">
        <v>3.135765</v>
      </c>
      <c s="33" r="AV63">
        <v>1.208926</v>
      </c>
      <c s="33" r="AW63">
        <v>2.805592</v>
      </c>
      <c s="33" r="AX63">
        <v>2.151064</v>
      </c>
      <c s="33" r="AY63">
        <v>0.353396</v>
      </c>
      <c s="33" r="AZ63">
        <v>3.050996</v>
      </c>
      <c s="33" r="BA63">
        <v>3.910862</v>
      </c>
      <c s="33" r="BB63">
        <v>0.3714575</v>
      </c>
    </row>
    <row r="64">
      <c t="s" s="26" r="A64">
        <v>63</v>
      </c>
      <c s="33" r="AG64">
        <v>0.5498523</v>
      </c>
      <c s="33" r="AH64">
        <v>0.5337893</v>
      </c>
      <c s="33" r="AK64">
        <v>0.3104104</v>
      </c>
      <c s="33" r="AL64">
        <v>0.3519462</v>
      </c>
      <c s="33" r="AM64">
        <v>0.2732918</v>
      </c>
      <c s="33" r="AN64">
        <v>1.056365</v>
      </c>
      <c s="33" r="AO64">
        <v>0.3482965</v>
      </c>
      <c s="33" r="AP64">
        <v>0.3362288</v>
      </c>
      <c s="33" r="AQ64">
        <v>0.1439821</v>
      </c>
      <c s="33" r="AR64">
        <v>0.2485353</v>
      </c>
      <c s="33" r="AS64">
        <v>0.6238242</v>
      </c>
      <c s="33" r="AT64">
        <v>0.2856533</v>
      </c>
      <c s="33" r="AU64">
        <v>0.1595481</v>
      </c>
      <c s="33" r="AV64">
        <v>0.4245256</v>
      </c>
      <c s="33" r="AW64">
        <v>0.4336558</v>
      </c>
      <c s="33" r="AX64">
        <v>0.2749148</v>
      </c>
    </row>
    <row r="65">
      <c t="s" s="26" r="A65">
        <v>64</v>
      </c>
      <c s="33" r="AG65">
        <v>0.7137852</v>
      </c>
      <c s="33" r="AH65">
        <v>0.7654355</v>
      </c>
      <c s="33" r="AK65">
        <v>0.6227928</v>
      </c>
      <c s="33" r="AL65">
        <v>0.8079846</v>
      </c>
      <c s="33" r="AM65">
        <v>0.9293313</v>
      </c>
      <c s="33" r="AN65">
        <v>0.9190439</v>
      </c>
      <c s="33" r="AO65">
        <v>0.9419246</v>
      </c>
      <c s="33" r="AP65">
        <v>0.8405717</v>
      </c>
      <c s="33" r="AQ65">
        <v>0.93758</v>
      </c>
      <c s="33" r="AR65">
        <v>0.8503994</v>
      </c>
      <c s="33" r="AS65">
        <v>1.412572</v>
      </c>
      <c s="33" r="AT65">
        <v>1.122854</v>
      </c>
      <c s="33" r="AU65">
        <v>1.482429</v>
      </c>
      <c s="33" r="AV65">
        <v>1.66256</v>
      </c>
      <c s="33" r="AW65">
        <v>1.639214</v>
      </c>
      <c s="33" r="AX65">
        <v>1.238308</v>
      </c>
      <c s="33" r="AY65">
        <v>1.567803</v>
      </c>
      <c s="33" r="AZ65">
        <v>1.532143</v>
      </c>
      <c s="33" r="BA65">
        <v>1.429878</v>
      </c>
      <c s="33" r="BB65">
        <v>1.397045</v>
      </c>
      <c s="33" r="BC65">
        <v>1.26267</v>
      </c>
      <c s="33" r="BD65">
        <v>1.089952</v>
      </c>
      <c s="33" r="BE65">
        <v>0.9374388</v>
      </c>
      <c s="33" r="BF65">
        <v>1.213327</v>
      </c>
    </row>
    <row r="66">
      <c t="s" s="26" r="A66">
        <v>65</v>
      </c>
      <c s="26" r="B66">
        <v>0.6170401</v>
      </c>
      <c s="26" r="C66">
        <v>0.5183407</v>
      </c>
      <c s="26" r="D66">
        <v>0.5120102</v>
      </c>
      <c s="26" r="E66">
        <v>0.7036149</v>
      </c>
      <c s="26" r="F66">
        <v>0.7887876</v>
      </c>
      <c s="26" r="G66">
        <v>0.7315749</v>
      </c>
      <c s="26" r="H66">
        <v>0.5808066</v>
      </c>
      <c s="26" r="I66">
        <v>0.857383</v>
      </c>
      <c s="26" r="J66">
        <v>0.544359</v>
      </c>
      <c s="26" r="K66">
        <v>0.6919305</v>
      </c>
      <c s="26" r="L66">
        <v>0.7095373</v>
      </c>
      <c s="26" r="M66">
        <v>0.5539562</v>
      </c>
      <c s="26" r="N66">
        <v>0.7092965</v>
      </c>
      <c s="26" r="O66">
        <v>0.6484278</v>
      </c>
      <c s="26" r="P66">
        <v>0.7252777</v>
      </c>
      <c s="26" r="Q66">
        <v>0.6734278</v>
      </c>
      <c s="26" r="R66">
        <v>0.7517176</v>
      </c>
      <c s="26" r="S66">
        <v>0.7335737</v>
      </c>
      <c s="26" r="T66">
        <v>0.8863079</v>
      </c>
      <c s="26" r="U66">
        <v>0.7902933</v>
      </c>
      <c s="26" r="V66">
        <v>0.7596071</v>
      </c>
      <c s="26" r="W66">
        <v>0.8003076</v>
      </c>
      <c s="26" r="X66">
        <v>0.9696699</v>
      </c>
      <c s="33" r="Y66">
        <v>0.9826341</v>
      </c>
      <c s="33" r="Z66">
        <v>0.9815795</v>
      </c>
      <c s="33" r="AA66">
        <v>0.8449704</v>
      </c>
      <c s="33" r="AB66">
        <v>0.9299916</v>
      </c>
      <c s="33" r="AC66">
        <v>0.8435138</v>
      </c>
      <c s="33" r="AD66">
        <v>0.9702815</v>
      </c>
      <c s="33" r="AE66">
        <v>0.8840832</v>
      </c>
      <c s="33" r="AF66">
        <v>0.5001115</v>
      </c>
      <c s="33" r="AG66">
        <v>0.3711001</v>
      </c>
      <c s="33" r="AH66">
        <v>0.5718552</v>
      </c>
      <c s="33" r="AI66">
        <v>0.5478246</v>
      </c>
      <c s="33" r="AJ66">
        <v>0.5673779</v>
      </c>
      <c s="33" r="AK66">
        <v>0.5779628</v>
      </c>
      <c s="33" r="AL66">
        <v>0.4565247</v>
      </c>
      <c s="33" r="AM66">
        <v>0.4253992</v>
      </c>
      <c s="33" r="AN66">
        <v>0.6014073</v>
      </c>
      <c s="33" r="AO66">
        <v>0.4997525</v>
      </c>
      <c s="33" r="AP66">
        <v>0.3899146</v>
      </c>
      <c s="33" r="AQ66">
        <v>0.4518564</v>
      </c>
      <c s="33" r="AR66">
        <v>0.316449</v>
      </c>
      <c s="33" r="AS66">
        <v>0.5673764</v>
      </c>
      <c s="33" r="AT66">
        <v>0.459905</v>
      </c>
      <c s="33" r="AU66">
        <v>0.4078758</v>
      </c>
      <c s="33" r="AV66">
        <v>0.6567783</v>
      </c>
      <c s="33" r="AW66">
        <v>0.32508</v>
      </c>
      <c s="33" r="AX66">
        <v>0.2697006</v>
      </c>
      <c s="33" r="AY66">
        <v>0.3931631</v>
      </c>
      <c s="33" r="AZ66">
        <v>0.4596795</v>
      </c>
      <c s="33" r="BA66">
        <v>0.3084812</v>
      </c>
      <c s="33" r="BB66">
        <v>0.1941212</v>
      </c>
      <c s="33" r="BC66">
        <v>0.195827</v>
      </c>
      <c s="33" r="BD66">
        <v>0.1579129</v>
      </c>
      <c s="33" r="BE66">
        <v>0.1519629</v>
      </c>
      <c s="33" r="BF66">
        <v>0.1046569</v>
      </c>
      <c s="33" r="BG66">
        <v>0.1117936</v>
      </c>
    </row>
    <row r="67">
      <c t="s" s="26" r="A67">
        <v>66</v>
      </c>
      <c s="26" r="B67">
        <v>0.829125</v>
      </c>
      <c s="26" r="C67">
        <v>0.7478704</v>
      </c>
      <c s="26" r="D67">
        <v>0.7380419</v>
      </c>
      <c s="26" r="E67">
        <v>0.7061849</v>
      </c>
      <c s="26" r="F67">
        <v>0.779996</v>
      </c>
      <c s="26" r="G67">
        <v>0.6740532</v>
      </c>
      <c s="26" r="H67">
        <v>0.7228584</v>
      </c>
      <c s="26" r="I67">
        <v>0.6550694</v>
      </c>
      <c s="26" r="J67">
        <v>0.7447672</v>
      </c>
      <c s="26" r="K67">
        <v>0.846177</v>
      </c>
      <c s="26" r="L67">
        <v>0.8570048</v>
      </c>
      <c s="26" r="M67">
        <v>0.9524295</v>
      </c>
      <c s="26" r="N67">
        <v>0.9717218</v>
      </c>
      <c s="26" r="O67">
        <v>1.037892</v>
      </c>
      <c s="26" r="P67">
        <v>1.107108</v>
      </c>
      <c s="26" r="Q67">
        <v>1.112043</v>
      </c>
      <c s="26" r="R67">
        <v>1.131585</v>
      </c>
      <c s="26" r="S67">
        <v>1.212057</v>
      </c>
      <c s="26" r="T67">
        <v>1.19813</v>
      </c>
      <c s="26" r="U67">
        <v>1.223647</v>
      </c>
      <c s="24" r="V67">
        <v>1.358342</v>
      </c>
      <c s="26" r="W67">
        <v>1.582554</v>
      </c>
      <c s="26" r="X67">
        <v>1.436138</v>
      </c>
      <c s="33" r="Y67">
        <v>1.748372</v>
      </c>
      <c s="33" r="Z67">
        <v>1.66152</v>
      </c>
      <c s="33" r="AA67">
        <v>1.707887</v>
      </c>
      <c s="33" r="AB67">
        <v>1.71884</v>
      </c>
      <c s="33" r="AC67">
        <v>1.87745</v>
      </c>
      <c s="33" r="AD67">
        <v>1.843081</v>
      </c>
      <c s="33" r="AE67">
        <v>1.752965</v>
      </c>
      <c s="33" r="AF67">
        <v>1.862925</v>
      </c>
      <c s="33" r="AG67">
        <v>1.948652</v>
      </c>
      <c s="33" r="AH67">
        <v>1.988529</v>
      </c>
      <c s="33" r="AI67">
        <v>1.672843</v>
      </c>
      <c s="33" r="AJ67">
        <v>1.932913</v>
      </c>
      <c s="33" r="AK67">
        <v>1.844648</v>
      </c>
      <c s="33" r="AL67">
        <v>1.985884</v>
      </c>
      <c s="33" r="AM67">
        <v>1.929173</v>
      </c>
      <c s="33" r="AN67">
        <v>2.162444</v>
      </c>
      <c s="33" r="AO67">
        <v>2.280124</v>
      </c>
      <c s="33" r="AP67">
        <v>2.254507</v>
      </c>
      <c s="33" r="AQ67">
        <v>2.384352</v>
      </c>
      <c s="33" r="AR67">
        <v>2.379764</v>
      </c>
      <c s="33" r="AS67">
        <v>2.579402</v>
      </c>
      <c s="33" r="AT67">
        <v>2.371283</v>
      </c>
      <c s="33" r="AU67">
        <v>2.315564</v>
      </c>
      <c s="33" r="AV67">
        <v>2.234631</v>
      </c>
      <c s="33" r="AW67">
        <v>2.02475</v>
      </c>
      <c s="33" r="AX67">
        <v>2.081811</v>
      </c>
      <c s="33" r="AY67">
        <v>2.003128</v>
      </c>
      <c s="33" r="AZ67">
        <v>1.863171</v>
      </c>
      <c s="33" r="BA67">
        <v>1.8281</v>
      </c>
      <c s="33" r="BB67">
        <v>1.828434</v>
      </c>
      <c s="33" r="BC67">
        <v>1.758301</v>
      </c>
      <c s="33" r="BD67">
        <v>1.722072</v>
      </c>
      <c s="33" r="BE67">
        <v>1.697097</v>
      </c>
    </row>
    <row r="68">
      <c t="s" s="26" r="A68">
        <v>67</v>
      </c>
      <c s="26" r="G68">
        <v>0.7815184</v>
      </c>
      <c s="26" r="H68">
        <v>1.269163</v>
      </c>
      <c s="26" r="I68">
        <v>0.3175508</v>
      </c>
      <c s="26" r="J68">
        <v>1.19464</v>
      </c>
      <c s="26" r="K68">
        <v>0.3011279</v>
      </c>
      <c s="26" r="L68">
        <v>0.858966</v>
      </c>
      <c s="26" r="O68">
        <v>0.5639423</v>
      </c>
      <c s="26" r="P68">
        <v>0.9467649</v>
      </c>
      <c s="26" r="Q68">
        <v>0.5441575</v>
      </c>
      <c s="26" r="R68">
        <v>0.5424086</v>
      </c>
      <c s="26" r="S68">
        <v>1.176234</v>
      </c>
      <c s="26" r="T68">
        <v>0.4888199</v>
      </c>
      <c s="26" r="U68">
        <v>0.5507702</v>
      </c>
      <c s="26" r="V68">
        <v>1.04855</v>
      </c>
      <c s="26" r="W68">
        <v>0.7612136</v>
      </c>
      <c s="26" r="X68">
        <v>0.4842033</v>
      </c>
      <c s="33" r="Y68">
        <v>0.7213092</v>
      </c>
      <c s="33" r="Z68">
        <v>1.201013</v>
      </c>
      <c s="33" r="AA68">
        <v>0.7808197</v>
      </c>
      <c s="33" r="AB68">
        <v>1.564885</v>
      </c>
      <c s="33" r="AC68">
        <v>1.042249</v>
      </c>
      <c s="33" r="AD68">
        <v>0.1278977</v>
      </c>
      <c s="33" r="AF68">
        <v>0.7658786</v>
      </c>
      <c s="33" r="AG68">
        <v>1.004974</v>
      </c>
      <c s="33" r="AH68">
        <v>0.3670613</v>
      </c>
      <c s="33" r="AI68">
        <v>0.3786826</v>
      </c>
      <c s="33" r="AJ68">
        <v>0.2486372</v>
      </c>
      <c s="33" r="AK68">
        <v>0.7578098</v>
      </c>
      <c s="33" r="AL68">
        <v>0.6488495</v>
      </c>
      <c s="33" r="AM68">
        <v>0.4924175</v>
      </c>
      <c s="33" r="AN68">
        <v>0.8573472</v>
      </c>
      <c s="33" r="AO68">
        <v>0.7318714</v>
      </c>
      <c s="33" r="AP68">
        <v>0.6370287</v>
      </c>
      <c s="33" r="AS68">
        <v>0.8847755</v>
      </c>
      <c s="33" r="AT68">
        <v>0.754666</v>
      </c>
      <c s="33" r="AU68">
        <v>0.491644</v>
      </c>
      <c s="33" r="AV68">
        <v>1.138742</v>
      </c>
      <c s="33" r="AW68">
        <v>1.496774</v>
      </c>
      <c s="33" r="AX68">
        <v>0.6359342</v>
      </c>
      <c s="33" r="AY68">
        <v>0.7674438</v>
      </c>
      <c s="33" r="AZ68">
        <v>1.430188</v>
      </c>
      <c s="33" r="BA68">
        <v>1.253063</v>
      </c>
      <c s="33" r="BD68">
        <v>1.43651</v>
      </c>
    </row>
    <row r="69">
      <c t="s" s="26" r="A69">
        <v>68</v>
      </c>
      <c s="33" r="AG69">
        <v>0.464605</v>
      </c>
      <c s="33" r="AH69">
        <v>1.358299</v>
      </c>
      <c s="33" r="AK69">
        <v>0.4471555</v>
      </c>
      <c s="33" r="AL69">
        <v>0.5587941</v>
      </c>
      <c s="33" r="AM69">
        <v>0.3105077</v>
      </c>
      <c s="33" r="AN69">
        <v>0.4511372</v>
      </c>
      <c s="33" r="AO69">
        <v>0.3912432</v>
      </c>
      <c s="33" r="AP69">
        <v>0.4646913</v>
      </c>
      <c s="33" r="AQ69">
        <v>0.3693832</v>
      </c>
      <c s="33" r="AR69">
        <v>0.3722853</v>
      </c>
      <c s="33" r="AS69">
        <v>0.2967096</v>
      </c>
      <c s="33" r="AT69">
        <v>0.2542707</v>
      </c>
      <c s="33" r="AU69">
        <v>0.2929635</v>
      </c>
      <c s="33" r="AV69">
        <v>0.5354638</v>
      </c>
      <c s="33" r="AW69">
        <v>0.3633258</v>
      </c>
      <c s="33" r="AX69">
        <v>0.3167461</v>
      </c>
      <c s="33" r="AY69">
        <v>0.2260182</v>
      </c>
      <c s="33" r="AZ69">
        <v>0.2253751</v>
      </c>
      <c s="33" r="BA69">
        <v>0.4259595</v>
      </c>
      <c s="33" r="BB69">
        <v>0.4288326</v>
      </c>
      <c s="33" r="BC69">
        <v>0.2658766</v>
      </c>
      <c s="33" r="BD69">
        <v>0.3272528</v>
      </c>
      <c s="33" r="BE69">
        <v>0.2903242</v>
      </c>
    </row>
    <row r="70">
      <c t="s" s="26" r="A70">
        <v>69</v>
      </c>
      <c s="26" r="G70">
        <v>0.7031969</v>
      </c>
      <c s="26" r="H70">
        <v>0.4503568</v>
      </c>
      <c s="26" r="I70">
        <v>0.5784468</v>
      </c>
      <c s="26" r="J70">
        <v>0.5542349</v>
      </c>
      <c s="26" r="K70">
        <v>0.6805038</v>
      </c>
      <c s="26" r="L70">
        <v>0.8034328</v>
      </c>
      <c s="26" r="M70">
        <v>0.7606693</v>
      </c>
      <c s="26" r="N70">
        <v>0.8467044</v>
      </c>
      <c s="26" r="O70">
        <v>1.062698</v>
      </c>
      <c s="26" r="P70">
        <v>0.8776742</v>
      </c>
      <c s="26" r="Q70">
        <v>0.4897322</v>
      </c>
      <c s="26" r="R70">
        <v>0.608213</v>
      </c>
      <c s="26" r="S70">
        <v>0.5192326</v>
      </c>
      <c s="26" r="T70">
        <v>0.5771647</v>
      </c>
      <c s="26" r="U70">
        <v>0.6557596</v>
      </c>
      <c s="24" r="V70">
        <v>0.7135783</v>
      </c>
      <c s="26" r="W70">
        <v>0.7592801</v>
      </c>
      <c s="26" r="X70">
        <v>0.789681</v>
      </c>
      <c s="33" r="Y70">
        <v>0.7241837</v>
      </c>
      <c s="33" r="Z70">
        <v>0.6105898</v>
      </c>
      <c s="33" r="AA70">
        <v>0.6848655</v>
      </c>
      <c s="33" r="AB70">
        <v>0.6250915</v>
      </c>
      <c s="33" r="AC70">
        <v>0.5661952</v>
      </c>
      <c s="33" r="AD70">
        <v>0.5190836</v>
      </c>
      <c s="33" r="AE70">
        <v>0.4579673</v>
      </c>
      <c s="33" r="AF70">
        <v>0.6483421</v>
      </c>
      <c s="33" r="AG70">
        <v>0.5153205</v>
      </c>
      <c s="33" r="AH70">
        <v>0.8188741</v>
      </c>
      <c s="33" r="AI70">
        <v>0.6699528</v>
      </c>
      <c s="33" r="AK70">
        <v>0.754829</v>
      </c>
      <c s="33" r="AL70">
        <v>0.6334084</v>
      </c>
      <c s="33" r="AM70">
        <v>0.4437214</v>
      </c>
      <c s="33" r="AN70">
        <v>0.8783801</v>
      </c>
      <c s="33" r="AO70">
        <v>0.9911851</v>
      </c>
      <c s="33" r="AP70">
        <v>1.305452</v>
      </c>
      <c s="33" r="AR70">
        <v>1.087375</v>
      </c>
      <c s="33" r="AS70">
        <v>1.377776</v>
      </c>
      <c s="33" r="AT70">
        <v>1.423103</v>
      </c>
      <c s="33" r="AV70">
        <v>1.34423</v>
      </c>
      <c s="33" r="AW70">
        <v>1.26405</v>
      </c>
      <c s="33" r="AX70">
        <v>1.074333</v>
      </c>
      <c s="33" r="AY70">
        <v>1.239891</v>
      </c>
      <c s="33" r="AZ70">
        <v>1.619054</v>
      </c>
      <c s="33" r="BA70">
        <v>1.792271</v>
      </c>
      <c s="33" r="BB70">
        <v>1.759287</v>
      </c>
      <c s="33" r="BC70">
        <v>1.838497</v>
      </c>
      <c s="33" r="BD70">
        <v>1.943298</v>
      </c>
      <c s="33" r="BE70">
        <v>1.574069</v>
      </c>
      <c s="33" r="BG70">
        <v>1.805877</v>
      </c>
    </row>
    <row r="71">
      <c t="s" s="26" r="A71">
        <v>70</v>
      </c>
      <c s="26" r="E71">
        <v>0.9003357</v>
      </c>
      <c s="26" r="F71">
        <v>1.069028</v>
      </c>
      <c s="26" r="G71">
        <v>1.494053</v>
      </c>
      <c s="26" r="H71">
        <v>1.495936</v>
      </c>
      <c s="26" r="I71">
        <v>1.004068</v>
      </c>
      <c s="26" r="J71">
        <v>0.8741592</v>
      </c>
      <c s="26" r="K71">
        <v>1.002908</v>
      </c>
      <c s="26" r="L71">
        <v>0.9429992</v>
      </c>
      <c s="26" r="M71">
        <v>0.922786</v>
      </c>
      <c s="26" r="N71">
        <v>1.296439</v>
      </c>
      <c s="26" r="O71">
        <v>1.292061</v>
      </c>
      <c s="26" r="P71">
        <v>1.117702</v>
      </c>
      <c s="26" r="Q71">
        <v>1.086618</v>
      </c>
      <c s="26" r="R71">
        <v>1.190638</v>
      </c>
      <c s="26" r="S71">
        <v>1.404086</v>
      </c>
      <c s="26" r="T71">
        <v>1.018962</v>
      </c>
      <c s="26" r="U71">
        <v>1.2095</v>
      </c>
      <c s="26" r="V71">
        <v>1.427906</v>
      </c>
      <c s="26" r="W71">
        <v>1.234367</v>
      </c>
      <c s="26" r="X71">
        <v>1.131935</v>
      </c>
      <c s="33" r="Y71">
        <v>0.9662174</v>
      </c>
      <c s="33" r="Z71">
        <v>1.001172</v>
      </c>
      <c s="33" r="AA71">
        <v>1.013184</v>
      </c>
      <c s="33" r="AB71">
        <v>0.5950164</v>
      </c>
      <c s="33" r="AC71">
        <v>1.026264</v>
      </c>
      <c s="33" r="AD71">
        <v>0.7440806</v>
      </c>
      <c s="33" r="AE71">
        <v>0.8505671</v>
      </c>
      <c s="33" r="AF71">
        <v>0.6774505</v>
      </c>
      <c s="33" r="AG71">
        <v>0.8278433</v>
      </c>
      <c s="33" r="AH71">
        <v>0.9197969</v>
      </c>
      <c s="33" r="AI71">
        <v>0.9910903</v>
      </c>
      <c s="33" r="AJ71">
        <v>0.8128296</v>
      </c>
      <c s="33" r="AK71">
        <v>0.6674984</v>
      </c>
      <c s="33" r="AL71">
        <v>0.6864039</v>
      </c>
      <c s="33" r="AM71">
        <v>0.6801358</v>
      </c>
      <c s="33" r="AN71">
        <v>0.6606676</v>
      </c>
      <c s="33" r="AO71">
        <v>0.474625</v>
      </c>
      <c s="33" r="AP71">
        <v>0.7780662</v>
      </c>
      <c s="33" r="AQ71">
        <v>0.822616</v>
      </c>
    </row>
    <row r="72">
      <c t="s" s="26" r="A72">
        <v>71</v>
      </c>
      <c s="33" r="Y72">
        <v>0.3258027</v>
      </c>
      <c s="33" r="Z72">
        <v>0.5321924</v>
      </c>
      <c s="33" r="AO72">
        <v>0.7485086</v>
      </c>
      <c s="33" r="AP72">
        <v>0.6604021</v>
      </c>
    </row>
    <row r="73">
      <c t="s" s="26" r="A73">
        <v>72</v>
      </c>
      <c s="26" r="D73">
        <v>1.372166</v>
      </c>
      <c s="26" r="E73">
        <v>1.530242</v>
      </c>
      <c s="26" r="F73">
        <v>1.550837</v>
      </c>
      <c s="26" r="G73">
        <v>1.537457</v>
      </c>
      <c s="26" r="H73">
        <v>1.402443</v>
      </c>
      <c s="26" r="I73">
        <v>1.514079</v>
      </c>
      <c s="26" r="J73">
        <v>1.350916</v>
      </c>
      <c s="26" r="K73">
        <v>1.149381</v>
      </c>
      <c s="26" r="L73">
        <v>1.084408</v>
      </c>
      <c s="26" r="M73">
        <v>1.35134</v>
      </c>
      <c s="26" r="N73">
        <v>1.215916</v>
      </c>
      <c s="26" r="O73">
        <v>1.084313</v>
      </c>
      <c s="26" r="P73">
        <v>1.311263</v>
      </c>
      <c s="26" r="Q73">
        <v>1.111477</v>
      </c>
      <c s="26" r="R73">
        <v>1.108014</v>
      </c>
      <c s="26" r="S73">
        <v>1.298123</v>
      </c>
      <c s="26" r="T73">
        <v>1.227211</v>
      </c>
      <c s="26" r="U73">
        <v>1.072207</v>
      </c>
      <c s="26" r="V73">
        <v>1.19651</v>
      </c>
      <c s="26" r="W73">
        <v>1.006444</v>
      </c>
      <c s="26" r="X73">
        <v>1.042353</v>
      </c>
      <c s="33" r="Y73">
        <v>1.123497</v>
      </c>
      <c s="33" r="Z73">
        <v>1.000052</v>
      </c>
      <c s="33" r="AA73">
        <v>0.9151393</v>
      </c>
      <c s="33" r="AB73">
        <v>1.126787</v>
      </c>
      <c s="33" r="AC73">
        <v>0.9413909</v>
      </c>
      <c s="33" r="AD73">
        <v>1.113362</v>
      </c>
      <c s="33" r="AE73">
        <v>0.8467951</v>
      </c>
      <c s="33" r="AF73">
        <v>0.8636879</v>
      </c>
      <c s="33" r="AG73">
        <v>0.8101716</v>
      </c>
      <c s="33" r="AH73">
        <v>0.9177447</v>
      </c>
      <c s="33" r="AI73">
        <v>1.008748</v>
      </c>
      <c s="33" r="AJ73">
        <v>0.9451411</v>
      </c>
      <c s="33" r="AK73">
        <v>0.8253211</v>
      </c>
      <c s="33" r="AL73">
        <v>0.911676</v>
      </c>
      <c s="33" r="AM73">
        <v>0.7875788</v>
      </c>
      <c s="33" r="AN73">
        <v>0.8113155</v>
      </c>
      <c s="33" r="AO73">
        <v>0.5815685</v>
      </c>
      <c s="33" r="AP73">
        <v>0.5766008</v>
      </c>
    </row>
    <row r="74">
      <c t="s" s="26" r="A74">
        <v>73</v>
      </c>
      <c s="33" r="AH74">
        <v>1.048732</v>
      </c>
      <c s="33" r="AI74">
        <v>0.9732437</v>
      </c>
      <c s="33" r="AJ74">
        <v>0.8706539</v>
      </c>
      <c s="33" r="AK74">
        <v>0.8257931</v>
      </c>
      <c s="33" r="AL74">
        <v>0.813355</v>
      </c>
      <c s="33" r="AM74">
        <v>0.7659603</v>
      </c>
      <c s="33" r="AN74">
        <v>0.8619792</v>
      </c>
      <c s="33" r="AO74">
        <v>0.8482451</v>
      </c>
      <c s="33" r="AP74">
        <v>0.8665863</v>
      </c>
    </row>
    <row r="75">
      <c t="s" s="26" r="A75">
        <v>74</v>
      </c>
      <c s="26" r="T75">
        <v>1.386992</v>
      </c>
      <c s="26" r="U75">
        <v>1.066262</v>
      </c>
      <c s="33" r="AD75">
        <v>0.6698188</v>
      </c>
      <c s="33" r="AE75">
        <v>0.5582523</v>
      </c>
      <c s="33" r="AF75">
        <v>0.6544523</v>
      </c>
      <c s="33" r="AG75">
        <v>0.775834</v>
      </c>
      <c s="33" r="AH75">
        <v>0.9887455</v>
      </c>
      <c s="33" r="AI75">
        <v>0.5969909</v>
      </c>
      <c s="33" r="AJ75">
        <v>0.4106095</v>
      </c>
      <c s="33" r="AK75">
        <v>0.5157421</v>
      </c>
      <c s="33" r="AL75">
        <v>0.5940699</v>
      </c>
      <c s="33" r="AM75">
        <v>0.3573656</v>
      </c>
      <c s="33" r="AN75">
        <v>0.4173798</v>
      </c>
      <c s="33" r="AO75">
        <v>0.4349202</v>
      </c>
      <c s="33" r="AP75">
        <v>0.3725229</v>
      </c>
    </row>
    <row r="76">
      <c t="s" s="26" r="A76">
        <v>75</v>
      </c>
      <c s="33" r="AW76">
        <v>0.500575</v>
      </c>
      <c s="33" r="AX76">
        <v>0.1798171</v>
      </c>
      <c s="33" r="AY76">
        <v>0.3512842</v>
      </c>
      <c s="33" r="AZ76">
        <v>0.04255</v>
      </c>
      <c s="33" r="BA76">
        <v>0.9842721</v>
      </c>
      <c s="33" r="BB76">
        <v>0.5705369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57" defaultRowHeight="12.75"/>
  <cols>
    <col min="1" customWidth="1" max="1" width="0.57"/>
    <col min="2" customWidth="1" max="2" width="40.29"/>
    <col min="3" customWidth="1" max="3" width="83.57"/>
    <col min="4" customWidth="1" max="4" width="1.29"/>
    <col min="5" customWidth="1" max="6" width="-0.28"/>
  </cols>
  <sheetData>
    <row customHeight="1" r="1" ht="69.75">
      <c s="18" r="A1"/>
      <c t="str" s="21" r="B1">
        <f>C4</f>
        <v>Children 0-14 killed by homicide, per 100 000 standard population</v>
      </c>
      <c s="1" r="C1"/>
      <c s="35" r="D1"/>
      <c s="20" r="E1"/>
    </row>
    <row r="2">
      <c s="18" r="A2"/>
      <c s="10" r="B2"/>
      <c s="10" r="C2"/>
      <c s="35" r="D2"/>
      <c s="20" r="E2"/>
    </row>
    <row r="3">
      <c s="18" r="A3"/>
      <c t="s" s="31" r="B3">
        <v>76</v>
      </c>
      <c s="35" r="C3"/>
      <c s="35" r="D3"/>
      <c s="20" r="E3"/>
    </row>
    <row r="4">
      <c s="18" r="A4"/>
      <c t="s" s="10" r="B4">
        <v>77</v>
      </c>
      <c t="s" s="25" r="C4">
        <v>78</v>
      </c>
      <c s="35" r="D4"/>
      <c s="20" r="E4"/>
    </row>
    <row r="5">
      <c s="18" r="A5"/>
      <c t="s" s="10" r="B5">
        <v>79</v>
      </c>
      <c t="s" s="15" r="C5">
        <v>80</v>
      </c>
      <c s="35" r="D5"/>
      <c s="20" r="E5"/>
    </row>
    <row r="6">
      <c s="18" r="A6"/>
      <c t="s" s="10" r="B6">
        <v>81</v>
      </c>
      <c s="15" r="C6"/>
      <c s="35" r="D6"/>
      <c s="20" r="E6"/>
    </row>
    <row r="7">
      <c s="18" r="A7"/>
      <c s="31" r="B7"/>
      <c s="10" r="C7"/>
      <c s="10" r="D7"/>
      <c s="20" r="E7"/>
    </row>
    <row r="8">
      <c s="18" r="A8"/>
      <c t="s" s="28" r="B8">
        <v>82</v>
      </c>
      <c s="18" r="C8"/>
      <c s="18" r="D8"/>
      <c s="20" r="E8"/>
    </row>
    <row r="9">
      <c s="18" r="A9"/>
      <c t="s" s="18" r="B9">
        <v>83</v>
      </c>
      <c t="s" s="5" r="C9">
        <v>84</v>
      </c>
      <c s="18" r="D9"/>
      <c s="20" r="E9"/>
    </row>
    <row r="10">
      <c s="18" r="A10"/>
      <c t="s" s="18" r="B10">
        <v>85</v>
      </c>
      <c s="5" r="C10"/>
      <c s="18" r="D10"/>
      <c s="20" r="E10"/>
    </row>
    <row r="11">
      <c s="18" r="A11"/>
      <c t="s" s="18" r="B11">
        <v>86</v>
      </c>
      <c s="5" r="C11"/>
      <c s="18" r="D11"/>
      <c s="20" r="E11"/>
    </row>
    <row r="12">
      <c s="18" r="A12"/>
      <c t="s" s="18" r="B12">
        <v>87</v>
      </c>
      <c s="5" r="C12"/>
      <c s="18" r="D12"/>
      <c s="20" r="E12"/>
    </row>
    <row r="13">
      <c s="18" r="A13"/>
      <c s="18" r="B13"/>
      <c s="18" r="C13"/>
      <c s="18" r="D13"/>
      <c s="20" r="E13"/>
    </row>
    <row r="14">
      <c s="18" r="A14"/>
      <c t="s" s="28" r="B14">
        <v>88</v>
      </c>
      <c s="18" r="C14"/>
      <c s="18" r="D14"/>
      <c s="20" r="E14"/>
    </row>
    <row r="15">
      <c s="18" r="A15"/>
      <c t="s" s="18" r="B15">
        <v>89</v>
      </c>
      <c t="s" s="17" r="C15">
        <v>90</v>
      </c>
      <c s="18" r="D15"/>
      <c s="20" r="E15"/>
    </row>
    <row r="16">
      <c s="18" r="A16"/>
      <c t="s" s="18" r="B16">
        <v>91</v>
      </c>
      <c s="17" r="C16"/>
      <c s="18" r="D16"/>
      <c s="20" r="E16"/>
    </row>
    <row r="17">
      <c s="18" r="A17"/>
      <c s="18" r="B17"/>
      <c s="17" r="C17"/>
      <c s="18" r="D17"/>
      <c s="20" r="E17"/>
    </row>
    <row r="18">
      <c s="18" r="A18"/>
      <c s="18" r="B18"/>
      <c s="17" r="C18"/>
      <c s="18" r="D18"/>
      <c s="20" r="E18"/>
    </row>
    <row r="19">
      <c s="18" r="A19"/>
      <c s="18" r="B19"/>
      <c s="17" r="C19"/>
      <c s="18" r="D19"/>
      <c s="20" r="E19"/>
    </row>
    <row r="20">
      <c s="18" r="A20"/>
      <c s="18" r="B20"/>
      <c s="17" r="C20"/>
      <c s="18" r="D20"/>
      <c s="20" r="E20"/>
    </row>
    <row r="21">
      <c s="18" r="A21"/>
      <c s="18" r="B21"/>
      <c s="17" r="C21"/>
      <c s="18" r="D21"/>
      <c s="20" r="E21"/>
    </row>
    <row r="22">
      <c s="18" r="A22"/>
      <c s="18" r="B22"/>
      <c s="17" r="C22"/>
      <c s="18" r="D22"/>
      <c s="20" r="E22"/>
    </row>
    <row r="23">
      <c s="18" r="A23"/>
      <c s="18" r="B23"/>
      <c s="18" r="C23"/>
      <c s="18" r="D23"/>
      <c s="20" r="E23"/>
    </row>
    <row r="24">
      <c s="18" r="A24"/>
      <c s="18" r="B24"/>
      <c s="18" r="C24"/>
      <c s="18" r="D24"/>
      <c s="20" r="E24"/>
    </row>
  </sheetData>
  <mergeCells count="1">
    <mergeCell ref="B1:C1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57" defaultRowHeight="12.75"/>
  <cols>
    <col min="1" customWidth="1" max="1" width="16.71"/>
    <col min="2" customWidth="1" max="2" width="18.43"/>
    <col min="3" customWidth="1" max="3" width="83.29"/>
    <col min="4" customWidth="1" max="6" width="4.29"/>
  </cols>
  <sheetData>
    <row r="1">
      <c t="s" s="23" r="A1">
        <v>92</v>
      </c>
      <c t="s" s="23" r="B1">
        <v>93</v>
      </c>
      <c t="s" s="23" r="C1">
        <v>94</v>
      </c>
    </row>
    <row r="2">
      <c s="4" r="A2"/>
      <c s="4" r="B2"/>
      <c t="s" s="8" r="C2">
        <v>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57" defaultRowHeight="12.75"/>
  <cols>
    <col min="1" customWidth="1" max="1" width="15.0"/>
    <col min="2" customWidth="1" max="2" width="49.71"/>
    <col min="3" customWidth="1" max="3" width="0.43"/>
    <col min="4" customWidth="1" max="4" width="51.71"/>
  </cols>
  <sheetData>
    <row customHeight="1" r="1" ht="39.0">
      <c t="s" s="19" r="A1">
        <v>96</v>
      </c>
      <c s="6" r="B1"/>
      <c s="6" r="C1"/>
      <c s="14" r="D1"/>
      <c s="20" r="E1"/>
    </row>
    <row r="2">
      <c s="18" r="A2"/>
      <c s="18" r="B2"/>
      <c s="35" r="C2"/>
      <c s="11" r="D2"/>
      <c s="20" r="E2"/>
    </row>
    <row customHeight="1" r="3" ht="46.5">
      <c t="s" s="31" r="A3">
        <v>97</v>
      </c>
      <c t="s" s="15" r="B3">
        <v>84</v>
      </c>
      <c s="22" r="C3"/>
      <c t="s" s="9" r="D3">
        <v>98</v>
      </c>
      <c s="20" r="E3"/>
    </row>
    <row customHeight="1" r="4" ht="62.25">
      <c t="s" s="31" r="A4">
        <v>99</v>
      </c>
      <c t="s" s="16" r="B4">
        <v>100</v>
      </c>
      <c s="22" r="C4"/>
      <c t="s" s="9" r="D4">
        <v>101</v>
      </c>
      <c s="20" r="E4"/>
    </row>
    <row customHeight="1" r="5" ht="32.25">
      <c t="s" s="31" r="A5">
        <v>102</v>
      </c>
      <c t="s" s="15" r="B5">
        <v>103</v>
      </c>
      <c s="22" r="C5"/>
      <c t="s" s="9" r="D5">
        <v>104</v>
      </c>
      <c s="20" r="E5"/>
    </row>
    <row customHeight="1" r="6" ht="32.25">
      <c s="35" r="A6"/>
      <c s="35" r="B6"/>
      <c s="11" r="C6"/>
      <c s="11" r="D6"/>
      <c s="20" r="E6"/>
    </row>
    <row r="7">
      <c s="4" r="A7"/>
      <c s="4" r="B7"/>
      <c s="4" r="C7"/>
      <c s="4" r="D7"/>
    </row>
  </sheetData>
  <mergeCells count="1">
    <mergeCell ref="A1:D1"/>
  </mergeCell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57" defaultRowHeight="12.75"/>
  <cols>
    <col min="1" customWidth="1" max="1" width="0.71"/>
    <col min="2" customWidth="1" max="2" width="27.14"/>
    <col min="3" customWidth="1" max="3" width="83.57"/>
    <col min="4" customWidth="1" max="4" width="1.29"/>
    <col min="5" customWidth="1" max="6" width="-0.28"/>
  </cols>
  <sheetData>
    <row customHeight="1" r="1" ht="39.0">
      <c s="18" r="A1"/>
      <c t="s" s="3" r="B1">
        <v>105</v>
      </c>
      <c s="32" r="C1"/>
      <c s="35" r="D1"/>
      <c s="20" r="E1"/>
    </row>
    <row r="2">
      <c s="18" r="A2"/>
      <c s="10" r="B2"/>
      <c s="10" r="C2"/>
      <c s="35" r="D2"/>
      <c s="20" r="E2"/>
    </row>
    <row r="3">
      <c s="18" r="A3"/>
      <c t="s" s="12" r="B3">
        <v>106</v>
      </c>
      <c s="7" r="C3"/>
      <c s="35" r="D3"/>
      <c s="20" r="E3"/>
    </row>
    <row customHeight="1" r="4" ht="21.75">
      <c s="2" r="A4"/>
      <c t="s" s="27" r="B4">
        <v>107</v>
      </c>
      <c t="str" s="34" r="C4">
        <f>HYPERLINK((("http://spreadsheets.google.com/pub?key="&amp;A1)&amp;"&amp;output=xls"),"[Download xls]")</f>
        <v>[Download xls]</v>
      </c>
      <c s="29" r="D4"/>
      <c s="20" r="E4"/>
    </row>
    <row customHeight="1" r="5" ht="18.0">
      <c s="2" r="A5"/>
      <c t="s" s="27" r="B5">
        <v>108</v>
      </c>
      <c t="str" s="30" r="C5">
        <f>HYPERLINK((("http://spreadsheets.google.com/pub?key="&amp;A1)&amp;"&amp;output=ods"),"[Download ods]")</f>
        <v>[Download ods]</v>
      </c>
      <c s="29" r="D5"/>
      <c s="20" r="E5"/>
    </row>
    <row customHeight="1" r="6" ht="18.0">
      <c s="2" r="A6"/>
      <c t="s" s="27" r="B6">
        <v>109</v>
      </c>
      <c t="str" s="34" r="C6">
        <f>HYPERLINK((("http://spreadsheets.google.com/pub?key="&amp;A1)&amp;"&amp;output=pdf"),"[Download pdf]")</f>
        <v>[Download pdf]</v>
      </c>
      <c s="29" r="D6"/>
      <c s="20" r="E6"/>
    </row>
    <row customHeight="1" r="7" ht="18.0">
      <c s="2" r="A7"/>
      <c s="27" r="B7"/>
      <c s="27" r="C7"/>
      <c s="29" r="D7"/>
      <c s="20" r="E7"/>
    </row>
    <row customHeight="1" r="8" ht="14.25">
      <c s="18" r="A8"/>
      <c s="10" r="B8"/>
      <c s="10" r="C8"/>
      <c s="35" r="D8"/>
      <c s="20" r="E8"/>
    </row>
    <row customHeight="1" r="9" ht="15.75">
      <c s="4" r="A9"/>
      <c s="4" r="B9"/>
      <c s="4" r="C9"/>
      <c s="4" r="D9"/>
    </row>
    <row customHeight="1" r="10" ht="14.25"/>
  </sheetData>
  <mergeCells count="2">
    <mergeCell ref="B1:C1"/>
    <mergeCell ref="B3:C3"/>
  </mergeCell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57" defaultRowHeight="12.75"/>
  <cols>
    <col min="1" customWidth="1" max="2" width="14.29"/>
    <col min="3" customWidth="1" max="6" width="4.29"/>
  </cols>
  <sheetData>
    <row r="1">
      <c t="s" s="13" r="A1">
        <v>110</v>
      </c>
      <c t="s" s="13" r="B1">
        <v>111</v>
      </c>
    </row>
  </sheetData>
</worksheet>
</file>