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<sst xmlns="http://schemas.openxmlformats.org/spreadsheetml/2006/main" count="115" uniqueCount="113">
  <si>
    <t>Homicide 15-29 all</t>
  </si>
  <si>
    <t>Totalt</t>
  </si>
  <si>
    <t>Argentina</t>
  </si>
  <si>
    <t>Australia</t>
  </si>
  <si>
    <t>Austria</t>
  </si>
  <si>
    <t>Azerbaijan</t>
  </si>
  <si>
    <t>Bahrain</t>
  </si>
  <si>
    <t>Belarus</t>
  </si>
  <si>
    <t>Belgium</t>
  </si>
  <si>
    <t>Bosnia and Herzegovina</t>
  </si>
  <si>
    <t>Brazil</t>
  </si>
  <si>
    <t>Bulgaria</t>
  </si>
  <si>
    <t>Canada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</si>
  <si>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</si>
  <si>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</si>
  <si>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</si>
  <si>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</si>
  <si>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</si>
  <si>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</si>
  <si>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</si>
  <si>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</si>
  <si>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</si>
  <si>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</si>
  <si>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</si>
  <si>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</si>
  <si>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</si>
  <si>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</si>
  <si>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</si>
  <si>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</si>
  <si>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</si>
  <si>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Hungary</t>
  </si>
  <si>
    <t>Ireland</t>
  </si>
  <si>
    <t>Israel</t>
  </si>
  <si>
    <t>Italy</t>
  </si>
  <si>
    <t>Japan</t>
  </si>
  <si>
    <t>Kazakhstan</t>
  </si>
  <si>
    <t>Korea, Rep.</t>
  </si>
  <si>
    <t>Kuwait</t>
  </si>
  <si>
    <t>Kyrgyzstan</t>
  </si>
  <si>
    <t>Latvia</t>
  </si>
  <si>
    <t>Lithuania</t>
  </si>
  <si>
    <t>Macedonia, FYR</t>
  </si>
  <si>
    <t>Mauritius</t>
  </si>
  <si>
    <t>Mexico</t>
  </si>
  <si>
    <t>Moldova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</si>
  <si>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</si>
  <si>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</si>
  <si>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</si>
  <si>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</si>
  <si>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</si>
  <si>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</si>
  <si>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</si>
  <si>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</si>
  <si>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</si>
  <si>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</si>
  <si>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</si>
  <si>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</si>
  <si>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</si>
  <si>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</si>
  <si>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</si>
  <si>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</si>
  <si>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</si>
  <si>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</si>
  <si>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</si>
  <si>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</si>
  <si>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</si>
  <si>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</si>
  <si>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</si>
  <si>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</si>
  <si>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</si>
  <si>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</si>
  <si>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</si>
  <si>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</si>
  <si>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</si>
  <si>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</si>
  <si>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</si>
  <si>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</si>
  <si>
    <t>Definition and explanations</t>
  </si>
  <si>
    <t>Indicator name</t>
  </si>
  <si>
    <t>Homicide 15-29, per 100 000 standard population</t>
  </si>
  <si>
    <t>Definition of indicator</t>
  </si>
  <si>
    <t>Mortality due to interpersonal violence among persons aged 15-29 years, per 100 000 standard population, age adjusted</t>
  </si>
  <si>
    <t>Unit of measurement</t>
  </si>
  <si>
    <t>Data source</t>
  </si>
  <si>
    <t>Source organization(s)</t>
  </si>
  <si>
    <t>WHO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</si>
  <si>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</si>
  <si>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</si>
  <si>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</si>
  <si>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</si>
  <si>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</si>
  <si>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</si>
  <si>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</si>
  <si>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</si>
  <si>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</si>
  <si>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</si>
  <si>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</si>
  <si>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</si>
  <si>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</si>
  <si>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</si>
  <si>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</si>
  <si>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www.who.int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</si>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</sst>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3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FFFF9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/>
      <strike val="0"/>
      <u val="none"/>
      <sz val="10.0"/>
      <color rgb="FF1F497D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/>
      <sz val="10.0"/>
      <color rgb="FF1F497D"/>
      <name val="Arial"/>
    </font>
    <font>
      <b val="0"/>
      <i val="0"/>
      <strike val="0"/>
      <u val="none"/>
      <sz val="10.0"/>
      <color rgb="FF01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6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top" horizontal="left" wrapText="1"/>
    </xf>
    <xf applyBorder="1" applyAlignment="1" fillId="3" xfId="0" numFmtId="0" borderId="2" applyFont="1" fontId="2" applyFill="1">
      <alignment vertical="center" horizontal="left"/>
    </xf>
    <xf applyBorder="1" applyAlignment="1" fillId="0" xfId="0" numFmtId="0" borderId="3" fontId="0">
      <alignment vertical="bottom" horizontal="general" wrapText="1"/>
    </xf>
    <xf applyBorder="1" applyAlignment="1" fillId="4" xfId="0" numFmtId="0" borderId="4" applyFont="1" fontId="3" applyFill="1">
      <alignment vertical="bottom" horizontal="left"/>
    </xf>
    <xf applyBorder="1" applyAlignment="1" fillId="5" xfId="0" numFmtId="0" borderId="5" applyFont="1" fontId="4" applyFill="1">
      <alignment vertical="top" horizontal="left" wrapText="1"/>
    </xf>
    <xf applyBorder="1" applyAlignment="1" fillId="0" xfId="0" numFmtId="0" borderId="6" applyFont="1" fontId="5">
      <alignment vertical="bottom" horizontal="left"/>
    </xf>
    <xf applyBorder="1" applyAlignment="1" fillId="0" xfId="0" numFmtId="0" borderId="7" applyFont="1" fontId="6">
      <alignment vertical="bottom" horizontal="left"/>
    </xf>
    <xf applyBorder="1" applyAlignment="1" fillId="6" xfId="0" numFmtId="0" borderId="8" applyFont="1" fontId="7" applyFill="1">
      <alignment vertical="top" horizontal="left" wrapText="1"/>
    </xf>
    <xf applyBorder="1" applyAlignment="1" fillId="7" xfId="0" numFmtId="0" borderId="9" applyFont="1" fontId="8" applyFill="1">
      <alignment vertical="top" horizontal="left" wrapText="1"/>
    </xf>
    <xf applyBorder="1" applyAlignment="1" fillId="8" xfId="0" numFmtId="0" borderId="10" applyFont="1" fontId="9" applyFill="1">
      <alignment vertical="top" horizontal="left" wrapText="1"/>
    </xf>
    <xf applyBorder="1" applyAlignment="1" fillId="9" xfId="0" numFmtId="0" borderId="11" applyFont="1" fontId="10" applyFill="1">
      <alignment vertical="bottom" horizontal="left" wrapText="1"/>
    </xf>
    <xf applyBorder="1" applyAlignment="1" fillId="10" xfId="0" numFmtId="0" borderId="12" applyFont="1" fontId="11" applyFill="1">
      <alignment vertical="top" horizontal="left" wrapText="1"/>
    </xf>
    <xf applyAlignment="1" fillId="0" xfId="0" numFmtId="0" borderId="0" applyFont="1" fontId="12">
      <alignment vertical="bottom" horizontal="left" wrapText="1"/>
    </xf>
    <xf applyBorder="1" applyAlignment="1" fillId="11" xfId="0" numFmtId="0" borderId="13" applyFont="1" fontId="13" applyFill="1">
      <alignment vertical="top" horizontal="left" wrapText="1"/>
    </xf>
    <xf applyBorder="1" applyAlignment="1" fillId="12" xfId="0" numFmtId="0" borderId="14" applyFont="1" fontId="14" applyFill="1">
      <alignment vertical="top" horizontal="left" wrapText="1"/>
    </xf>
    <xf applyBorder="1" applyAlignment="1" fillId="13" xfId="0" numFmtId="0" borderId="15" applyFont="1" fontId="15" applyFill="1">
      <alignment vertical="top" horizontal="left" wrapText="1"/>
    </xf>
    <xf applyBorder="1" applyAlignment="1" fillId="14" xfId="0" numFmtId="164" borderId="16" applyFont="1" fontId="16" applyNumberFormat="1" applyFill="1">
      <alignment vertical="bottom" horizontal="right"/>
    </xf>
    <xf applyBorder="1" applyAlignment="1" fillId="0" xfId="0" numFmtId="0" borderId="17" applyFont="1" fontId="17">
      <alignment vertical="bottom" horizontal="left"/>
    </xf>
    <xf applyBorder="1" applyAlignment="1" fillId="15" xfId="0" numFmtId="0" borderId="18" applyFont="1" fontId="18" applyFill="1">
      <alignment vertical="bottom" horizontal="left" wrapText="1"/>
    </xf>
    <xf applyBorder="1" applyAlignment="1" fillId="16" xfId="0" numFmtId="0" borderId="19" applyFont="1" fontId="19" applyFill="1">
      <alignment vertical="bottom" horizontal="left"/>
    </xf>
    <xf applyBorder="1" applyAlignment="1" fillId="0" xfId="0" numFmtId="0" borderId="20" fontId="0">
      <alignment vertical="bottom" horizontal="general" wrapText="1"/>
    </xf>
    <xf applyBorder="1" applyAlignment="1" fillId="17" xfId="0" numFmtId="0" borderId="21" applyFont="1" fontId="20" applyFill="1">
      <alignment vertical="top" horizontal="left"/>
    </xf>
    <xf applyBorder="1" applyAlignment="1" fillId="18" xfId="0" numFmtId="0" borderId="22" applyFont="1" fontId="21" applyFill="1">
      <alignment vertical="bottom" horizontal="left" wrapText="1"/>
    </xf>
    <xf applyAlignment="1" fillId="0" xfId="0" numFmtId="0" borderId="0" applyFont="1" fontId="22">
      <alignment vertical="bottom" horizontal="center" wrapText="1"/>
    </xf>
    <xf applyBorder="1" applyAlignment="1" fillId="19" xfId="0" numFmtId="0" borderId="23" applyFont="1" fontId="23" applyFill="1">
      <alignment vertical="bottom" horizontal="left"/>
    </xf>
    <xf applyAlignment="1" fillId="0" xfId="0" numFmtId="0" borderId="0" applyFont="1" fontId="24">
      <alignment vertical="bottom" horizontal="center"/>
    </xf>
    <xf applyBorder="1" applyAlignment="1" fillId="20" xfId="0" numFmtId="0" borderId="24" applyFont="1" fontId="25" applyFill="1">
      <alignment vertical="center" horizontal="left" wrapText="1"/>
    </xf>
    <xf applyBorder="1" applyAlignment="1" fillId="21" xfId="0" numFmtId="0" borderId="25" applyFont="1" fontId="26" applyFill="1">
      <alignment vertical="bottom" horizontal="left"/>
    </xf>
    <xf applyBorder="1" applyAlignment="1" fillId="22" xfId="0" numFmtId="0" borderId="26" applyFont="1" fontId="27" applyFill="1">
      <alignment vertical="center" horizontal="left"/>
    </xf>
    <xf applyBorder="1" applyAlignment="1" fillId="23" xfId="0" numFmtId="0" borderId="27" applyFont="1" fontId="28" applyFill="1">
      <alignment vertical="center" horizontal="left" wrapText="1"/>
    </xf>
    <xf applyBorder="1" applyAlignment="1" fillId="24" xfId="0" numFmtId="0" borderId="28" applyFont="1" fontId="29" applyFill="1">
      <alignment vertical="top" horizontal="left" wrapText="1"/>
    </xf>
    <xf applyBorder="1" applyAlignment="1" fillId="25" xfId="0" numFmtId="0" borderId="29" applyFont="1" fontId="30" applyFill="1">
      <alignment vertical="top" horizontal="left" wrapText="1"/>
    </xf>
    <xf applyAlignment="1" fillId="0" xfId="0" numFmtId="0" borderId="0" applyFont="1" fontId="31">
      <alignment vertical="bottom" horizontal="center"/>
    </xf>
    <xf applyBorder="1" applyAlignment="1" fillId="26" xfId="0" numFmtId="0" borderId="30" applyFont="1" fontId="32" applyFill="1">
      <alignment vertical="center" horizontal="left" wrapText="1"/>
    </xf>
    <xf applyBorder="1" applyAlignment="1" fillId="27" xfId="0" numFmtId="0" borderId="31" applyFont="1" fontId="33" applyFill="1">
      <alignment vertical="bottom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1.14"/>
    <col min="2" customWidth="1" max="16" width="9.29"/>
    <col min="17" customWidth="1" max="17" width="8.29"/>
    <col min="18" customWidth="1" max="21" width="9.29"/>
    <col min="22" customWidth="1" max="22" width="8.86"/>
    <col min="23" customWidth="1" max="25" width="9.29"/>
    <col min="26" customWidth="1" max="26" width="8.29"/>
    <col min="27" customWidth="1" max="29" width="9.29"/>
    <col min="30" customWidth="1" max="31" width="8.29"/>
    <col min="32" customWidth="1" max="34" width="9.29"/>
    <col min="35" customWidth="1" max="35" width="8.29"/>
    <col min="36" customWidth="1" max="38" width="9.29"/>
    <col min="39" customWidth="1" max="45" width="8.29"/>
    <col min="46" customWidth="1" max="48" width="9.29"/>
    <col min="49" customWidth="1" max="49" width="8.29"/>
    <col min="50" customWidth="1" max="58" width="9.29"/>
    <col min="59" customWidth="1" max="60" width="8.29"/>
  </cols>
  <sheetData>
    <row r="1">
      <c t="s" s="26" r="A1">
        <v>0</v>
      </c>
      <c s="26" r="B1">
        <v>1950</v>
      </c>
      <c s="26" r="C1">
        <v>1951</v>
      </c>
      <c s="26" r="D1">
        <v>1952</v>
      </c>
      <c s="26" r="E1">
        <v>1953</v>
      </c>
      <c s="26" r="F1">
        <v>1954</v>
      </c>
      <c s="26" r="G1">
        <v>1955</v>
      </c>
      <c s="26" r="H1">
        <v>1956</v>
      </c>
      <c s="26" r="I1">
        <v>1957</v>
      </c>
      <c s="26" r="J1">
        <v>1958</v>
      </c>
      <c s="26" r="K1">
        <v>1959</v>
      </c>
      <c s="26" r="L1">
        <v>1960</v>
      </c>
      <c s="26" r="M1">
        <v>1961</v>
      </c>
      <c s="26" r="N1">
        <v>1962</v>
      </c>
      <c s="26" r="O1">
        <v>1963</v>
      </c>
      <c s="26" r="P1">
        <v>1964</v>
      </c>
      <c s="26" r="Q1">
        <v>1965</v>
      </c>
      <c s="26" r="R1">
        <v>1966</v>
      </c>
      <c s="26" r="S1">
        <v>1967</v>
      </c>
      <c s="26" r="T1">
        <v>1968</v>
      </c>
      <c s="26" r="U1">
        <v>1969</v>
      </c>
      <c s="24" r="V1">
        <v>1970</v>
      </c>
      <c s="26" r="W1">
        <v>1971</v>
      </c>
      <c s="26" r="X1">
        <v>1972</v>
      </c>
      <c s="33" r="Y1">
        <v>1973</v>
      </c>
      <c s="33" r="Z1">
        <v>1974</v>
      </c>
      <c s="33" r="AA1">
        <v>1975</v>
      </c>
      <c s="33" r="AB1">
        <v>1976</v>
      </c>
      <c s="33" r="AC1">
        <v>1977</v>
      </c>
      <c s="33" r="AD1">
        <v>1978</v>
      </c>
      <c s="33" r="AE1">
        <v>1979</v>
      </c>
      <c s="33" r="AF1">
        <v>1980</v>
      </c>
      <c s="33" r="AG1">
        <v>1981</v>
      </c>
      <c s="33" r="AH1">
        <v>1982</v>
      </c>
      <c s="33" r="AI1">
        <v>1983</v>
      </c>
      <c s="33" r="AJ1">
        <v>1984</v>
      </c>
      <c s="33" r="AK1">
        <v>1985</v>
      </c>
      <c s="33" r="AL1">
        <v>1986</v>
      </c>
      <c s="33" r="AM1">
        <v>1987</v>
      </c>
      <c s="33" r="AN1">
        <v>1988</v>
      </c>
      <c s="33" r="AO1">
        <v>1989</v>
      </c>
      <c s="33" r="AP1">
        <v>1990</v>
      </c>
      <c s="33" r="AQ1">
        <v>1991</v>
      </c>
      <c s="33" r="AR1">
        <v>1992</v>
      </c>
      <c s="33" r="AS1">
        <v>1993</v>
      </c>
      <c s="33" r="AT1">
        <v>1994</v>
      </c>
      <c s="33" r="AU1">
        <v>1995</v>
      </c>
      <c s="33" r="AV1">
        <v>1996</v>
      </c>
      <c s="33" r="AW1">
        <v>1997</v>
      </c>
      <c s="33" r="AX1">
        <v>1998</v>
      </c>
      <c s="33" r="AY1">
        <v>1999</v>
      </c>
      <c s="33" r="AZ1">
        <v>2000</v>
      </c>
      <c s="33" r="BA1">
        <v>2001</v>
      </c>
      <c s="33" r="BB1">
        <v>2002</v>
      </c>
      <c s="33" r="BC1">
        <v>2003</v>
      </c>
      <c s="33" r="BD1">
        <v>2004</v>
      </c>
      <c s="33" r="BE1">
        <v>2005</v>
      </c>
      <c s="33" r="BF1">
        <v>2006</v>
      </c>
      <c s="33" r="BG1">
        <v>2007</v>
      </c>
      <c s="33" r="BH1">
        <v>2008</v>
      </c>
      <c t="s" s="33" r="BI1">
        <v>1</v>
      </c>
    </row>
    <row r="2">
      <c t="s" s="26" r="A2">
        <v>2</v>
      </c>
      <c s="26" r="R2">
        <v>6.150066</v>
      </c>
      <c s="26" r="S2">
        <v>8.336418</v>
      </c>
      <c s="26" r="T2">
        <v>9.195576</v>
      </c>
      <c s="26" r="U2">
        <v>10.21614</v>
      </c>
      <c s="24" r="V2">
        <v>10.54855</v>
      </c>
      <c s="33" r="AC2">
        <v>16.43687</v>
      </c>
      <c s="33" r="AD2">
        <v>9.194626</v>
      </c>
      <c s="33" r="AE2">
        <v>4.489204</v>
      </c>
      <c s="33" r="AF2">
        <v>4.580719</v>
      </c>
      <c s="33" r="AG2">
        <v>4.806769</v>
      </c>
      <c s="33" r="AH2">
        <v>5.107858</v>
      </c>
      <c s="33" r="AI2">
        <v>5.018986</v>
      </c>
      <c s="33" r="AJ2">
        <v>6.879683</v>
      </c>
      <c s="33" r="AK2">
        <v>7.382514</v>
      </c>
      <c s="33" r="AL2">
        <v>8.406837</v>
      </c>
      <c s="33" r="AM2">
        <v>8.527531</v>
      </c>
      <c s="33" r="AN2">
        <v>8.729055</v>
      </c>
      <c s="33" r="AO2">
        <v>9.474247</v>
      </c>
      <c s="33" r="AP2">
        <v>7.517523</v>
      </c>
      <c s="33" r="AQ2">
        <v>6.326775</v>
      </c>
      <c s="33" r="AR2">
        <v>6.58955</v>
      </c>
      <c s="33" r="AS2">
        <v>6.332115</v>
      </c>
      <c s="33" r="AT2">
        <v>6.168481</v>
      </c>
      <c s="33" r="AU2">
        <v>5.831279</v>
      </c>
      <c s="33" r="AV2">
        <v>6.853279</v>
      </c>
      <c s="33" r="AW2">
        <v>7.455451</v>
      </c>
      <c s="33" r="AX2">
        <v>7.863725</v>
      </c>
      <c s="33" r="AY2">
        <v>8.741843</v>
      </c>
      <c s="33" r="AZ2">
        <v>10.42395</v>
      </c>
      <c s="33" r="BA2">
        <v>12.54808</v>
      </c>
      <c s="33" r="BB2">
        <v>13.48608</v>
      </c>
      <c s="33" r="BC2">
        <v>12.3663</v>
      </c>
      <c s="33" r="BD2">
        <v>9.547773</v>
      </c>
      <c s="33" r="BE2">
        <v>9.074132</v>
      </c>
      <c s="33" r="BF2">
        <v>8.468966</v>
      </c>
      <c s="33" r="BG2">
        <v>7.1849</v>
      </c>
      <c s="33" r="BI2">
        <v>296.261851</v>
      </c>
    </row>
    <row r="3">
      <c t="s" s="26" r="A3">
        <v>3</v>
      </c>
      <c s="26" r="B3">
        <v>0.9991199</v>
      </c>
      <c s="26" r="C3">
        <v>1.291138</v>
      </c>
      <c s="26" r="D3">
        <v>1.715075</v>
      </c>
      <c s="26" r="E3">
        <v>0.9230874</v>
      </c>
      <c s="26" r="F3">
        <v>1.529231</v>
      </c>
      <c s="26" r="G3">
        <v>1.001592</v>
      </c>
      <c s="26" r="H3">
        <v>1.081378</v>
      </c>
      <c s="26" r="I3">
        <v>1.564606</v>
      </c>
      <c s="26" r="J3">
        <v>1.325401</v>
      </c>
      <c s="26" r="K3">
        <v>1.526831</v>
      </c>
      <c s="26" r="L3">
        <v>1.652152</v>
      </c>
      <c s="26" r="M3">
        <v>1.638851</v>
      </c>
      <c s="26" r="N3">
        <v>1.155085</v>
      </c>
      <c s="26" r="O3">
        <v>1.363099</v>
      </c>
      <c s="26" r="P3">
        <v>1.707288</v>
      </c>
      <c s="26" r="Q3">
        <v>1.463528</v>
      </c>
      <c s="26" r="R3">
        <v>1.54989</v>
      </c>
      <c s="26" r="S3">
        <v>1.701127</v>
      </c>
      <c s="26" r="T3">
        <v>1.649052</v>
      </c>
      <c s="26" r="U3">
        <v>1.589322</v>
      </c>
      <c s="24" r="V3">
        <v>1.56504</v>
      </c>
      <c s="26" r="W3">
        <v>2.384703</v>
      </c>
      <c s="26" r="X3">
        <v>1.633469</v>
      </c>
      <c s="33" r="Y3">
        <v>2.807484</v>
      </c>
      <c s="33" r="Z3">
        <v>1.972006</v>
      </c>
      <c s="33" r="AA3">
        <v>1.923281</v>
      </c>
      <c s="33" r="AB3">
        <v>2.564361</v>
      </c>
      <c s="33" r="AC3">
        <v>2.266548</v>
      </c>
      <c s="33" r="AD3">
        <v>2.262708</v>
      </c>
      <c s="33" r="AE3">
        <v>2.353951</v>
      </c>
      <c s="33" r="AF3">
        <v>2.727095</v>
      </c>
      <c s="33" r="AG3">
        <v>2.029514</v>
      </c>
      <c s="33" r="AH3">
        <v>2.469302</v>
      </c>
      <c s="33" r="AI3">
        <v>2.336697</v>
      </c>
      <c s="33" r="AJ3">
        <v>2.696673</v>
      </c>
      <c s="33" r="AK3">
        <v>2.926462</v>
      </c>
      <c s="33" r="AL3">
        <v>2.280204</v>
      </c>
      <c s="33" r="AM3">
        <v>3.47356</v>
      </c>
      <c s="33" r="AN3">
        <v>2.714956</v>
      </c>
      <c s="33" r="AO3">
        <v>2.43452</v>
      </c>
      <c s="33" r="AP3">
        <v>3.02897</v>
      </c>
      <c s="33" r="AQ3">
        <v>2.762866</v>
      </c>
      <c s="33" r="AR3">
        <v>2.470682</v>
      </c>
      <c s="33" r="AS3">
        <v>2.503809</v>
      </c>
      <c s="33" r="AT3">
        <v>2.226867</v>
      </c>
      <c s="33" r="AU3">
        <v>2.132552</v>
      </c>
      <c s="33" r="AV3">
        <v>2.595404</v>
      </c>
      <c s="33" r="AW3">
        <v>2.452919</v>
      </c>
      <c s="33" r="AX3">
        <v>2.052278</v>
      </c>
      <c s="33" r="AY3">
        <v>2.064027</v>
      </c>
      <c s="33" r="AZ3">
        <v>2.223932</v>
      </c>
      <c s="33" r="BA3">
        <v>1.822546</v>
      </c>
      <c s="33" r="BB3">
        <v>2.350477</v>
      </c>
      <c s="33" r="BC3">
        <v>1.916639</v>
      </c>
      <c s="33" r="BD3">
        <v>0.9639268</v>
      </c>
      <c s="33" r="BF3">
        <v>1.038252</v>
      </c>
      <c s="33" r="BI3">
        <v>110.8555341</v>
      </c>
    </row>
    <row r="4">
      <c t="s" s="26" r="A4">
        <v>4</v>
      </c>
      <c s="26" r="G4">
        <v>0.8726699</v>
      </c>
      <c s="26" r="H4">
        <v>0.998197</v>
      </c>
      <c s="26" r="I4">
        <v>1.218347</v>
      </c>
      <c s="26" r="J4">
        <v>1.214118</v>
      </c>
      <c s="26" r="K4">
        <v>1.45917</v>
      </c>
      <c s="26" r="L4">
        <v>1.180207</v>
      </c>
      <c s="26" r="M4">
        <v>1.432146</v>
      </c>
      <c s="26" r="N4">
        <v>0.9660615</v>
      </c>
      <c s="26" r="O4">
        <v>0.7083678</v>
      </c>
      <c s="26" r="P4">
        <v>1.118021</v>
      </c>
      <c s="26" r="Q4">
        <v>0.901993</v>
      </c>
      <c s="26" r="R4">
        <v>1.410695</v>
      </c>
      <c s="26" r="S4">
        <v>0.6960258</v>
      </c>
      <c s="26" r="T4">
        <v>1.192393</v>
      </c>
      <c s="26" r="U4">
        <v>0.7387798</v>
      </c>
      <c s="26" r="V4">
        <v>1.717497</v>
      </c>
      <c s="26" r="W4">
        <v>1.175511</v>
      </c>
      <c s="26" r="X4">
        <v>1.760321</v>
      </c>
      <c s="33" r="Y4">
        <v>2.229384</v>
      </c>
      <c s="33" r="Z4">
        <v>2.030238</v>
      </c>
      <c s="33" r="AA4">
        <v>1.783476</v>
      </c>
      <c s="33" r="AB4">
        <v>1.628397</v>
      </c>
      <c s="33" r="AC4">
        <v>1.341136</v>
      </c>
      <c s="33" r="AD4">
        <v>2.025782</v>
      </c>
      <c s="33" r="AE4">
        <v>1.62882</v>
      </c>
      <c s="33" r="AF4">
        <v>1.652122</v>
      </c>
      <c s="33" r="AG4">
        <v>1.483278</v>
      </c>
      <c s="33" r="AH4">
        <v>1.547362</v>
      </c>
      <c s="33" r="AI4">
        <v>2.005232</v>
      </c>
      <c s="33" r="AJ4">
        <v>1.036867</v>
      </c>
      <c s="33" r="AK4">
        <v>1.437487</v>
      </c>
      <c s="33" r="AL4">
        <v>1.140796</v>
      </c>
      <c s="33" r="AM4">
        <v>0.8192144</v>
      </c>
      <c s="33" r="AN4">
        <v>1.151516</v>
      </c>
      <c s="33" r="AO4">
        <v>0.8239998</v>
      </c>
      <c s="33" r="AP4">
        <v>1.379091</v>
      </c>
      <c s="33" r="AQ4">
        <v>1.100239</v>
      </c>
      <c s="33" r="AR4">
        <v>1.729032</v>
      </c>
      <c s="33" r="AS4">
        <v>1.5721</v>
      </c>
      <c s="33" r="AT4">
        <v>0.764274</v>
      </c>
      <c s="33" r="AU4">
        <v>0.786909</v>
      </c>
      <c s="33" r="AV4">
        <v>0.595155</v>
      </c>
      <c s="33" r="AW4">
        <v>0.7766963</v>
      </c>
      <c s="33" r="AX4">
        <v>0.9518171</v>
      </c>
      <c s="33" r="AY4">
        <v>0.4791522</v>
      </c>
      <c s="33" r="AZ4">
        <v>0.7859573</v>
      </c>
      <c s="33" r="BA4">
        <v>0.5921211</v>
      </c>
      <c s="33" r="BB4">
        <v>1.046835</v>
      </c>
      <c s="33" r="BC4">
        <v>0.6125321</v>
      </c>
      <c s="33" r="BD4">
        <v>0.5381482</v>
      </c>
      <c s="33" r="BE4">
        <v>0.5822336</v>
      </c>
      <c s="33" r="BF4">
        <v>0.5742602</v>
      </c>
      <c s="33" r="BG4">
        <v>0.6938318</v>
      </c>
      <c s="33" r="BH4">
        <v>0.3838835</v>
      </c>
      <c s="33" r="BI4">
        <v>62.4698964</v>
      </c>
    </row>
    <row r="5">
      <c t="s" s="26" r="A5">
        <v>5</v>
      </c>
      <c s="33" r="AG5">
        <v>3.247733</v>
      </c>
      <c s="33" r="AH5">
        <v>3.17683</v>
      </c>
      <c s="33" r="AK5">
        <v>2.500165</v>
      </c>
      <c s="33" r="AL5">
        <v>2.942188</v>
      </c>
      <c s="33" r="AM5">
        <v>3.019909</v>
      </c>
      <c s="33" r="AN5">
        <v>3.550091</v>
      </c>
      <c s="33" r="AO5">
        <v>2.00841</v>
      </c>
      <c s="33" r="AP5">
        <v>8.587761</v>
      </c>
      <c s="33" r="AQ5">
        <v>7.053849</v>
      </c>
      <c s="33" r="AR5">
        <v>120.2516</v>
      </c>
      <c s="33" r="AS5">
        <v>108.2268</v>
      </c>
      <c s="33" r="AT5">
        <v>174.2986</v>
      </c>
      <c s="33" r="AU5">
        <v>19.06611</v>
      </c>
      <c s="33" r="AV5">
        <v>14.29264</v>
      </c>
      <c s="33" r="AW5">
        <v>13.31129</v>
      </c>
      <c s="33" r="AX5">
        <v>11.40487</v>
      </c>
      <c s="33" r="AY5">
        <v>9.188505</v>
      </c>
      <c s="33" r="AZ5">
        <v>4.634257</v>
      </c>
      <c s="33" r="BI5">
        <v>510.761608</v>
      </c>
    </row>
    <row r="6">
      <c t="s" s="26" r="A6">
        <v>6</v>
      </c>
      <c s="33" r="AK6">
        <v>0</v>
      </c>
      <c s="33" r="AM6">
        <v>1.269603</v>
      </c>
      <c s="33" r="AN6">
        <v>0</v>
      </c>
      <c s="33" r="AW6">
        <v>0.702404</v>
      </c>
      <c s="33" r="AX6">
        <v>1.157971</v>
      </c>
      <c s="33" r="AY6">
        <v>0.666917</v>
      </c>
      <c s="33" r="AZ6">
        <v>1.383336</v>
      </c>
      <c s="33" r="BA6">
        <v>0.9115193</v>
      </c>
      <c s="33" r="BI6">
        <v>6.0917503</v>
      </c>
    </row>
    <row r="7">
      <c t="s" s="26" r="A7">
        <v>7</v>
      </c>
      <c s="33" r="AG7">
        <v>4.616762</v>
      </c>
      <c s="33" r="AH7">
        <v>6.327548</v>
      </c>
      <c s="33" r="AK7">
        <v>4.334188</v>
      </c>
      <c s="33" r="AL7">
        <v>5.149782</v>
      </c>
      <c s="33" r="AM7">
        <v>5.538764</v>
      </c>
      <c s="33" r="AN7">
        <v>5.501276</v>
      </c>
      <c s="33" r="AO7">
        <v>8.031669</v>
      </c>
      <c s="33" r="AP7">
        <v>9.410233</v>
      </c>
      <c s="33" r="AQ7">
        <v>7.674395</v>
      </c>
      <c s="33" r="AR7">
        <v>9.925155</v>
      </c>
      <c s="33" r="AS7">
        <v>10.80425</v>
      </c>
      <c s="33" r="AT7">
        <v>11.90056</v>
      </c>
      <c s="33" r="AU7">
        <v>12.58172</v>
      </c>
      <c s="33" r="AW7">
        <v>11.7602</v>
      </c>
      <c s="33" r="AX7">
        <v>12.85127</v>
      </c>
      <c s="33" r="AY7">
        <v>12.11792</v>
      </c>
      <c s="33" r="AZ7">
        <v>10.56089</v>
      </c>
      <c s="33" r="BA7">
        <v>9.2011</v>
      </c>
      <c s="33" r="BB7">
        <v>9.533714</v>
      </c>
      <c s="33" r="BC7">
        <v>6.846095</v>
      </c>
      <c s="33" r="BG7">
        <v>3.922075</v>
      </c>
      <c s="33" r="BI7">
        <v>178.589566</v>
      </c>
    </row>
    <row r="8">
      <c t="s" s="26" r="A8">
        <v>8</v>
      </c>
      <c s="26" r="F8">
        <v>0.7267178</v>
      </c>
      <c s="26" r="G8">
        <v>0.6736209</v>
      </c>
      <c s="26" r="H8">
        <v>0.5792979</v>
      </c>
      <c s="26" r="I8">
        <v>0.5302674</v>
      </c>
      <c s="26" r="J8">
        <v>0.6499128</v>
      </c>
      <c s="26" r="K8">
        <v>0.5843698</v>
      </c>
      <c s="26" r="L8">
        <v>0.6043643</v>
      </c>
      <c s="26" r="M8">
        <v>0.4934732</v>
      </c>
      <c s="26" r="N8">
        <v>0.4464556</v>
      </c>
      <c s="26" r="O8">
        <v>0.6206817</v>
      </c>
      <c s="26" r="P8">
        <v>0.6330127</v>
      </c>
      <c s="26" r="Q8">
        <v>0.8557705</v>
      </c>
      <c s="26" r="R8">
        <v>0.8005115</v>
      </c>
      <c s="26" r="S8">
        <v>1.014517</v>
      </c>
      <c s="26" r="T8">
        <v>0.7347905</v>
      </c>
      <c s="26" r="U8">
        <v>0.6420867</v>
      </c>
      <c s="24" r="V8">
        <v>1.112734</v>
      </c>
      <c s="26" r="W8">
        <v>1.146259</v>
      </c>
      <c s="26" r="X8">
        <v>1.242347</v>
      </c>
      <c s="33" r="Y8">
        <v>0.97364</v>
      </c>
      <c s="33" r="Z8">
        <v>0.9626924</v>
      </c>
      <c s="33" r="AA8">
        <v>1.020749</v>
      </c>
      <c s="33" r="AB8">
        <v>0.9617943</v>
      </c>
      <c s="33" r="AC8">
        <v>0.8234634</v>
      </c>
      <c s="33" r="AD8">
        <v>1.632615</v>
      </c>
      <c s="33" r="AE8">
        <v>1.918772</v>
      </c>
      <c s="33" r="AF8">
        <v>1.667382</v>
      </c>
      <c s="33" r="AG8">
        <v>1.218919</v>
      </c>
      <c s="33" r="AH8">
        <v>0.8103265</v>
      </c>
      <c s="33" r="AI8">
        <v>1.290566</v>
      </c>
      <c s="33" r="AJ8">
        <v>1.633691</v>
      </c>
      <c s="33" r="AK8">
        <v>2.347603</v>
      </c>
      <c s="33" r="AL8">
        <v>1.959918</v>
      </c>
      <c s="33" r="AM8">
        <v>1.564604</v>
      </c>
      <c s="33" r="AN8">
        <v>1.322911</v>
      </c>
      <c s="33" r="AO8">
        <v>1.867665</v>
      </c>
      <c s="33" r="AP8">
        <v>1.263985</v>
      </c>
      <c s="33" r="AQ8">
        <v>2.016476</v>
      </c>
      <c s="33" r="AR8">
        <v>1.56464</v>
      </c>
      <c s="33" r="AS8">
        <v>2.522619</v>
      </c>
      <c s="33" r="AT8">
        <v>1.692288</v>
      </c>
      <c s="33" r="AU8">
        <v>1.714339</v>
      </c>
      <c s="33" r="AV8">
        <v>2.024578</v>
      </c>
      <c s="33" r="AW8">
        <v>2.421218</v>
      </c>
      <c s="33" r="AX8">
        <v>2.269871</v>
      </c>
      <c s="33" r="AY8">
        <v>2.30912</v>
      </c>
      <c s="33" r="BD8">
        <v>1.92347</v>
      </c>
      <c s="33" r="BI8">
        <v>59.7911059</v>
      </c>
    </row>
    <row r="9">
      <c t="s" s="26" r="A9">
        <v>9</v>
      </c>
      <c s="33" r="AK9">
        <v>0.0837135</v>
      </c>
      <c s="33" r="AL9">
        <v>0.2424415</v>
      </c>
      <c s="33" r="AM9">
        <v>0.4078533</v>
      </c>
      <c s="33" r="AN9">
        <v>0.1613442</v>
      </c>
      <c s="33" r="AO9">
        <v>0</v>
      </c>
      <c s="33" r="AP9">
        <v>0.0755071</v>
      </c>
      <c s="33" r="AQ9">
        <v>0.1575149</v>
      </c>
      <c s="33" r="BI9">
        <v>1.1283745</v>
      </c>
    </row>
    <row r="10">
      <c t="s" s="26" r="A10">
        <v>10</v>
      </c>
      <c s="33" r="AH10">
        <v>20.51602</v>
      </c>
      <c s="33" r="AI10">
        <v>22.61244</v>
      </c>
      <c s="33" r="AJ10">
        <v>26.08934</v>
      </c>
      <c s="33" r="AK10">
        <v>26.28724</v>
      </c>
      <c s="33" r="AL10">
        <v>29.08852</v>
      </c>
      <c s="33" r="AM10">
        <v>29.79918</v>
      </c>
      <c s="33" r="AN10">
        <v>29.42853</v>
      </c>
      <c s="33" r="AO10">
        <v>37.15508</v>
      </c>
      <c s="33" r="AP10">
        <v>41.38108</v>
      </c>
      <c s="33" r="AQ10">
        <v>38.11572</v>
      </c>
      <c s="33" r="AR10">
        <v>34.33349</v>
      </c>
      <c s="33" r="AS10">
        <v>36.74878</v>
      </c>
      <c s="33" r="AT10">
        <v>39.9559</v>
      </c>
      <c s="33" r="AU10">
        <v>44.40718</v>
      </c>
      <c s="33" r="AV10">
        <v>45.25735</v>
      </c>
      <c s="33" r="AW10">
        <v>47.36201</v>
      </c>
      <c s="33" r="AX10">
        <v>49.59199</v>
      </c>
      <c s="33" r="AY10">
        <v>49.45415</v>
      </c>
      <c s="33" r="AZ10">
        <v>52.44843</v>
      </c>
      <c s="33" r="BA10">
        <v>54.35717</v>
      </c>
      <c s="33" r="BB10">
        <v>56.45786</v>
      </c>
      <c s="33" r="BC10">
        <v>57.2776</v>
      </c>
      <c s="33" r="BD10">
        <v>53.66858</v>
      </c>
      <c s="33" r="BE10">
        <v>51.89421</v>
      </c>
      <c s="33" r="BI10">
        <v>973.68785</v>
      </c>
    </row>
    <row r="11">
      <c t="s" s="26" r="A11">
        <v>11</v>
      </c>
      <c s="26" r="P11">
        <v>2.261348</v>
      </c>
      <c s="26" r="Q11">
        <v>2.523502</v>
      </c>
      <c s="26" r="R11">
        <v>3.0885</v>
      </c>
      <c s="26" r="S11">
        <v>2.480253</v>
      </c>
      <c s="26" r="T11">
        <v>2.648649</v>
      </c>
      <c s="26" r="U11">
        <v>3.667917</v>
      </c>
      <c s="24" r="V11">
        <v>2.516893</v>
      </c>
      <c s="26" r="W11">
        <v>3.58712</v>
      </c>
      <c s="26" r="X11">
        <v>3.150496</v>
      </c>
      <c s="33" r="Y11">
        <v>2.953188</v>
      </c>
      <c s="33" r="Z11">
        <v>3.334777</v>
      </c>
      <c s="33" r="AA11">
        <v>3.012296</v>
      </c>
      <c s="33" r="AB11">
        <v>2.615272</v>
      </c>
      <c s="33" r="AC11">
        <v>2.462277</v>
      </c>
      <c s="33" r="AD11">
        <v>2.968309</v>
      </c>
      <c s="33" r="AE11">
        <v>2.159367</v>
      </c>
      <c s="33" r="AF11">
        <v>3.379988</v>
      </c>
      <c s="33" r="AG11">
        <v>3.668863</v>
      </c>
      <c s="33" r="AH11">
        <v>4.314243</v>
      </c>
      <c s="33" r="AI11">
        <v>3.163004</v>
      </c>
      <c s="33" r="AJ11">
        <v>3.712074</v>
      </c>
      <c s="33" r="AK11">
        <v>3.324592</v>
      </c>
      <c s="33" r="AL11">
        <v>3.292303</v>
      </c>
      <c s="33" r="AM11">
        <v>2.944107</v>
      </c>
      <c s="33" r="AN11">
        <v>2.665426</v>
      </c>
      <c s="33" r="AO11">
        <v>3.205276</v>
      </c>
      <c s="33" r="AP11">
        <v>4.104209</v>
      </c>
      <c s="33" r="AQ11">
        <v>4.889118</v>
      </c>
      <c s="33" r="AR11">
        <v>5.644844</v>
      </c>
      <c s="33" r="AS11">
        <v>5.653197</v>
      </c>
      <c s="33" r="AT11">
        <v>5.877387</v>
      </c>
      <c s="33" r="AU11">
        <v>6.047793</v>
      </c>
      <c s="33" r="AV11">
        <v>5.886107</v>
      </c>
      <c s="33" r="AW11">
        <v>4.360298</v>
      </c>
      <c s="33" r="AX11">
        <v>3.915963</v>
      </c>
      <c s="33" r="AY11">
        <v>2.759674</v>
      </c>
      <c s="33" r="AZ11">
        <v>3.47953</v>
      </c>
      <c s="33" r="BA11">
        <v>2.886625</v>
      </c>
      <c s="33" r="BB11">
        <v>2.280998</v>
      </c>
      <c s="33" r="BC11">
        <v>2.55603</v>
      </c>
      <c s="33" r="BD11">
        <v>2.892172</v>
      </c>
      <c s="33" r="BE11">
        <v>1.402061</v>
      </c>
      <c s="33" r="BF11">
        <v>1.269921</v>
      </c>
      <c s="33" r="BG11">
        <v>1.406426</v>
      </c>
      <c s="33" r="BH11">
        <v>1.626255</v>
      </c>
      <c s="33" r="BI11">
        <v>148.038648</v>
      </c>
    </row>
    <row r="12">
      <c t="s" s="26" r="A12">
        <v>12</v>
      </c>
      <c s="26" r="B12">
        <v>0.8335851</v>
      </c>
      <c s="26" r="C12">
        <v>1.000322</v>
      </c>
      <c s="26" r="D12">
        <v>0.8763133</v>
      </c>
      <c s="26" r="E12">
        <v>1.152905</v>
      </c>
      <c s="26" r="F12">
        <v>1.439969</v>
      </c>
      <c s="26" r="G12">
        <v>1.104629</v>
      </c>
      <c s="26" r="H12">
        <v>1.169488</v>
      </c>
      <c s="26" r="I12">
        <v>1.161623</v>
      </c>
      <c s="26" r="J12">
        <v>1.489014</v>
      </c>
      <c s="26" r="K12">
        <v>1.399343</v>
      </c>
      <c s="26" r="L12">
        <v>1.652011</v>
      </c>
      <c s="26" r="M12">
        <v>1.18039</v>
      </c>
      <c s="26" r="N12">
        <v>1.623797</v>
      </c>
      <c s="26" r="O12">
        <v>1.628746</v>
      </c>
      <c s="26" r="P12">
        <v>1.683869</v>
      </c>
      <c s="26" r="Q12">
        <v>1.58822</v>
      </c>
      <c s="26" r="R12">
        <v>1.470311</v>
      </c>
      <c s="26" r="S12">
        <v>1.912337</v>
      </c>
      <c s="26" r="T12">
        <v>2.27242</v>
      </c>
      <c s="26" r="U12">
        <v>2.552695</v>
      </c>
      <c s="26" r="V12">
        <v>2.344238</v>
      </c>
      <c s="26" r="W12">
        <v>3.003422</v>
      </c>
      <c s="26" r="X12">
        <v>3.295372</v>
      </c>
      <c s="33" r="Y12">
        <v>3.170145</v>
      </c>
      <c s="33" r="Z12">
        <v>3.351237</v>
      </c>
      <c s="33" r="AA12">
        <v>3.792732</v>
      </c>
      <c s="33" r="AB12">
        <v>2.835334</v>
      </c>
      <c s="33" r="AC12">
        <v>3.471611</v>
      </c>
      <c s="33" r="AD12">
        <v>3.380983</v>
      </c>
      <c s="33" r="AE12">
        <v>3.204773</v>
      </c>
      <c s="33" r="AF12">
        <v>2.415422</v>
      </c>
      <c s="33" r="AG12">
        <v>2.832338</v>
      </c>
      <c s="33" r="AH12">
        <v>3.087052</v>
      </c>
      <c s="33" r="AI12">
        <v>2.747091</v>
      </c>
      <c s="33" r="AJ12">
        <v>2.809504</v>
      </c>
      <c s="33" r="AK12">
        <v>2.901714</v>
      </c>
      <c s="33" r="AL12">
        <v>2.4559</v>
      </c>
      <c s="33" r="AM12">
        <v>2.733688</v>
      </c>
      <c s="33" r="AN12">
        <v>2.469666</v>
      </c>
      <c s="33" r="AO12">
        <v>3.120091</v>
      </c>
      <c s="33" r="AP12">
        <v>2.907129</v>
      </c>
      <c s="33" r="AQ12">
        <v>3.314114</v>
      </c>
      <c s="33" r="AR12">
        <v>2.70293</v>
      </c>
      <c s="33" r="AS12">
        <v>2.4366</v>
      </c>
      <c s="33" r="AT12">
        <v>2.719995</v>
      </c>
      <c s="33" r="AU12">
        <v>1.990398</v>
      </c>
      <c s="33" r="AV12">
        <v>2.309096</v>
      </c>
      <c s="33" r="AW12">
        <v>2.123798</v>
      </c>
      <c s="33" r="AX12">
        <v>2.045911</v>
      </c>
      <c s="33" r="AY12">
        <v>2.011634</v>
      </c>
      <c s="33" r="AZ12">
        <v>2.271514</v>
      </c>
      <c s="33" r="BA12">
        <v>2.503383</v>
      </c>
      <c s="33" r="BB12">
        <v>2.486367</v>
      </c>
      <c s="33" r="BC12">
        <v>2.689629</v>
      </c>
      <c s="33" r="BD12">
        <v>2.574565</v>
      </c>
      <c s="33" r="BI12">
        <v>125.7013634</v>
      </c>
    </row>
    <row r="13">
      <c t="s" s="26" r="A13">
        <v>13</v>
      </c>
      <c s="26" r="G13">
        <v>5.106838</v>
      </c>
      <c s="26" r="H13">
        <v>6.267487</v>
      </c>
      <c s="26" r="I13">
        <v>7.705025</v>
      </c>
      <c s="26" r="J13">
        <v>6.766331</v>
      </c>
      <c s="26" r="K13">
        <v>4.713476</v>
      </c>
      <c s="26" r="L13">
        <v>6.581548</v>
      </c>
      <c s="26" r="M13">
        <v>8.230132</v>
      </c>
      <c s="26" r="N13">
        <v>1.876953</v>
      </c>
      <c s="26" r="O13">
        <v>1.841509</v>
      </c>
      <c s="26" r="P13">
        <v>2.943148</v>
      </c>
      <c s="26" r="Q13">
        <v>2.134113</v>
      </c>
      <c s="26" r="R13">
        <v>8.534018</v>
      </c>
      <c s="26" r="S13">
        <v>2.223685</v>
      </c>
      <c s="26" r="T13">
        <v>9.28052</v>
      </c>
      <c s="26" r="U13">
        <v>6.201651</v>
      </c>
      <c s="24" r="V13">
        <v>4.898324</v>
      </c>
      <c s="26" r="W13">
        <v>4.646112</v>
      </c>
      <c s="26" r="X13">
        <v>5.818244</v>
      </c>
      <c s="33" r="Y13">
        <v>7.514633</v>
      </c>
      <c s="33" r="Z13">
        <v>2.438599</v>
      </c>
      <c s="33" r="AA13">
        <v>2.421128</v>
      </c>
      <c s="33" r="AB13">
        <v>2.002396</v>
      </c>
      <c s="33" r="AC13">
        <v>1.991659</v>
      </c>
      <c s="33" r="AD13">
        <v>2.965488</v>
      </c>
      <c s="33" r="AE13">
        <v>2.926873</v>
      </c>
      <c s="33" r="AF13">
        <v>2.684691</v>
      </c>
      <c s="33" r="AG13">
        <v>4.100163</v>
      </c>
      <c s="33" r="AH13">
        <v>3.847468</v>
      </c>
      <c s="33" r="AI13">
        <v>4.247282</v>
      </c>
      <c s="33" r="AJ13">
        <v>3.716119</v>
      </c>
      <c s="33" r="AK13">
        <v>4.45163</v>
      </c>
      <c s="33" r="AL13">
        <v>3.879217</v>
      </c>
      <c s="33" r="AM13">
        <v>3.475179</v>
      </c>
      <c s="33" r="AN13">
        <v>4.257954</v>
      </c>
      <c s="33" r="AO13">
        <v>3.672392</v>
      </c>
      <c s="33" r="AP13">
        <v>3.910697</v>
      </c>
      <c s="33" r="AQ13">
        <v>4.471334</v>
      </c>
      <c s="33" r="AR13">
        <v>3.841087</v>
      </c>
      <c s="33" r="AS13">
        <v>3.956599</v>
      </c>
      <c s="33" r="AT13">
        <v>3.828588</v>
      </c>
      <c s="33" r="AU13">
        <v>4.687464</v>
      </c>
      <c s="33" r="AV13">
        <v>4.781295</v>
      </c>
      <c s="33" r="AW13">
        <v>3.544347</v>
      </c>
      <c s="33" r="AX13">
        <v>4.225706</v>
      </c>
      <c s="33" r="AY13">
        <v>4.539413</v>
      </c>
      <c s="33" r="AZ13">
        <v>9.26424</v>
      </c>
      <c s="33" r="BA13">
        <v>9.6851</v>
      </c>
      <c s="33" r="BB13">
        <v>10.43596</v>
      </c>
      <c s="33" r="BC13">
        <v>9.402828</v>
      </c>
      <c s="33" r="BD13">
        <v>8.122251</v>
      </c>
      <c s="33" r="BE13">
        <v>9.497106</v>
      </c>
      <c s="33" r="BI13">
        <v>254.556</v>
      </c>
    </row>
    <row r="14">
      <c t="s" s="26" r="A14">
        <v>14</v>
      </c>
      <c s="26" r="E14">
        <v>53.02692</v>
      </c>
      <c s="26" r="F14">
        <v>43.94409</v>
      </c>
      <c s="26" r="G14">
        <v>57.37079</v>
      </c>
      <c s="26" r="H14">
        <v>64.35046</v>
      </c>
      <c s="26" r="I14">
        <v>71.19821</v>
      </c>
      <c s="26" r="J14">
        <v>89.17268</v>
      </c>
      <c s="26" r="K14">
        <v>66.81716</v>
      </c>
      <c s="26" r="L14">
        <v>54.60849</v>
      </c>
      <c s="26" r="M14">
        <v>60.93595</v>
      </c>
      <c s="26" r="N14">
        <v>60.16179</v>
      </c>
      <c s="26" r="O14">
        <v>53.98287</v>
      </c>
      <c s="26" r="P14">
        <v>46.58535</v>
      </c>
      <c s="26" r="Q14">
        <v>47.83033</v>
      </c>
      <c s="26" r="R14">
        <v>41.1297</v>
      </c>
      <c s="26" r="S14">
        <v>40.22662</v>
      </c>
      <c s="26" r="T14">
        <v>31.0227</v>
      </c>
      <c s="26" r="U14">
        <v>25.87656</v>
      </c>
      <c s="26" r="X14">
        <v>34.74573</v>
      </c>
      <c s="33" r="Z14">
        <v>35.35129</v>
      </c>
      <c s="33" r="AA14">
        <v>33.37614</v>
      </c>
      <c s="33" r="AB14">
        <v>35.20806</v>
      </c>
      <c s="33" r="AC14">
        <v>41.0426</v>
      </c>
      <c s="33" r="AJ14">
        <v>54.1406</v>
      </c>
      <c s="33" r="AK14">
        <v>69.99442</v>
      </c>
      <c s="33" r="AL14">
        <v>82.36956</v>
      </c>
      <c s="33" r="AM14">
        <v>79.11977</v>
      </c>
      <c s="33" r="AN14">
        <v>94.41367</v>
      </c>
      <c s="33" r="AO14">
        <v>110.0879</v>
      </c>
      <c s="33" r="AP14">
        <v>123.6926</v>
      </c>
      <c s="33" r="AQ14">
        <v>157.4473</v>
      </c>
      <c s="33" r="AR14">
        <v>157.0214</v>
      </c>
      <c s="33" r="AS14">
        <v>155.5666</v>
      </c>
      <c s="33" r="AT14">
        <v>147.4078</v>
      </c>
      <c s="33" r="AU14">
        <v>114.9418</v>
      </c>
      <c s="33" r="AV14">
        <v>117.1026</v>
      </c>
      <c s="33" r="AW14">
        <v>103.4253</v>
      </c>
      <c s="33" r="AX14">
        <v>113.4261</v>
      </c>
      <c s="33" r="AY14">
        <v>116.6472</v>
      </c>
      <c s="33" r="AZ14">
        <v>128.329</v>
      </c>
      <c s="33" r="BA14">
        <v>131.4523</v>
      </c>
      <c s="33" r="BB14">
        <v>138.635</v>
      </c>
      <c s="33" r="BD14">
        <v>89.47441</v>
      </c>
      <c s="33" r="BE14">
        <v>75.74243</v>
      </c>
      <c s="33" r="BF14">
        <v>70.45811</v>
      </c>
      <c s="33" r="BI14">
        <v>3518.86036</v>
      </c>
    </row>
    <row r="15">
      <c t="s" s="26" r="A15">
        <v>15</v>
      </c>
      <c s="26" r="N15">
        <v>5.958642</v>
      </c>
      <c s="26" r="O15">
        <v>5.193942</v>
      </c>
      <c s="26" r="P15">
        <v>6.306856</v>
      </c>
      <c s="26" r="Q15">
        <v>4.333102</v>
      </c>
      <c s="26" r="R15">
        <v>8.087045</v>
      </c>
      <c s="26" r="S15">
        <v>3.054346</v>
      </c>
      <c s="26" r="T15">
        <v>4.174332</v>
      </c>
      <c s="26" r="U15">
        <v>6.033228</v>
      </c>
      <c s="24" r="V15">
        <v>2.386829</v>
      </c>
      <c s="26" r="W15">
        <v>8.208691</v>
      </c>
      <c s="26" r="X15">
        <v>4.22904</v>
      </c>
      <c s="33" r="Y15">
        <v>4.181816</v>
      </c>
      <c s="33" r="Z15">
        <v>3.629779</v>
      </c>
      <c s="33" r="AA15">
        <v>8.112761</v>
      </c>
      <c s="33" r="AB15">
        <v>11.01095</v>
      </c>
      <c s="33" r="AC15">
        <v>7.035954</v>
      </c>
      <c s="33" r="AD15">
        <v>5.517795</v>
      </c>
      <c s="33" r="AE15">
        <v>5.316415</v>
      </c>
      <c s="33" r="AF15">
        <v>9.853152</v>
      </c>
      <c s="33" r="AG15">
        <v>5.319113</v>
      </c>
      <c s="33" r="AH15">
        <v>5.871716</v>
      </c>
      <c s="33" r="AI15">
        <v>6.474623</v>
      </c>
      <c s="33" r="AJ15">
        <v>6.886659</v>
      </c>
      <c s="33" r="AK15">
        <v>7.379647</v>
      </c>
      <c s="33" r="AL15">
        <v>5.894259</v>
      </c>
      <c s="33" r="AM15">
        <v>6.043852</v>
      </c>
      <c s="33" r="AN15">
        <v>5.611936</v>
      </c>
      <c s="33" r="AO15">
        <v>4.603437</v>
      </c>
      <c s="33" r="AP15">
        <v>5.655521</v>
      </c>
      <c s="33" r="AQ15">
        <v>4.667152</v>
      </c>
      <c s="33" r="AR15">
        <v>6.802302</v>
      </c>
      <c s="33" r="AS15">
        <v>6.777938</v>
      </c>
      <c s="33" r="AT15">
        <v>7.949958</v>
      </c>
      <c s="33" r="AU15">
        <v>7.529294</v>
      </c>
      <c s="33" r="AV15">
        <v>6.659817</v>
      </c>
      <c s="33" r="AW15">
        <v>6.725073</v>
      </c>
      <c s="33" r="AX15">
        <v>8.536245</v>
      </c>
      <c s="33" r="AY15">
        <v>9.420696</v>
      </c>
      <c s="33" r="AZ15">
        <v>10.16923</v>
      </c>
      <c s="33" r="BA15">
        <v>9.194109</v>
      </c>
      <c s="33" r="BB15">
        <v>7.752441</v>
      </c>
      <c s="33" r="BC15">
        <v>10.29645</v>
      </c>
      <c s="33" r="BD15">
        <v>8.342102</v>
      </c>
      <c s="33" r="BE15">
        <v>9.551315</v>
      </c>
      <c s="33" r="BF15">
        <v>10.78065</v>
      </c>
      <c s="33" r="BI15">
        <v>303.52021</v>
      </c>
    </row>
    <row r="16">
      <c t="s" s="26" r="A16">
        <v>16</v>
      </c>
      <c s="33" r="AK16">
        <v>1.497341</v>
      </c>
      <c s="33" r="AL16">
        <v>1.90548</v>
      </c>
      <c s="33" r="AM16">
        <v>2.253227</v>
      </c>
      <c s="33" r="AN16">
        <v>1.784911</v>
      </c>
      <c s="33" r="AO16">
        <v>2.658496</v>
      </c>
      <c s="33" r="AP16">
        <v>2.164033</v>
      </c>
      <c s="33" r="AQ16">
        <v>5.208191</v>
      </c>
      <c s="33" r="AR16">
        <v>6.071533</v>
      </c>
      <c s="33" r="AS16">
        <v>5.999623</v>
      </c>
      <c s="33" r="AT16">
        <v>4.31613</v>
      </c>
      <c s="33" r="AU16">
        <v>4.390326</v>
      </c>
      <c s="33" r="AV16">
        <v>3.281717</v>
      </c>
      <c s="33" r="AW16">
        <v>2.063426</v>
      </c>
      <c s="33" r="AX16">
        <v>3.704583</v>
      </c>
      <c s="33" r="AY16">
        <v>2.064163</v>
      </c>
      <c s="33" r="AZ16">
        <v>1.610856</v>
      </c>
      <c s="33" r="BA16">
        <v>1.437966</v>
      </c>
      <c s="33" r="BB16">
        <v>1.114627</v>
      </c>
      <c s="33" r="BC16">
        <v>1.512151</v>
      </c>
      <c s="33" r="BD16">
        <v>1.29216</v>
      </c>
      <c s="33" r="BE16">
        <v>1.01073</v>
      </c>
      <c s="33" r="BF16">
        <v>1.845287</v>
      </c>
      <c s="33" r="BG16">
        <v>1.020554</v>
      </c>
      <c s="33" r="BH16">
        <v>1.890078</v>
      </c>
      <c s="33" r="BI16">
        <v>62.097589</v>
      </c>
    </row>
    <row r="17">
      <c t="s" s="26" r="A17">
        <v>17</v>
      </c>
      <c s="26" r="P17">
        <v>11.55945</v>
      </c>
      <c s="26" r="T17">
        <v>7.884313</v>
      </c>
      <c s="26" r="U17">
        <v>6.924103</v>
      </c>
      <c s="26" r="V17">
        <v>7.048196</v>
      </c>
      <c s="26" r="W17">
        <v>8.348384</v>
      </c>
      <c s="26" r="X17">
        <v>7.223587</v>
      </c>
      <c s="33" r="Y17">
        <v>6.035898</v>
      </c>
      <c s="33" r="Z17">
        <v>6.390884</v>
      </c>
      <c s="33" r="AA17">
        <v>7.029197</v>
      </c>
      <c s="33" r="AB17">
        <v>6.841705</v>
      </c>
      <c s="33" r="AC17">
        <v>7.605607</v>
      </c>
      <c s="33" r="AR17">
        <v>10.21918</v>
      </c>
      <c s="33" r="AS17">
        <v>12.09587</v>
      </c>
      <c s="33" r="AT17">
        <v>13.5006</v>
      </c>
      <c s="33" r="AU17">
        <v>13.09542</v>
      </c>
      <c s="33" r="AV17">
        <v>10.78717</v>
      </c>
      <c s="33" r="AW17">
        <v>12.14279</v>
      </c>
      <c s="33" r="AX17">
        <v>11.82866</v>
      </c>
      <c s="33" r="AY17">
        <v>8.3075</v>
      </c>
      <c s="33" r="AZ17">
        <v>8.529531</v>
      </c>
      <c s="33" r="BA17">
        <v>9.281932</v>
      </c>
      <c s="33" r="BB17">
        <v>9.132262</v>
      </c>
      <c s="33" r="BC17">
        <v>9.159134</v>
      </c>
      <c s="33" r="BD17">
        <v>8.321132</v>
      </c>
      <c s="33" r="BE17">
        <v>9.295581</v>
      </c>
      <c s="33" r="BF17">
        <v>7.289161</v>
      </c>
      <c s="33" r="BG17">
        <v>6.932562</v>
      </c>
      <c s="33" r="BI17">
        <v>242.809809</v>
      </c>
    </row>
    <row r="18">
      <c t="s" s="26" r="A18">
        <v>18</v>
      </c>
      <c s="33" r="AY18">
        <v>0</v>
      </c>
      <c s="33" r="AZ18">
        <v>1.347489</v>
      </c>
      <c s="33" r="BD18">
        <v>1.121603</v>
      </c>
      <c s="33" r="BE18">
        <v>1.663951</v>
      </c>
      <c s="33" r="BF18">
        <v>2.177061</v>
      </c>
      <c s="33" r="BG18">
        <v>0.9964336</v>
      </c>
      <c s="33" r="BI18">
        <v>7.3065376</v>
      </c>
    </row>
    <row r="19">
      <c t="s" s="26" r="A19">
        <v>19</v>
      </c>
      <c s="33" r="AL19">
        <v>1.102002</v>
      </c>
      <c s="33" r="AM19">
        <v>1.249875</v>
      </c>
      <c s="33" r="AN19">
        <v>0.9030416</v>
      </c>
      <c s="33" r="AO19">
        <v>1.089608</v>
      </c>
      <c s="33" r="AP19">
        <v>1.909286</v>
      </c>
      <c s="33" r="AQ19">
        <v>2.351757</v>
      </c>
      <c s="33" r="AR19">
        <v>1.78081</v>
      </c>
      <c s="33" r="AS19">
        <v>2.480658</v>
      </c>
      <c s="33" r="AT19">
        <v>2.00875</v>
      </c>
      <c s="33" r="AU19">
        <v>1.374193</v>
      </c>
      <c s="33" r="AV19">
        <v>1.820259</v>
      </c>
      <c s="33" r="AW19">
        <v>1.501363</v>
      </c>
      <c s="33" r="AX19">
        <v>1.920014</v>
      </c>
      <c s="33" r="AY19">
        <v>1.44111</v>
      </c>
      <c s="33" r="AZ19">
        <v>0.9977459</v>
      </c>
      <c s="33" r="BA19">
        <v>1.542172</v>
      </c>
      <c s="33" r="BB19">
        <v>1.164124</v>
      </c>
      <c s="33" r="BC19">
        <v>0.9096469</v>
      </c>
      <c s="33" r="BD19">
        <v>0.9042732</v>
      </c>
      <c s="33" r="BE19">
        <v>0.6416945</v>
      </c>
      <c s="33" r="BF19">
        <v>0.5537248</v>
      </c>
      <c s="33" r="BG19">
        <v>0.9055294</v>
      </c>
      <c s="33" r="BH19">
        <v>1.166543</v>
      </c>
      <c s="33" r="BI19">
        <v>31.7181803</v>
      </c>
    </row>
    <row r="20">
      <c t="s" s="26" r="A20">
        <v>20</v>
      </c>
      <c s="26" r="C20">
        <v>0.231916</v>
      </c>
      <c s="26" r="D20">
        <v>0.4343546</v>
      </c>
      <c s="26" r="E20">
        <v>0.9062341</v>
      </c>
      <c s="26" r="F20">
        <v>0.4535145</v>
      </c>
      <c s="26" r="G20">
        <v>0.448132</v>
      </c>
      <c s="26" r="H20">
        <v>0.5591238</v>
      </c>
      <c s="26" r="I20">
        <v>0.546999</v>
      </c>
      <c s="26" r="J20">
        <v>0.5616933</v>
      </c>
      <c s="26" r="K20">
        <v>0.4369768</v>
      </c>
      <c s="26" r="L20">
        <v>0.7222489</v>
      </c>
      <c s="26" r="M20">
        <v>0.1993274</v>
      </c>
      <c s="26" r="N20">
        <v>0.1947588</v>
      </c>
      <c s="26" r="O20">
        <v>0.9227558</v>
      </c>
      <c s="26" r="P20">
        <v>0.1753918</v>
      </c>
      <c s="26" r="Q20">
        <v>1.042996</v>
      </c>
      <c s="26" r="R20">
        <v>0.2714873</v>
      </c>
      <c s="26" r="S20">
        <v>0.3712377</v>
      </c>
      <c s="26" r="T20">
        <v>0.4366102</v>
      </c>
      <c s="26" r="U20">
        <v>0.6978068</v>
      </c>
      <c s="26" r="V20">
        <v>0.92254</v>
      </c>
      <c s="26" r="W20">
        <v>0.9954157</v>
      </c>
      <c s="26" r="X20">
        <v>0.2473439</v>
      </c>
      <c s="33" r="Y20">
        <v>0.8398935</v>
      </c>
      <c s="33" r="Z20">
        <v>0.9062796</v>
      </c>
      <c s="33" r="AA20">
        <v>0.503006</v>
      </c>
      <c s="33" r="AB20">
        <v>0.5220784</v>
      </c>
      <c s="33" r="AC20">
        <v>1.063608</v>
      </c>
      <c s="33" r="AD20">
        <v>0.7024939</v>
      </c>
      <c s="33" r="AE20">
        <v>1.495888</v>
      </c>
      <c s="33" r="AF20">
        <v>1.580675</v>
      </c>
      <c s="33" r="AG20">
        <v>0.9500627</v>
      </c>
      <c s="33" r="AH20">
        <v>1.925974</v>
      </c>
      <c s="33" r="AI20">
        <v>1.124128</v>
      </c>
      <c s="33" r="AJ20">
        <v>1.46521</v>
      </c>
      <c s="33" r="AK20">
        <v>1.461264</v>
      </c>
      <c s="33" r="AL20">
        <v>1.032572</v>
      </c>
      <c s="33" r="AM20">
        <v>1.347313</v>
      </c>
      <c s="33" r="AN20">
        <v>1.593742</v>
      </c>
      <c s="33" r="AO20">
        <v>1.090731</v>
      </c>
      <c s="33" r="AP20">
        <v>1.523071</v>
      </c>
      <c s="33" r="AQ20">
        <v>1.532031</v>
      </c>
      <c s="33" r="AR20">
        <v>1.334099</v>
      </c>
      <c s="33" r="AS20">
        <v>1.59564</v>
      </c>
      <c s="33" r="AT20">
        <v>1.030117</v>
      </c>
      <c s="33" r="AU20">
        <v>1.413551</v>
      </c>
      <c s="33" r="AV20">
        <v>1.730927</v>
      </c>
      <c s="33" r="AW20">
        <v>1.175541</v>
      </c>
      <c s="33" r="AX20">
        <v>0.485978</v>
      </c>
      <c s="33" r="AY20">
        <v>1.497897</v>
      </c>
      <c s="33" r="AZ20">
        <v>1.341995</v>
      </c>
      <c s="33" r="BA20">
        <v>0.8609067</v>
      </c>
      <c s="33" r="BB20">
        <v>1.067927</v>
      </c>
      <c s="33" r="BC20">
        <v>0.6080286</v>
      </c>
      <c s="33" r="BD20">
        <v>0.7328814</v>
      </c>
      <c s="33" r="BE20">
        <v>1.361482</v>
      </c>
      <c s="33" r="BF20">
        <v>1.350567</v>
      </c>
      <c s="33" r="BI20">
        <v>52.0264232</v>
      </c>
    </row>
    <row r="21">
      <c t="s" s="26" r="A21">
        <v>21</v>
      </c>
      <c s="33" r="Y21">
        <v>2.283016</v>
      </c>
      <c s="33" r="Z21">
        <v>1.625996</v>
      </c>
      <c s="33" r="AA21">
        <v>1.559902</v>
      </c>
      <c s="33" r="AB21">
        <v>1.766883</v>
      </c>
      <c s="33" r="AC21">
        <v>2.173694</v>
      </c>
      <c s="33" r="AD21">
        <v>1.18955</v>
      </c>
      <c s="33" r="AE21">
        <v>0.9301071</v>
      </c>
      <c s="33" r="AF21">
        <v>0.8963344</v>
      </c>
      <c s="33" r="AM21">
        <v>0.5562612</v>
      </c>
      <c s="33" r="AZ21">
        <v>0.1302082</v>
      </c>
      <c s="33" r="BH21">
        <v>0.1460174</v>
      </c>
      <c s="33" r="BI21">
        <v>13.2579693</v>
      </c>
    </row>
    <row r="22">
      <c t="s" s="26" r="A22">
        <v>22</v>
      </c>
      <c s="33" r="BE22">
        <v>102.2221</v>
      </c>
      <c s="33" r="BF22">
        <v>106.3073</v>
      </c>
      <c s="33" r="BI22">
        <v>208.5294</v>
      </c>
    </row>
    <row r="23">
      <c t="s" s="26" r="A23">
        <v>23</v>
      </c>
      <c s="33" r="AG23">
        <v>9.12458</v>
      </c>
      <c s="33" r="AH23">
        <v>7.956604</v>
      </c>
      <c s="33" r="AK23">
        <v>7.392147</v>
      </c>
      <c s="33" r="AL23">
        <v>7.013633</v>
      </c>
      <c s="33" r="AM23">
        <v>6.769829</v>
      </c>
      <c s="33" r="AN23">
        <v>6.181746</v>
      </c>
      <c s="33" r="AO23">
        <v>11.15068</v>
      </c>
      <c s="33" r="AP23">
        <v>13.42201</v>
      </c>
      <c s="33" r="AQ23">
        <v>12.51873</v>
      </c>
      <c s="33" r="AR23">
        <v>25.31032</v>
      </c>
      <c s="33" r="AS23">
        <v>31.47781</v>
      </c>
      <c s="33" r="AT23">
        <v>31.26698</v>
      </c>
      <c s="33" r="AU23">
        <v>30.37096</v>
      </c>
      <c s="33" r="AV23">
        <v>22.32133</v>
      </c>
      <c s="33" r="AW23">
        <v>15.72474</v>
      </c>
      <c s="33" r="AX23">
        <v>15.79046</v>
      </c>
      <c s="33" r="AY23">
        <v>11.40007</v>
      </c>
      <c s="33" r="AZ23">
        <v>13.98146</v>
      </c>
      <c s="33" r="BA23">
        <v>10.36913</v>
      </c>
      <c s="33" r="BB23">
        <v>5.764361</v>
      </c>
      <c s="33" r="BC23">
        <v>8.554396</v>
      </c>
      <c s="33" r="BD23">
        <v>3.974977</v>
      </c>
      <c s="33" r="BE23">
        <v>5.805951</v>
      </c>
      <c s="33" r="BF23">
        <v>3.984316</v>
      </c>
      <c s="33" r="BG23">
        <v>5.250804</v>
      </c>
      <c s="33" r="BH23">
        <v>3.585474</v>
      </c>
      <c s="33" r="BI23">
        <v>326.463498</v>
      </c>
    </row>
    <row r="24">
      <c t="s" s="26" r="A24">
        <v>24</v>
      </c>
      <c s="26" r="D24">
        <v>3.784534</v>
      </c>
      <c s="26" r="E24">
        <v>2.944255</v>
      </c>
      <c s="26" r="F24">
        <v>3.027361</v>
      </c>
      <c s="26" r="G24">
        <v>3.051877</v>
      </c>
      <c s="26" r="H24">
        <v>2.494096</v>
      </c>
      <c s="26" r="I24">
        <v>1.911907</v>
      </c>
      <c s="26" r="J24">
        <v>1.474942</v>
      </c>
      <c s="26" r="K24">
        <v>1.274367</v>
      </c>
      <c s="26" r="L24">
        <v>3.06718</v>
      </c>
      <c s="26" r="M24">
        <v>1.783254</v>
      </c>
      <c s="26" r="N24">
        <v>2.493068</v>
      </c>
      <c s="26" r="O24">
        <v>2.201406</v>
      </c>
      <c s="26" r="P24">
        <v>2.189167</v>
      </c>
      <c s="26" r="Q24">
        <v>1.598111</v>
      </c>
      <c s="26" r="R24">
        <v>1.110903</v>
      </c>
      <c s="26" r="S24">
        <v>2.224073</v>
      </c>
      <c s="26" r="T24">
        <v>1.732355</v>
      </c>
      <c s="26" r="U24">
        <v>3.138094</v>
      </c>
      <c s="26" r="V24">
        <v>2.280785</v>
      </c>
      <c s="26" r="W24">
        <v>2.440965</v>
      </c>
      <c s="26" r="X24">
        <v>3.397658</v>
      </c>
      <c s="33" r="Y24">
        <v>3.225842</v>
      </c>
      <c s="33" r="Z24">
        <v>2.647161</v>
      </c>
      <c s="33" r="AA24">
        <v>4.056827</v>
      </c>
      <c s="33" r="AB24">
        <v>3.891942</v>
      </c>
      <c s="33" r="AC24">
        <v>2.701345</v>
      </c>
      <c s="33" r="AD24">
        <v>2.56259</v>
      </c>
      <c s="33" r="AE24">
        <v>2.770564</v>
      </c>
      <c s="33" r="AF24">
        <v>3.344729</v>
      </c>
      <c s="33" r="AG24">
        <v>2.884753</v>
      </c>
      <c s="33" r="AH24">
        <v>2.227355</v>
      </c>
      <c s="33" r="AI24">
        <v>1.99595</v>
      </c>
      <c s="33" r="AJ24">
        <v>2.281306</v>
      </c>
      <c s="33" r="AK24">
        <v>2.516038</v>
      </c>
      <c s="33" r="AL24">
        <v>3.201251</v>
      </c>
      <c s="33" r="AM24">
        <v>2.948427</v>
      </c>
      <c s="33" r="AN24">
        <v>2.380916</v>
      </c>
      <c s="33" r="AO24">
        <v>2.845969</v>
      </c>
      <c s="33" r="AP24">
        <v>3.368613</v>
      </c>
      <c s="33" r="AQ24">
        <v>2.687181</v>
      </c>
      <c s="33" r="AR24">
        <v>3.845054</v>
      </c>
      <c s="33" r="AS24">
        <v>3.289</v>
      </c>
      <c s="33" r="AT24">
        <v>2.370133</v>
      </c>
      <c s="33" r="AU24">
        <v>3.371562</v>
      </c>
      <c s="33" r="AV24">
        <v>4.22739</v>
      </c>
      <c s="33" r="AW24">
        <v>2.338193</v>
      </c>
      <c s="33" r="AX24">
        <v>1.860437</v>
      </c>
      <c s="33" r="AY24">
        <v>1.555777</v>
      </c>
      <c s="33" r="AZ24">
        <v>2.987003</v>
      </c>
      <c s="33" r="BA24">
        <v>2.062384</v>
      </c>
      <c s="33" r="BB24">
        <v>2.573375</v>
      </c>
      <c s="33" r="BC24">
        <v>1.716009</v>
      </c>
      <c s="33" r="BD24">
        <v>2.313826</v>
      </c>
      <c s="33" r="BE24">
        <v>0.994332</v>
      </c>
      <c s="33" r="BF24">
        <v>1.996965</v>
      </c>
      <c s="33" r="BG24">
        <v>2.226238</v>
      </c>
      <c s="33" r="BH24">
        <v>2.797799</v>
      </c>
      <c s="33" r="BI24">
        <v>146.684594</v>
      </c>
    </row>
    <row r="25">
      <c t="s" s="26" r="A25">
        <v>25</v>
      </c>
      <c s="26" r="B25">
        <v>0.6292834</v>
      </c>
      <c s="26" r="D25">
        <v>0.4883406</v>
      </c>
      <c s="26" r="E25">
        <v>0.4514869</v>
      </c>
      <c s="26" r="F25">
        <v>0.5775391</v>
      </c>
      <c s="26" r="G25">
        <v>0.5662073</v>
      </c>
      <c s="26" r="H25">
        <v>0.8622047</v>
      </c>
      <c s="26" r="I25">
        <v>3.551718</v>
      </c>
      <c s="26" r="J25">
        <v>3.631684</v>
      </c>
      <c s="26" r="K25">
        <v>2.696851</v>
      </c>
      <c s="26" r="L25">
        <v>2.173913</v>
      </c>
      <c s="26" r="M25">
        <v>3.348762</v>
      </c>
      <c s="26" r="N25">
        <v>1.895267</v>
      </c>
      <c s="26" r="O25">
        <v>0.6528865</v>
      </c>
      <c s="26" r="P25">
        <v>0.9182832</v>
      </c>
      <c s="26" r="Q25">
        <v>0.8427384</v>
      </c>
      <c s="26" r="R25">
        <v>0.6958032</v>
      </c>
      <c s="26" r="S25">
        <v>0.9040375</v>
      </c>
      <c s="26" r="T25">
        <v>0.7575814</v>
      </c>
      <c s="26" r="U25">
        <v>0.6650723</v>
      </c>
      <c s="24" r="V25">
        <v>0.6726269</v>
      </c>
      <c s="26" r="W25">
        <v>0.7433444</v>
      </c>
      <c s="26" r="X25">
        <v>0.7751721</v>
      </c>
      <c s="33" r="Y25">
        <v>0.8024084</v>
      </c>
      <c s="33" r="Z25">
        <v>0.8276616</v>
      </c>
      <c s="33" r="AA25">
        <v>0.9626864</v>
      </c>
      <c s="33" r="AB25">
        <v>1.029997</v>
      </c>
      <c s="33" r="AC25">
        <v>1.040083</v>
      </c>
      <c s="33" r="AD25">
        <v>1.021106</v>
      </c>
      <c s="33" r="AE25">
        <v>1.184266</v>
      </c>
      <c s="33" r="AF25">
        <v>1.099107</v>
      </c>
      <c s="33" r="AG25">
        <v>0.9613073</v>
      </c>
      <c s="33" r="AH25">
        <v>1.198332</v>
      </c>
      <c s="33" r="AI25">
        <v>1.320151</v>
      </c>
      <c s="33" r="AJ25">
        <v>1.346111</v>
      </c>
      <c s="33" r="AK25">
        <v>1.093001</v>
      </c>
      <c s="33" r="AL25">
        <v>1.259124</v>
      </c>
      <c s="33" r="AM25">
        <v>1.091914</v>
      </c>
      <c s="33" r="AN25">
        <v>0.9174951</v>
      </c>
      <c s="33" r="AO25">
        <v>0.9379636</v>
      </c>
      <c s="33" r="AP25">
        <v>1.009557</v>
      </c>
      <c s="33" r="AQ25">
        <v>0.8807668</v>
      </c>
      <c s="33" r="AR25">
        <v>0.9555001</v>
      </c>
      <c s="33" r="AS25">
        <v>1.2114</v>
      </c>
      <c s="33" r="AT25">
        <v>1.205454</v>
      </c>
      <c s="33" r="AU25">
        <v>1.03054</v>
      </c>
      <c s="33" r="AV25">
        <v>0.9989462</v>
      </c>
      <c s="33" r="AW25">
        <v>0.8618795</v>
      </c>
      <c s="33" r="AX25">
        <v>0.7093304</v>
      </c>
      <c s="33" r="AY25">
        <v>0.5429366</v>
      </c>
      <c s="33" r="AZ25">
        <v>0.7785432</v>
      </c>
      <c s="33" r="BA25">
        <v>0.9938081</v>
      </c>
      <c s="33" r="BB25">
        <v>0.8923353</v>
      </c>
      <c s="33" r="BC25">
        <v>0.7765399</v>
      </c>
      <c s="33" r="BD25">
        <v>0.6657442</v>
      </c>
      <c s="33" r="BE25">
        <v>0.7513956</v>
      </c>
      <c s="33" r="BF25">
        <v>0.8064192</v>
      </c>
      <c s="33" r="BG25">
        <v>0.7005805</v>
      </c>
      <c s="33" r="BI25">
        <v>62.3651939</v>
      </c>
    </row>
    <row r="26">
      <c t="s" s="26" r="A26">
        <v>26</v>
      </c>
      <c s="33" r="AG26">
        <v>3.439755</v>
      </c>
      <c s="33" r="AH26">
        <v>2.319306</v>
      </c>
      <c s="33" r="AK26">
        <v>2.499766</v>
      </c>
      <c s="33" r="AL26">
        <v>1.86444</v>
      </c>
      <c s="33" r="AM26">
        <v>2.980925</v>
      </c>
      <c s="33" r="AN26">
        <v>3.270667</v>
      </c>
      <c s="33" r="AO26">
        <v>5.654176</v>
      </c>
      <c s="33" r="AP26">
        <v>2.870979</v>
      </c>
      <c s="33" r="AQ26">
        <v>2.042561</v>
      </c>
      <c s="33" r="AR26">
        <v>0.3886238</v>
      </c>
      <c s="33" r="AT26">
        <v>0.2397457</v>
      </c>
      <c s="33" r="AU26">
        <v>0</v>
      </c>
      <c s="33" r="AV26">
        <v>0.6579074</v>
      </c>
      <c s="33" r="AW26">
        <v>2.289434</v>
      </c>
      <c s="33" r="AX26">
        <v>7.73691</v>
      </c>
      <c s="33" r="AY26">
        <v>5.247313</v>
      </c>
      <c s="33" r="AZ26">
        <v>3.519983</v>
      </c>
      <c s="33" r="BA26">
        <v>4.15609</v>
      </c>
      <c s="33" r="BI26">
        <v>51.1785819</v>
      </c>
    </row>
    <row r="27">
      <c t="s" s="26" r="A27">
        <v>27</v>
      </c>
      <c s="33" r="AP27">
        <v>0.9839643</v>
      </c>
      <c s="33" r="AQ27">
        <v>1.198011</v>
      </c>
      <c s="33" r="AR27">
        <v>1.275107</v>
      </c>
      <c s="33" r="AS27">
        <v>1.255535</v>
      </c>
      <c s="33" r="AT27">
        <v>1.214615</v>
      </c>
      <c s="33" r="AU27">
        <v>1.343319</v>
      </c>
      <c s="33" r="AV27">
        <v>1.380145</v>
      </c>
      <c s="33" r="AW27">
        <v>1.040711</v>
      </c>
      <c s="33" r="AX27">
        <v>0.908842</v>
      </c>
      <c s="33" r="AY27">
        <v>1.017761</v>
      </c>
      <c s="33" r="AZ27">
        <v>0.7878515</v>
      </c>
      <c s="33" r="BA27">
        <v>0.7163299</v>
      </c>
      <c s="33" r="BB27">
        <v>0.7330018</v>
      </c>
      <c s="33" r="BC27">
        <v>0.6542633</v>
      </c>
      <c s="33" r="BD27">
        <v>0.697796</v>
      </c>
      <c s="33" r="BE27">
        <v>0.5774671</v>
      </c>
      <c s="33" r="BF27">
        <v>0.5261329</v>
      </c>
      <c s="33" r="BI27">
        <v>16.3108528</v>
      </c>
    </row>
    <row r="28">
      <c t="s" s="26" r="A28">
        <v>28</v>
      </c>
      <c s="26" r="M28">
        <v>1.310376</v>
      </c>
      <c s="26" r="N28">
        <v>1.4328</v>
      </c>
      <c s="26" r="O28">
        <v>1.009007</v>
      </c>
      <c s="26" r="P28">
        <v>0.9647322</v>
      </c>
      <c s="26" r="Q28">
        <v>1.334864</v>
      </c>
      <c s="26" r="R28">
        <v>1.009345</v>
      </c>
      <c s="26" r="S28">
        <v>1.074781</v>
      </c>
      <c s="26" r="T28">
        <v>0.7790213</v>
      </c>
      <c s="26" r="U28">
        <v>0.8827725</v>
      </c>
      <c s="26" r="V28">
        <v>0.775629</v>
      </c>
      <c s="26" r="W28">
        <v>0.7401916</v>
      </c>
      <c s="26" r="X28">
        <v>0.5315816</v>
      </c>
      <c s="33" r="Y28">
        <v>0.93528</v>
      </c>
      <c s="33" r="Z28">
        <v>0.636327</v>
      </c>
      <c s="33" r="AA28">
        <v>1.298179</v>
      </c>
      <c s="33" r="AB28">
        <v>0.8708789</v>
      </c>
      <c s="33" r="AC28">
        <v>0.6505008</v>
      </c>
      <c s="33" r="AD28">
        <v>0.6149628</v>
      </c>
      <c s="33" r="AE28">
        <v>0.9776152</v>
      </c>
      <c s="33" r="AF28">
        <v>0.8760313</v>
      </c>
      <c s="33" r="AG28">
        <v>0.9066993</v>
      </c>
      <c s="33" r="AH28">
        <v>1.236692</v>
      </c>
      <c s="33" r="AI28">
        <v>1.119793</v>
      </c>
      <c s="33" r="AJ28">
        <v>1.214795</v>
      </c>
      <c s="33" r="AK28">
        <v>1.513356</v>
      </c>
      <c s="33" r="AL28">
        <v>1.137254</v>
      </c>
      <c s="33" r="AM28">
        <v>1.0057</v>
      </c>
      <c s="33" r="AN28">
        <v>1.316499</v>
      </c>
      <c s="33" r="AO28">
        <v>1.029759</v>
      </c>
      <c s="33" r="AP28">
        <v>1.602567</v>
      </c>
      <c s="33" r="AQ28">
        <v>1.835194</v>
      </c>
      <c s="33" r="AR28">
        <v>1.147707</v>
      </c>
      <c s="33" r="AS28">
        <v>1.113268</v>
      </c>
      <c s="33" r="AT28">
        <v>1.188573</v>
      </c>
      <c s="33" r="AU28">
        <v>1.604967</v>
      </c>
      <c s="33" r="AV28">
        <v>1.473266</v>
      </c>
      <c s="33" r="AW28">
        <v>1.642648</v>
      </c>
      <c s="33" r="AX28">
        <v>1.019356</v>
      </c>
      <c s="33" r="AY28">
        <v>1.140881</v>
      </c>
      <c s="33" r="AZ28">
        <v>1.099983</v>
      </c>
      <c s="33" r="BA28">
        <v>0.8002921</v>
      </c>
      <c s="33" r="BB28">
        <v>0.6567047</v>
      </c>
      <c s="33" r="BC28">
        <v>0.9486303</v>
      </c>
      <c s="33" r="BD28">
        <v>1.048002</v>
      </c>
      <c s="33" r="BE28">
        <v>0.8502229</v>
      </c>
      <c s="33" r="BF28">
        <v>0.8584953</v>
      </c>
      <c s="33" r="BG28">
        <v>1.012604</v>
      </c>
      <c s="33" r="BH28">
        <v>1.472093</v>
      </c>
      <c s="33" r="BI28">
        <v>51.7008778</v>
      </c>
    </row>
    <row r="29">
      <c t="s" s="26" r="A29">
        <v>29</v>
      </c>
      <c s="26" r="O29">
        <v>20.22389</v>
      </c>
      <c s="26" r="P29">
        <v>19.65022</v>
      </c>
      <c s="26" r="Q29">
        <v>15.55157</v>
      </c>
      <c s="26" r="R29">
        <v>25.71192</v>
      </c>
      <c s="26" r="S29">
        <v>37.53155</v>
      </c>
      <c s="26" r="T29">
        <v>29.50072</v>
      </c>
      <c s="26" r="U29">
        <v>23.52126</v>
      </c>
      <c s="26" r="V29">
        <v>32.0024</v>
      </c>
      <c s="26" r="W29">
        <v>33.7223</v>
      </c>
      <c s="33" r="Z29">
        <v>0.6696273</v>
      </c>
      <c s="33" r="AC29">
        <v>1.60654</v>
      </c>
      <c s="33" r="AE29">
        <v>37.93574</v>
      </c>
      <c s="33" r="AF29">
        <v>162.2116</v>
      </c>
      <c s="33" r="AG29">
        <v>190.3089</v>
      </c>
      <c s="33" r="AJ29">
        <v>5.041438</v>
      </c>
      <c s="33" r="AL29">
        <v>35.1785</v>
      </c>
      <c s="33" r="AM29">
        <v>42.74009</v>
      </c>
      <c s="33" r="AN29">
        <v>42.9757</v>
      </c>
      <c s="33" r="AO29">
        <v>35.3233</v>
      </c>
      <c s="33" r="AP29">
        <v>32.19016</v>
      </c>
      <c s="33" r="AQ29">
        <v>32.20123</v>
      </c>
      <c s="33" r="AR29">
        <v>31.57397</v>
      </c>
      <c s="33" r="AS29">
        <v>30.29897</v>
      </c>
      <c s="33" r="AT29">
        <v>36.87309</v>
      </c>
      <c s="33" r="AU29">
        <v>33.92525</v>
      </c>
      <c s="33" r="AV29">
        <v>37.50437</v>
      </c>
      <c s="33" r="AW29">
        <v>53.05554</v>
      </c>
      <c s="33" r="AX29">
        <v>47.5688</v>
      </c>
      <c s="33" r="AY29">
        <v>31.0105</v>
      </c>
      <c s="33" r="AZ29">
        <v>35.2039</v>
      </c>
      <c s="33" r="BA29">
        <v>37.53821</v>
      </c>
      <c s="33" r="BB29">
        <v>46.13726</v>
      </c>
      <c s="33" r="BC29">
        <v>56.29287</v>
      </c>
      <c s="33" r="BD29">
        <v>56.03633</v>
      </c>
      <c s="33" r="BE29">
        <v>70.6108</v>
      </c>
      <c s="33" r="BF29">
        <v>69.46234</v>
      </c>
      <c s="33" r="BI29">
        <v>1528.8908553</v>
      </c>
    </row>
    <row r="30">
      <c t="s" s="26" r="A30">
        <v>30</v>
      </c>
      <c s="26" r="G30">
        <v>2.629281</v>
      </c>
      <c s="26" r="H30">
        <v>3.335413</v>
      </c>
      <c s="26" r="I30">
        <v>6.956514</v>
      </c>
      <c s="26" r="J30">
        <v>4.717681</v>
      </c>
      <c s="26" r="K30">
        <v>3.642276</v>
      </c>
      <c s="26" r="L30">
        <v>1.706376</v>
      </c>
      <c s="26" r="M30">
        <v>2.754232</v>
      </c>
      <c s="26" r="N30">
        <v>2.38675</v>
      </c>
      <c s="26" r="O30">
        <v>2.085212</v>
      </c>
      <c s="26" r="P30">
        <v>2.377408</v>
      </c>
      <c s="26" r="Q30">
        <v>1.891438</v>
      </c>
      <c s="26" r="R30">
        <v>2.074642</v>
      </c>
      <c s="26" r="S30">
        <v>1.915905</v>
      </c>
      <c s="26" r="T30">
        <v>1.854606</v>
      </c>
      <c s="26" r="U30">
        <v>1.776463</v>
      </c>
      <c s="26" r="V30">
        <v>2.120059</v>
      </c>
      <c s="26" r="W30">
        <v>1.598557</v>
      </c>
      <c s="26" r="X30">
        <v>1.342448</v>
      </c>
      <c s="33" r="Y30">
        <v>1.546878</v>
      </c>
      <c s="33" r="Z30">
        <v>1.715092</v>
      </c>
      <c s="33" r="AA30">
        <v>1.417968</v>
      </c>
      <c s="33" r="AB30">
        <v>1.594805</v>
      </c>
      <c s="33" r="AC30">
        <v>1.529876</v>
      </c>
      <c s="33" r="AD30">
        <v>1.755047</v>
      </c>
      <c s="33" r="AE30">
        <v>1.764095</v>
      </c>
      <c s="33" r="AF30">
        <v>1.951846</v>
      </c>
      <c s="33" r="AG30">
        <v>1.561171</v>
      </c>
      <c s="33" r="AH30">
        <v>2.303779</v>
      </c>
      <c s="33" r="AI30">
        <v>1.376682</v>
      </c>
      <c s="33" r="AJ30">
        <v>2.092829</v>
      </c>
      <c s="33" r="AK30">
        <v>2.498895</v>
      </c>
      <c s="33" r="AL30">
        <v>1.885601</v>
      </c>
      <c s="33" r="AM30">
        <v>2.055004</v>
      </c>
      <c s="33" r="AN30">
        <v>2.272443</v>
      </c>
      <c s="33" r="AO30">
        <v>1.691204</v>
      </c>
      <c s="33" r="AP30">
        <v>1.981843</v>
      </c>
      <c s="33" r="AQ30">
        <v>2.272917</v>
      </c>
      <c s="33" r="AR30">
        <v>2.507234</v>
      </c>
      <c s="33" r="AS30">
        <v>2.517159</v>
      </c>
      <c s="33" r="AT30">
        <v>1.979408</v>
      </c>
      <c s="33" r="AU30">
        <v>1.903891</v>
      </c>
      <c s="33" r="AV30">
        <v>1.605211</v>
      </c>
      <c s="33" r="AW30">
        <v>2.164804</v>
      </c>
      <c s="33" r="AX30">
        <v>1.727405</v>
      </c>
      <c s="33" r="AY30">
        <v>1.629139</v>
      </c>
      <c s="33" r="AZ30">
        <v>1.326256</v>
      </c>
      <c s="33" r="BA30">
        <v>0.9711363</v>
      </c>
      <c s="33" r="BB30">
        <v>1.088537</v>
      </c>
      <c s="33" r="BC30">
        <v>1.315553</v>
      </c>
      <c s="33" r="BD30">
        <v>0.9610943</v>
      </c>
      <c s="33" r="BE30">
        <v>0.7411214</v>
      </c>
      <c s="33" r="BF30">
        <v>0.7960142</v>
      </c>
      <c s="33" r="BG30">
        <v>0.8542333</v>
      </c>
      <c s="33" r="BH30">
        <v>1.019632</v>
      </c>
      <c s="33" r="BI30">
        <v>107.5410645</v>
      </c>
    </row>
    <row r="31">
      <c t="s" s="26" r="A31">
        <v>31</v>
      </c>
      <c s="26" r="B31">
        <v>0.3011073</v>
      </c>
      <c s="26" r="C31">
        <v>0.1427357</v>
      </c>
      <c s="26" r="D31">
        <v>0.3338127</v>
      </c>
      <c s="26" r="E31">
        <v>0.5154415</v>
      </c>
      <c s="26" r="F31">
        <v>0.3530027</v>
      </c>
      <c s="26" r="G31">
        <v>0</v>
      </c>
      <c s="26" r="H31">
        <v>0.1864332</v>
      </c>
      <c s="26" r="I31">
        <v>0.3431352</v>
      </c>
      <c s="26" r="J31">
        <v>0.2023647</v>
      </c>
      <c s="26" r="K31">
        <v>0</v>
      </c>
      <c s="26" r="L31">
        <v>0.3621494</v>
      </c>
      <c s="26" r="M31">
        <v>0.4327624</v>
      </c>
      <c s="26" r="N31">
        <v>0</v>
      </c>
      <c s="26" r="O31">
        <v>0.1973415</v>
      </c>
      <c s="26" r="P31">
        <v>0.7637941</v>
      </c>
      <c s="26" r="Q31">
        <v>0.1351673</v>
      </c>
      <c s="26" r="R31">
        <v>0.9267122</v>
      </c>
      <c s="26" r="S31">
        <v>0</v>
      </c>
      <c s="26" r="T31">
        <v>0.5393557</v>
      </c>
      <c s="26" r="U31">
        <v>0.8606724</v>
      </c>
      <c s="26" r="V31">
        <v>0.3529368</v>
      </c>
      <c s="26" r="W31">
        <v>0.8684897</v>
      </c>
      <c s="26" r="X31">
        <v>0.8845993</v>
      </c>
      <c s="33" r="Y31">
        <v>0.589866</v>
      </c>
      <c s="33" r="Z31">
        <v>0.5546982</v>
      </c>
      <c s="33" r="AA31">
        <v>1.057013</v>
      </c>
      <c s="33" r="AB31">
        <v>0.5512388</v>
      </c>
      <c s="33" r="AC31">
        <v>1.626906</v>
      </c>
      <c s="33" r="AD31">
        <v>1.352888</v>
      </c>
      <c s="33" r="AE31">
        <v>0.9952242</v>
      </c>
      <c s="33" r="AF31">
        <v>0.998717</v>
      </c>
      <c s="33" r="AG31">
        <v>5.822256</v>
      </c>
      <c s="33" r="AH31">
        <v>1.190847</v>
      </c>
      <c s="33" r="AI31">
        <v>0.84707</v>
      </c>
      <c s="33" r="AJ31">
        <v>0.9683651</v>
      </c>
      <c s="33" r="AK31">
        <v>1.079314</v>
      </c>
      <c s="33" r="AL31">
        <v>1.304933</v>
      </c>
      <c s="33" r="AM31">
        <v>1.931863</v>
      </c>
      <c s="33" r="AN31">
        <v>1.10698</v>
      </c>
      <c s="33" r="AO31">
        <v>1.74392</v>
      </c>
      <c s="33" r="AP31">
        <v>1.02349</v>
      </c>
      <c s="33" r="AQ31">
        <v>0.4838827</v>
      </c>
      <c s="33" r="AR31">
        <v>1.332724</v>
      </c>
      <c s="33" r="AS31">
        <v>0.5729387</v>
      </c>
      <c s="33" r="AT31">
        <v>0.5945482</v>
      </c>
      <c s="33" r="AU31">
        <v>1.532818</v>
      </c>
      <c s="33" r="AV31">
        <v>0.7018073</v>
      </c>
      <c s="33" r="AW31">
        <v>1.177201</v>
      </c>
      <c s="33" r="AX31">
        <v>1.853412</v>
      </c>
      <c s="33" r="AY31">
        <v>1.526172</v>
      </c>
      <c s="33" r="AZ31">
        <v>1.614073</v>
      </c>
      <c s="33" r="BA31">
        <v>1.696932</v>
      </c>
      <c s="33" r="BB31">
        <v>2.289653</v>
      </c>
      <c s="33" r="BC31">
        <v>1.735525</v>
      </c>
      <c s="33" r="BD31">
        <v>0.9163506</v>
      </c>
      <c s="33" r="BE31">
        <v>1.564638</v>
      </c>
      <c s="33" r="BF31">
        <v>2.355668</v>
      </c>
      <c s="33" r="BG31">
        <v>2.52116</v>
      </c>
      <c s="33" r="BH31">
        <v>1.261842</v>
      </c>
      <c s="33" r="BI31">
        <v>59.1789486</v>
      </c>
    </row>
    <row r="32">
      <c t="s" s="26" r="A32">
        <v>32</v>
      </c>
      <c s="33" r="AA32">
        <v>2.402704</v>
      </c>
      <c s="33" r="AB32">
        <v>2.992467</v>
      </c>
      <c s="33" r="AC32">
        <v>2.120246</v>
      </c>
      <c s="33" r="AD32">
        <v>3.382229</v>
      </c>
      <c s="33" r="AE32">
        <v>3.15087</v>
      </c>
      <c s="33" r="AF32">
        <v>2.780308</v>
      </c>
      <c s="33" r="AG32">
        <v>3.349123</v>
      </c>
      <c s="33" r="AH32">
        <v>2.956248</v>
      </c>
      <c s="33" r="AI32">
        <v>3.742615</v>
      </c>
      <c s="33" r="AJ32">
        <v>2.473135</v>
      </c>
      <c s="33" r="AK32">
        <v>2.878769</v>
      </c>
      <c s="33" r="AL32">
        <v>2.485941</v>
      </c>
      <c s="33" r="AM32">
        <v>2.055059</v>
      </c>
      <c s="33" r="AN32">
        <v>2.216091</v>
      </c>
      <c s="33" r="AO32">
        <v>4.176031</v>
      </c>
      <c s="33" r="AP32">
        <v>2.758925</v>
      </c>
      <c s="33" r="AQ32">
        <v>1.027423</v>
      </c>
      <c s="33" r="AR32">
        <v>1.724787</v>
      </c>
      <c s="33" r="AS32">
        <v>3.8975</v>
      </c>
      <c s="33" r="AT32">
        <v>3.48847</v>
      </c>
      <c s="33" r="AU32">
        <v>2.02351</v>
      </c>
      <c s="33" r="AV32">
        <v>1.193028</v>
      </c>
      <c s="33" r="AW32">
        <v>0.8826762</v>
      </c>
      <c s="33" r="AX32">
        <v>1.135742</v>
      </c>
      <c s="33" r="AY32">
        <v>2.532807</v>
      </c>
      <c s="33" r="AZ32">
        <v>4.802333</v>
      </c>
      <c s="33" r="BA32">
        <v>9.2476</v>
      </c>
      <c s="33" r="BB32">
        <v>10.35584</v>
      </c>
      <c s="33" r="BC32">
        <v>7.705672</v>
      </c>
      <c s="33" r="BD32">
        <v>4.561903</v>
      </c>
      <c s="33" r="BE32">
        <v>4.474221</v>
      </c>
      <c s="33" r="BF32">
        <v>3.677915</v>
      </c>
      <c s="33" r="BI32">
        <v>108.6521882</v>
      </c>
    </row>
    <row r="33">
      <c t="s" s="26" r="A33">
        <v>33</v>
      </c>
      <c s="26" r="C33">
        <v>2.113382</v>
      </c>
      <c s="26" r="D33">
        <v>1.812576</v>
      </c>
      <c s="26" r="E33">
        <v>1.807888</v>
      </c>
      <c s="26" r="F33">
        <v>2.039474</v>
      </c>
      <c s="26" r="G33">
        <v>1.641736</v>
      </c>
      <c s="26" r="H33">
        <v>2.28695</v>
      </c>
      <c s="26" r="I33">
        <v>1.585824</v>
      </c>
      <c s="26" r="J33">
        <v>1.544191</v>
      </c>
      <c s="26" r="K33">
        <v>1.53496</v>
      </c>
      <c s="26" r="L33">
        <v>1.528305</v>
      </c>
      <c s="26" r="M33">
        <v>1.227606</v>
      </c>
      <c s="26" r="N33">
        <v>1.146631</v>
      </c>
      <c s="26" r="O33">
        <v>1.175001</v>
      </c>
      <c s="26" r="P33">
        <v>1.013604</v>
      </c>
      <c s="26" r="Q33">
        <v>0.9561261</v>
      </c>
      <c s="26" r="R33">
        <v>0.8431345</v>
      </c>
      <c s="26" r="S33">
        <v>0.9001762</v>
      </c>
      <c s="26" r="T33">
        <v>0.8707858</v>
      </c>
      <c s="26" r="U33">
        <v>0.940697</v>
      </c>
      <c s="24" r="V33">
        <v>0.8559242</v>
      </c>
      <c s="26" r="W33">
        <v>1.22989</v>
      </c>
      <c s="26" r="X33">
        <v>1.218151</v>
      </c>
      <c s="33" r="Y33">
        <v>1.612904</v>
      </c>
      <c s="33" r="Z33">
        <v>1.512814</v>
      </c>
      <c s="33" r="AA33">
        <v>1.657245</v>
      </c>
      <c s="33" r="AB33">
        <v>2.066139</v>
      </c>
      <c s="33" r="AC33">
        <v>2.124357</v>
      </c>
      <c s="33" r="AD33">
        <v>2.161836</v>
      </c>
      <c s="33" r="AE33">
        <v>2.204263</v>
      </c>
      <c s="33" r="AF33">
        <v>2.511503</v>
      </c>
      <c s="33" r="AG33">
        <v>2.897063</v>
      </c>
      <c s="33" r="AH33">
        <v>3.129059</v>
      </c>
      <c s="33" r="AI33">
        <v>2.683577</v>
      </c>
      <c s="33" r="AJ33">
        <v>2.13271</v>
      </c>
      <c s="33" r="AK33">
        <v>2.134777</v>
      </c>
      <c s="33" r="AL33">
        <v>1.474915</v>
      </c>
      <c s="33" r="AM33">
        <v>1.954032</v>
      </c>
      <c s="33" r="AN33">
        <v>2.359558</v>
      </c>
      <c s="33" r="AO33">
        <v>2.945484</v>
      </c>
      <c s="33" r="AP33">
        <v>3.359797</v>
      </c>
      <c s="33" r="AQ33">
        <v>3.958703</v>
      </c>
      <c s="33" r="AR33">
        <v>2.697641</v>
      </c>
      <c s="33" r="AS33">
        <v>2.009555</v>
      </c>
      <c s="33" r="AT33">
        <v>1.952551</v>
      </c>
      <c s="33" r="AU33">
        <v>1.914245</v>
      </c>
      <c s="33" r="AV33">
        <v>2.111284</v>
      </c>
      <c s="33" r="AW33">
        <v>1.629888</v>
      </c>
      <c s="33" r="AX33">
        <v>1.764368</v>
      </c>
      <c s="33" r="AY33">
        <v>1.680077</v>
      </c>
      <c s="33" r="AZ33">
        <v>1.383262</v>
      </c>
      <c s="33" r="BA33">
        <v>1.281201</v>
      </c>
      <c s="33" r="BB33">
        <v>1.21971</v>
      </c>
      <c s="33" r="BC33">
        <v>1.510589</v>
      </c>
      <c s="33" r="BF33">
        <v>1.140716</v>
      </c>
      <c s="33" r="BG33">
        <v>1.314035</v>
      </c>
      <c s="33" r="BI33">
        <v>98.7628708</v>
      </c>
    </row>
    <row r="34">
      <c t="s" s="26" r="A34">
        <v>34</v>
      </c>
      <c s="26" r="B34">
        <v>2.405264</v>
      </c>
      <c s="26" r="C34">
        <v>2.471389</v>
      </c>
      <c s="26" r="D34">
        <v>2.437303</v>
      </c>
      <c s="26" r="E34">
        <v>2.502573</v>
      </c>
      <c s="26" r="F34">
        <v>2.834411</v>
      </c>
      <c s="26" r="G34">
        <v>3.065116</v>
      </c>
      <c s="26" r="H34">
        <v>2.528298</v>
      </c>
      <c s="26" r="I34">
        <v>2.590825</v>
      </c>
      <c s="26" r="J34">
        <v>2.66914</v>
      </c>
      <c s="26" r="K34">
        <v>2.684832</v>
      </c>
      <c s="26" r="L34">
        <v>2.454415</v>
      </c>
      <c s="26" r="M34">
        <v>2.278603</v>
      </c>
      <c s="26" r="N34">
        <v>2.064617</v>
      </c>
      <c s="26" r="O34">
        <v>1.817735</v>
      </c>
      <c s="26" r="P34">
        <v>1.762435</v>
      </c>
      <c s="26" r="Q34">
        <v>1.548807</v>
      </c>
      <c s="26" r="R34">
        <v>1.55089</v>
      </c>
      <c s="26" r="S34">
        <v>1.481952</v>
      </c>
      <c s="26" r="T34">
        <v>1.366159</v>
      </c>
      <c s="26" r="U34">
        <v>1.428413</v>
      </c>
      <c s="24" r="V34">
        <v>1.111051</v>
      </c>
      <c s="26" r="W34">
        <v>1.07602</v>
      </c>
      <c s="26" r="X34">
        <v>1.101114</v>
      </c>
      <c s="33" r="Y34">
        <v>0.9782241</v>
      </c>
      <c s="33" r="Z34">
        <v>0.8933636</v>
      </c>
      <c s="33" r="AA34">
        <v>0.8264911</v>
      </c>
      <c s="33" r="AB34">
        <v>0.7405728</v>
      </c>
      <c s="33" r="AC34">
        <v>0.7463452</v>
      </c>
      <c s="33" r="AD34">
        <v>0.6338406</v>
      </c>
      <c s="33" r="AE34">
        <v>0.6692358</v>
      </c>
      <c s="33" r="AF34">
        <v>0.4806895</v>
      </c>
      <c s="33" r="AG34">
        <v>0.5789366</v>
      </c>
      <c s="33" r="AH34">
        <v>0.4339942</v>
      </c>
      <c s="33" r="AI34">
        <v>0.5618522</v>
      </c>
      <c s="33" r="AJ34">
        <v>0.6426597</v>
      </c>
      <c s="33" r="AK34">
        <v>0.4162951</v>
      </c>
      <c s="33" r="AL34">
        <v>0.4587563</v>
      </c>
      <c s="33" r="AM34">
        <v>0.4927946</v>
      </c>
      <c s="33" r="AN34">
        <v>0.5171815</v>
      </c>
      <c s="33" r="AO34">
        <v>0.4453807</v>
      </c>
      <c s="33" r="AP34">
        <v>0.4135263</v>
      </c>
      <c s="33" r="AQ34">
        <v>0.3885117</v>
      </c>
      <c s="33" r="AR34">
        <v>0.3987836</v>
      </c>
      <c s="33" r="AS34">
        <v>0.427104</v>
      </c>
      <c s="33" r="AT34">
        <v>0.4738569</v>
      </c>
      <c s="33" r="AU34">
        <v>0.4095554</v>
      </c>
      <c s="33" r="AV34">
        <v>0.4007916</v>
      </c>
      <c s="33" r="AW34">
        <v>0.4065995</v>
      </c>
      <c s="33" r="AX34">
        <v>0.40948</v>
      </c>
      <c s="33" r="AY34">
        <v>0.4017326</v>
      </c>
      <c s="33" r="AZ34">
        <v>0.4485219</v>
      </c>
      <c s="33" r="BA34">
        <v>0.4027893</v>
      </c>
      <c s="33" r="BB34">
        <v>0.342182</v>
      </c>
      <c s="33" r="BC34">
        <v>0.3888078</v>
      </c>
      <c s="33" r="BD34">
        <v>0.3115315</v>
      </c>
      <c s="33" r="BE34">
        <v>0.3037826</v>
      </c>
      <c s="33" r="BF34">
        <v>0.3395803</v>
      </c>
      <c s="33" r="BG34">
        <v>0.2866845</v>
      </c>
      <c s="33" r="BH34">
        <v>0.3288804</v>
      </c>
      <c s="33" r="BI34">
        <v>65.0306775</v>
      </c>
    </row>
    <row r="35">
      <c t="s" s="26" r="A35">
        <v>35</v>
      </c>
      <c s="33" r="AG35">
        <v>13.027</v>
      </c>
      <c s="33" r="AH35">
        <v>11.60754</v>
      </c>
      <c s="33" r="AK35">
        <v>9.052127</v>
      </c>
      <c s="33" r="AL35">
        <v>7.112569</v>
      </c>
      <c s="33" r="AM35">
        <v>8.506045</v>
      </c>
      <c s="33" r="AN35">
        <v>9.495514</v>
      </c>
      <c s="33" r="AO35">
        <v>13.55721</v>
      </c>
      <c s="33" r="AP35">
        <v>16.4539</v>
      </c>
      <c s="33" r="AQ35">
        <v>16.79566</v>
      </c>
      <c s="33" r="AR35">
        <v>19.03346</v>
      </c>
      <c s="33" r="AS35">
        <v>21.95951</v>
      </c>
      <c s="33" r="AT35">
        <v>21.44912</v>
      </c>
      <c s="33" r="AU35">
        <v>20.34202</v>
      </c>
      <c s="33" r="AV35">
        <v>19.81754</v>
      </c>
      <c s="33" r="AW35">
        <v>18.94518</v>
      </c>
      <c s="33" r="AX35">
        <v>18.86488</v>
      </c>
      <c s="33" r="AY35">
        <v>16.14727</v>
      </c>
      <c s="33" r="AZ35">
        <v>17.54839</v>
      </c>
      <c s="33" r="BA35">
        <v>15.91675</v>
      </c>
      <c s="33" r="BB35">
        <v>13.31112</v>
      </c>
      <c s="33" r="BC35">
        <v>15.80248</v>
      </c>
      <c s="33" r="BD35">
        <v>16.60265</v>
      </c>
      <c s="33" r="BE35">
        <v>14.81196</v>
      </c>
      <c s="33" r="BF35">
        <v>13.30585</v>
      </c>
      <c s="33" r="BG35">
        <v>13.80062</v>
      </c>
      <c s="33" r="BH35">
        <v>12.19057</v>
      </c>
      <c s="33" r="BI35">
        <v>395.456935</v>
      </c>
    </row>
    <row r="36">
      <c t="s" s="26" r="A36">
        <v>36</v>
      </c>
      <c s="33" r="AK36">
        <v>1.194952</v>
      </c>
      <c s="33" r="AL36">
        <v>1.319303</v>
      </c>
      <c s="33" r="AM36">
        <v>1.352122</v>
      </c>
      <c s="33" r="AN36">
        <v>1.286341</v>
      </c>
      <c s="33" r="AO36">
        <v>1.74489</v>
      </c>
      <c s="33" r="AP36">
        <v>1.977969</v>
      </c>
      <c s="33" r="AQ36">
        <v>1.547957</v>
      </c>
      <c s="33" r="AR36">
        <v>1.409812</v>
      </c>
      <c s="33" r="AS36">
        <v>1.426206</v>
      </c>
      <c s="33" r="AT36">
        <v>1.731981</v>
      </c>
      <c s="33" r="AU36">
        <v>1.876471</v>
      </c>
      <c s="33" r="AV36">
        <v>1.98376</v>
      </c>
      <c s="33" r="AW36">
        <v>2.026561</v>
      </c>
      <c s="33" r="AX36">
        <v>1.710396</v>
      </c>
      <c s="33" r="AY36">
        <v>1.22274</v>
      </c>
      <c s="33" r="AZ36">
        <v>1.236216</v>
      </c>
      <c s="33" r="BA36">
        <v>0.9182063</v>
      </c>
      <c s="33" r="BB36">
        <v>1.169356</v>
      </c>
      <c s="33" r="BC36">
        <v>1.136755</v>
      </c>
      <c s="33" r="BD36">
        <v>0.9208348</v>
      </c>
      <c s="33" r="BE36">
        <v>1.169828</v>
      </c>
      <c s="33" r="BF36">
        <v>1.012425</v>
      </c>
      <c s="33" r="BI36">
        <v>31.3750821</v>
      </c>
    </row>
    <row r="37">
      <c t="s" s="26" r="A37">
        <v>37</v>
      </c>
      <c s="26" r="X37">
        <v>2.272765</v>
      </c>
      <c s="33" r="AA37">
        <v>1.486496</v>
      </c>
      <c s="33" r="AB37">
        <v>1.039909</v>
      </c>
      <c s="33" r="AC37">
        <v>0.6161958</v>
      </c>
      <c s="33" r="AD37">
        <v>1.215776</v>
      </c>
      <c s="33" r="AE37">
        <v>0.8279925</v>
      </c>
      <c s="33" r="AF37">
        <v>0.9674585</v>
      </c>
      <c s="33" r="AG37">
        <v>0.5464659</v>
      </c>
      <c s="33" r="AH37">
        <v>0.8138267</v>
      </c>
      <c s="33" r="AI37">
        <v>0.4309418</v>
      </c>
      <c s="33" r="AJ37">
        <v>0.8209515</v>
      </c>
      <c s="33" r="AK37">
        <v>3.089558</v>
      </c>
      <c s="33" r="AL37">
        <v>0.475153</v>
      </c>
      <c s="33" r="AM37">
        <v>0.885363</v>
      </c>
      <c s="33" r="AS37">
        <v>2.262726</v>
      </c>
      <c s="33" r="AT37">
        <v>3.230489</v>
      </c>
      <c s="33" r="AU37">
        <v>2.962667</v>
      </c>
      <c s="33" r="AV37">
        <v>2.718771</v>
      </c>
      <c s="33" r="AW37">
        <v>2.984608</v>
      </c>
      <c s="33" r="AX37">
        <v>3.229439</v>
      </c>
      <c s="33" r="AY37">
        <v>2.300615</v>
      </c>
      <c s="33" r="AZ37">
        <v>1.768824</v>
      </c>
      <c s="33" r="BA37">
        <v>3.52836</v>
      </c>
      <c s="33" r="BB37">
        <v>1.602845</v>
      </c>
      <c s="33" r="BH37">
        <v>1.218606</v>
      </c>
      <c s="33" r="BI37">
        <v>43.2968027</v>
      </c>
    </row>
    <row r="38">
      <c t="s" s="26" r="A38">
        <v>38</v>
      </c>
      <c s="33" r="AG38">
        <v>8.546477</v>
      </c>
      <c s="33" r="AH38">
        <v>7.299226</v>
      </c>
      <c s="33" r="AK38">
        <v>4.602174</v>
      </c>
      <c s="33" r="AL38">
        <v>3.880185</v>
      </c>
      <c s="33" r="AM38">
        <v>4.446118</v>
      </c>
      <c s="33" r="AN38">
        <v>5.217366</v>
      </c>
      <c s="33" r="AO38">
        <v>7.900607</v>
      </c>
      <c s="33" r="AP38">
        <v>16.82494</v>
      </c>
      <c s="33" r="AQ38">
        <v>8.7062</v>
      </c>
      <c s="33" r="AR38">
        <v>11.9067</v>
      </c>
      <c s="33" r="AS38">
        <v>12.21654</v>
      </c>
      <c s="33" r="AT38">
        <v>11.70834</v>
      </c>
      <c s="33" r="AU38">
        <v>9.638787</v>
      </c>
      <c s="33" r="AV38">
        <v>10.73519</v>
      </c>
      <c s="33" r="AW38">
        <v>8.637199</v>
      </c>
      <c s="33" r="AX38">
        <v>8.488521</v>
      </c>
      <c s="33" r="AY38">
        <v>6.625616</v>
      </c>
      <c s="33" r="AZ38">
        <v>7.628724</v>
      </c>
      <c s="33" r="BA38">
        <v>5.903166</v>
      </c>
      <c s="33" r="BB38">
        <v>6.021349</v>
      </c>
      <c s="33" r="BC38">
        <v>5.183509</v>
      </c>
      <c s="33" r="BD38">
        <v>5.866134</v>
      </c>
      <c s="33" r="BE38">
        <v>6.258501</v>
      </c>
      <c s="33" r="BF38">
        <v>5.961071</v>
      </c>
      <c s="33" r="BG38">
        <v>4.621867</v>
      </c>
      <c s="33" r="BI38">
        <v>194.824507</v>
      </c>
    </row>
    <row r="39">
      <c t="s" s="26" r="A39">
        <v>39</v>
      </c>
      <c s="33" r="AF39">
        <v>5.193167</v>
      </c>
      <c s="33" r="AG39">
        <v>7.129845</v>
      </c>
      <c s="33" r="AH39">
        <v>4.686816</v>
      </c>
      <c s="33" r="AI39">
        <v>5.661265</v>
      </c>
      <c s="33" r="AJ39">
        <v>5.672521</v>
      </c>
      <c s="33" r="AK39">
        <v>5.602603</v>
      </c>
      <c s="33" r="AL39">
        <v>5.227069</v>
      </c>
      <c s="33" r="AM39">
        <v>6.304179</v>
      </c>
      <c s="33" r="AN39">
        <v>6.138986</v>
      </c>
      <c s="33" r="AO39">
        <v>10.43888</v>
      </c>
      <c s="33" r="AP39">
        <v>10.15115</v>
      </c>
      <c s="33" r="AQ39">
        <v>11.74615</v>
      </c>
      <c s="33" r="AR39">
        <v>16.71912</v>
      </c>
      <c s="33" r="AS39">
        <v>24.57841</v>
      </c>
      <c s="33" r="AT39">
        <v>20.18388</v>
      </c>
      <c s="33" r="AU39">
        <v>18.33739</v>
      </c>
      <c s="33" r="AV39">
        <v>15.83247</v>
      </c>
      <c s="33" r="AW39">
        <v>13.44428</v>
      </c>
      <c s="33" r="AX39">
        <v>11.23835</v>
      </c>
      <c s="33" r="AY39">
        <v>10.66856</v>
      </c>
      <c s="33" r="AZ39">
        <v>7.349791</v>
      </c>
      <c s="33" r="BA39">
        <v>8.554098</v>
      </c>
      <c s="33" r="BB39">
        <v>6.958919</v>
      </c>
      <c s="33" r="BC39">
        <v>7.329747</v>
      </c>
      <c s="33" r="BD39">
        <v>5.834181</v>
      </c>
      <c s="33" r="BE39">
        <v>6.011218</v>
      </c>
      <c s="33" r="BF39">
        <v>6.050116</v>
      </c>
      <c s="33" r="BG39">
        <v>3.464142</v>
      </c>
      <c s="33" r="BH39">
        <v>5.041122</v>
      </c>
      <c s="33" r="BI39">
        <v>271.548425</v>
      </c>
    </row>
    <row r="40">
      <c t="s" s="26" r="A40">
        <v>40</v>
      </c>
      <c s="33" r="AG40">
        <v>7.589048</v>
      </c>
      <c s="33" r="AH40">
        <v>7.871018</v>
      </c>
      <c s="33" r="AK40">
        <v>6.598927</v>
      </c>
      <c s="33" r="AL40">
        <v>5.275315</v>
      </c>
      <c s="33" r="AM40">
        <v>4.327487</v>
      </c>
      <c s="33" r="AN40">
        <v>4.445968</v>
      </c>
      <c s="33" r="AO40">
        <v>5.870381</v>
      </c>
      <c s="33" r="AP40">
        <v>7.154371</v>
      </c>
      <c s="33" r="AQ40">
        <v>11.24893</v>
      </c>
      <c s="33" r="AR40">
        <v>11.59929</v>
      </c>
      <c s="33" r="AS40">
        <v>11.60314</v>
      </c>
      <c s="33" r="AT40">
        <v>14.29415</v>
      </c>
      <c s="33" r="AU40">
        <v>9.3849</v>
      </c>
      <c s="33" r="AV40">
        <v>11.22718</v>
      </c>
      <c s="33" r="AW40">
        <v>9.745707</v>
      </c>
      <c s="33" r="AX40">
        <v>8.74523</v>
      </c>
      <c s="33" r="AY40">
        <v>7.307148</v>
      </c>
      <c s="33" r="AZ40">
        <v>8.057971</v>
      </c>
      <c s="33" r="BA40">
        <v>9.431581</v>
      </c>
      <c s="33" r="BB40">
        <v>7.405931</v>
      </c>
      <c s="33" r="BC40">
        <v>8.526434</v>
      </c>
      <c s="33" r="BD40">
        <v>6.793694</v>
      </c>
      <c s="33" r="BE40">
        <v>6.74544</v>
      </c>
      <c s="33" r="BF40">
        <v>5.519358</v>
      </c>
      <c s="33" r="BG40">
        <v>4.942914</v>
      </c>
      <c s="33" r="BH40">
        <v>4.507157</v>
      </c>
      <c s="33" r="BI40">
        <v>206.21867</v>
      </c>
    </row>
    <row r="41">
      <c t="s" s="26" r="A41">
        <v>41</v>
      </c>
      <c s="33" r="AQ41">
        <v>1.073625</v>
      </c>
      <c s="33" r="AR41">
        <v>1.924814</v>
      </c>
      <c s="33" r="AS41">
        <v>2.164426</v>
      </c>
      <c s="33" r="AT41">
        <v>2.567857</v>
      </c>
      <c s="33" r="AU41">
        <v>1.699283</v>
      </c>
      <c s="33" r="AV41">
        <v>2.952173</v>
      </c>
      <c s="33" r="AW41">
        <v>1.041335</v>
      </c>
      <c s="33" r="AX41">
        <v>2.47957</v>
      </c>
      <c s="33" r="AY41">
        <v>3.093309</v>
      </c>
      <c s="33" r="AZ41">
        <v>3.480118</v>
      </c>
      <c s="33" r="BA41">
        <v>8.328122</v>
      </c>
      <c s="33" r="BB41">
        <v>3.540322</v>
      </c>
      <c s="33" r="BC41">
        <v>4.353522</v>
      </c>
      <c s="33" r="BI41">
        <v>38.698476</v>
      </c>
    </row>
    <row r="42">
      <c t="s" s="26" r="A42">
        <v>42</v>
      </c>
      <c s="26" r="M42">
        <v>0.6856302</v>
      </c>
      <c s="26" r="N42">
        <v>0.728101</v>
      </c>
      <c s="26" r="O42">
        <v>1.211491</v>
      </c>
      <c s="26" r="P42">
        <v>0</v>
      </c>
      <c s="26" r="Q42">
        <v>3.335108</v>
      </c>
      <c s="26" r="R42">
        <v>2.007416</v>
      </c>
      <c s="26" r="S42">
        <v>1.818764</v>
      </c>
      <c s="26" r="T42">
        <v>7.416376</v>
      </c>
      <c s="26" r="U42">
        <v>1.508608</v>
      </c>
      <c s="26" r="V42">
        <v>2.973359</v>
      </c>
      <c s="26" r="W42">
        <v>4.688699</v>
      </c>
      <c s="26" r="X42">
        <v>1.43925</v>
      </c>
      <c s="33" r="Y42">
        <v>0.552251</v>
      </c>
      <c s="33" r="Z42">
        <v>4.558256</v>
      </c>
      <c s="33" r="AA42">
        <v>2.087145</v>
      </c>
      <c s="33" r="AB42">
        <v>0.8225622</v>
      </c>
      <c s="33" r="AC42">
        <v>1.057882</v>
      </c>
      <c s="33" r="AD42">
        <v>0.4004506</v>
      </c>
      <c s="33" r="AE42">
        <v>3.95896</v>
      </c>
      <c s="33" r="AF42">
        <v>1.719397</v>
      </c>
      <c s="33" r="AG42">
        <v>1.07707</v>
      </c>
      <c s="33" r="AH42">
        <v>0.6502471</v>
      </c>
      <c s="33" r="AI42">
        <v>1.973063</v>
      </c>
      <c s="33" r="AJ42">
        <v>1.362476</v>
      </c>
      <c s="33" r="AK42">
        <v>0.6806814</v>
      </c>
      <c s="33" r="AL42">
        <v>0.3403407</v>
      </c>
      <c s="33" r="AM42">
        <v>2.578027</v>
      </c>
      <c s="33" r="AN42">
        <v>1.724736</v>
      </c>
      <c s="33" r="AO42">
        <v>1.918713</v>
      </c>
      <c s="33" r="AP42">
        <v>1.31081</v>
      </c>
      <c s="33" r="AQ42">
        <v>2.994259</v>
      </c>
      <c s="33" r="AR42">
        <v>4.510571</v>
      </c>
      <c s="33" r="AS42">
        <v>1.772699</v>
      </c>
      <c s="33" r="AT42">
        <v>0.6445692</v>
      </c>
      <c s="33" r="AU42">
        <v>1.683365</v>
      </c>
      <c s="33" r="AV42">
        <v>2.399373</v>
      </c>
      <c s="33" r="AW42">
        <v>2.056767</v>
      </c>
      <c s="33" r="AX42">
        <v>1.355018</v>
      </c>
      <c s="33" r="AY42">
        <v>1.323751</v>
      </c>
      <c s="33" r="AZ42">
        <v>2.429859</v>
      </c>
      <c s="33" r="BA42">
        <v>2.039445</v>
      </c>
      <c s="33" r="BB42">
        <v>2.675067</v>
      </c>
      <c s="33" r="BC42">
        <v>2.58844</v>
      </c>
      <c s="33" r="BD42">
        <v>2.656495</v>
      </c>
      <c s="33" r="BE42">
        <v>3.305168</v>
      </c>
      <c s="33" r="BF42">
        <v>1.886777</v>
      </c>
      <c s="33" r="BG42">
        <v>4.666471</v>
      </c>
      <c s="33" r="BH42">
        <v>3.84608</v>
      </c>
      <c s="33" r="BI42">
        <v>101.4200444</v>
      </c>
    </row>
    <row r="43">
      <c t="s" s="26" r="A43">
        <v>43</v>
      </c>
      <c s="26" r="G43">
        <v>55.51104</v>
      </c>
      <c s="26" r="H43">
        <v>52.76741</v>
      </c>
      <c s="26" r="I43">
        <v>50.81618</v>
      </c>
      <c s="26" r="J43">
        <v>49.26704</v>
      </c>
      <c s="26" r="K43">
        <v>52.26915</v>
      </c>
      <c s="26" r="L43">
        <v>48.51669</v>
      </c>
      <c s="26" r="M43">
        <v>46.527</v>
      </c>
      <c s="26" r="N43">
        <v>44.59748</v>
      </c>
      <c s="26" r="O43">
        <v>36.07932</v>
      </c>
      <c s="26" r="P43">
        <v>36.46543</v>
      </c>
      <c s="26" r="Q43">
        <v>32.30386</v>
      </c>
      <c s="26" r="R43">
        <v>30.71384</v>
      </c>
      <c s="26" r="S43">
        <v>30.58148</v>
      </c>
      <c s="26" r="T43">
        <v>31.1169</v>
      </c>
      <c s="26" r="U43">
        <v>16.27127</v>
      </c>
      <c s="24" r="V43">
        <v>27.86893</v>
      </c>
      <c s="26" r="W43">
        <v>24.99055</v>
      </c>
      <c s="26" r="X43">
        <v>22.96553</v>
      </c>
      <c s="33" r="Y43">
        <v>21.11281</v>
      </c>
      <c s="33" r="Z43">
        <v>34.81673</v>
      </c>
      <c s="33" r="AA43">
        <v>26.43707</v>
      </c>
      <c s="33" r="AB43">
        <v>24.39373</v>
      </c>
      <c s="33" r="AC43">
        <v>28.95221</v>
      </c>
      <c s="33" r="AD43">
        <v>25.88894</v>
      </c>
      <c s="33" r="AE43">
        <v>26.60019</v>
      </c>
      <c s="33" r="AF43">
        <v>26.42772</v>
      </c>
      <c s="33" r="AG43">
        <v>27.33313</v>
      </c>
      <c s="33" r="AH43">
        <v>28.017</v>
      </c>
      <c s="33" r="AI43">
        <v>27.05064</v>
      </c>
      <c s="33" r="AJ43">
        <v>24.8493</v>
      </c>
      <c s="33" r="AK43">
        <v>27.99305</v>
      </c>
      <c s="33" r="AL43">
        <v>30.2699</v>
      </c>
      <c s="33" r="AM43">
        <v>29.79916</v>
      </c>
      <c s="33" r="AN43">
        <v>27.54713</v>
      </c>
      <c s="33" r="AO43">
        <v>26.84867</v>
      </c>
      <c s="33" r="AP43">
        <v>23.84809</v>
      </c>
      <c s="33" r="AQ43">
        <v>25.2639</v>
      </c>
      <c s="33" r="AR43">
        <v>28.61025</v>
      </c>
      <c s="33" r="AS43">
        <v>26.89128</v>
      </c>
      <c s="33" r="AT43">
        <v>25.73053</v>
      </c>
      <c s="33" r="AU43">
        <v>24.83957</v>
      </c>
      <c s="33" r="AV43">
        <v>22.83074</v>
      </c>
      <c s="33" r="AW43">
        <v>20.55616</v>
      </c>
      <c s="33" r="AX43">
        <v>19.67381</v>
      </c>
      <c s="33" r="AY43">
        <v>16.5072</v>
      </c>
      <c s="33" r="AZ43">
        <v>14.27185</v>
      </c>
      <c s="33" r="BA43">
        <v>13.76534</v>
      </c>
      <c s="33" r="BB43">
        <v>13.1588</v>
      </c>
      <c s="33" r="BC43">
        <v>12.81282</v>
      </c>
      <c s="33" r="BD43">
        <v>11.88032</v>
      </c>
      <c s="33" r="BE43">
        <v>12.79661</v>
      </c>
      <c s="33" r="BF43">
        <v>13.0571</v>
      </c>
      <c s="33" r="BG43">
        <v>10.47243</v>
      </c>
      <c s="33" r="BI43">
        <v>1490.93328</v>
      </c>
    </row>
    <row r="44">
      <c t="s" s="26" r="A44">
        <v>44</v>
      </c>
      <c s="33" r="AG44">
        <v>6.687963</v>
      </c>
      <c s="33" r="AH44">
        <v>6.539947</v>
      </c>
      <c s="33" r="AK44">
        <v>6.458698</v>
      </c>
      <c s="33" r="AL44">
        <v>4.75453</v>
      </c>
      <c s="33" r="AM44">
        <v>4.768916</v>
      </c>
      <c s="33" r="AN44">
        <v>6.454764</v>
      </c>
      <c s="33" r="AO44">
        <v>9.40136</v>
      </c>
      <c s="33" r="AP44">
        <v>10.4002</v>
      </c>
      <c s="33" r="AQ44">
        <v>7.831691</v>
      </c>
      <c s="33" r="AR44">
        <v>17.39051</v>
      </c>
      <c s="33" r="AS44">
        <v>13.37085</v>
      </c>
      <c s="33" r="AT44">
        <v>15.47451</v>
      </c>
      <c s="33" r="AU44">
        <v>16.0646</v>
      </c>
      <c s="33" r="AV44">
        <v>12.59538</v>
      </c>
      <c s="33" r="AW44">
        <v>15.70025</v>
      </c>
      <c s="33" r="AX44">
        <v>11.0585</v>
      </c>
      <c s="33" r="AY44">
        <v>10.72682</v>
      </c>
      <c s="33" r="AZ44">
        <v>10.07875</v>
      </c>
      <c s="33" r="BA44">
        <v>10.55175</v>
      </c>
      <c s="33" r="BB44">
        <v>8.243975</v>
      </c>
      <c s="33" r="BC44">
        <v>6.461725</v>
      </c>
      <c s="33" r="BD44">
        <v>4.090586</v>
      </c>
      <c s="33" r="BE44">
        <v>4.419337</v>
      </c>
      <c s="33" r="BF44">
        <v>5.07583</v>
      </c>
      <c s="33" r="BG44">
        <v>4.621835</v>
      </c>
      <c s="33" r="BH44">
        <v>5.1727</v>
      </c>
      <c s="33" r="BI44">
        <v>234.395977</v>
      </c>
    </row>
    <row r="45">
      <c t="s" s="26" r="A45">
        <v>45</v>
      </c>
      <c s="26" r="B45">
        <v>0.5766467</v>
      </c>
      <c s="26" r="C45">
        <v>0.2896969</v>
      </c>
      <c s="26" r="D45">
        <v>0.2088612</v>
      </c>
      <c s="26" r="E45">
        <v>0.2100926</v>
      </c>
      <c s="26" r="F45">
        <v>0.2535342</v>
      </c>
      <c s="26" r="G45">
        <v>0.3790022</v>
      </c>
      <c s="26" r="H45">
        <v>0.0842186</v>
      </c>
      <c s="26" r="I45">
        <v>0.2498847</v>
      </c>
      <c s="26" r="J45">
        <v>0.250097</v>
      </c>
      <c s="26" r="K45">
        <v>0.3281024</v>
      </c>
      <c s="26" r="L45">
        <v>0.3206588</v>
      </c>
      <c s="26" r="M45">
        <v>0.4769232</v>
      </c>
      <c s="26" r="N45">
        <v>0.3053425</v>
      </c>
      <c s="26" r="O45">
        <v>0.2425738</v>
      </c>
      <c s="26" r="P45">
        <v>0.3358044</v>
      </c>
      <c s="26" r="Q45">
        <v>0.2509086</v>
      </c>
      <c s="26" r="R45">
        <v>0.4742409</v>
      </c>
      <c s="26" r="S45">
        <v>0.3852469</v>
      </c>
      <c s="26" r="T45">
        <v>0.3612642</v>
      </c>
      <c s="26" r="U45">
        <v>0.5961546</v>
      </c>
      <c s="24" r="V45">
        <v>0.7444622</v>
      </c>
      <c s="26" r="W45">
        <v>0.7916753</v>
      </c>
      <c s="26" r="X45">
        <v>0.5312556</v>
      </c>
      <c s="33" r="Y45">
        <v>0.7635443</v>
      </c>
      <c s="33" r="Z45">
        <v>1.039622</v>
      </c>
      <c s="33" r="AA45">
        <v>0.8520119</v>
      </c>
      <c s="33" r="AB45">
        <v>0.9558363</v>
      </c>
      <c s="33" r="AC45">
        <v>1.594838</v>
      </c>
      <c s="33" r="AD45">
        <v>1.047275</v>
      </c>
      <c s="33" r="AE45">
        <v>1.263433</v>
      </c>
      <c s="33" r="AF45">
        <v>1.195934</v>
      </c>
      <c s="33" r="AG45">
        <v>0.9898613</v>
      </c>
      <c s="33" r="AH45">
        <v>1.144643</v>
      </c>
      <c s="33" r="AI45">
        <v>1.136353</v>
      </c>
      <c s="33" r="AJ45">
        <v>1.05804</v>
      </c>
      <c s="33" r="AK45">
        <v>1.015549</v>
      </c>
      <c s="33" r="AL45">
        <v>1.277931</v>
      </c>
      <c s="33" r="AM45">
        <v>1.136254</v>
      </c>
      <c s="33" r="AN45">
        <v>1.130834</v>
      </c>
      <c s="33" r="AO45">
        <v>1.111879</v>
      </c>
      <c s="33" r="AP45">
        <v>1.331967</v>
      </c>
      <c s="33" r="AQ45">
        <v>1.439395</v>
      </c>
      <c s="33" r="AR45">
        <v>1.757284</v>
      </c>
      <c s="33" r="AS45">
        <v>1.952928</v>
      </c>
      <c s="33" r="AT45">
        <v>1.358591</v>
      </c>
      <c s="33" r="AU45">
        <v>1.79635</v>
      </c>
      <c s="33" r="AV45">
        <v>1.867142</v>
      </c>
      <c s="33" r="AW45">
        <v>2.055916</v>
      </c>
      <c s="33" r="AX45">
        <v>1.710018</v>
      </c>
      <c s="33" r="AY45">
        <v>1.832703</v>
      </c>
      <c s="33" r="AZ45">
        <v>1.906094</v>
      </c>
      <c s="33" r="BA45">
        <v>1.683736</v>
      </c>
      <c s="33" r="BB45">
        <v>1.832326</v>
      </c>
      <c s="33" r="BC45">
        <v>1.596324</v>
      </c>
      <c s="33" r="BD45">
        <v>1.414017</v>
      </c>
      <c s="33" r="BE45">
        <v>1.14925</v>
      </c>
      <c s="33" r="BF45">
        <v>0.8417602</v>
      </c>
      <c s="33" r="BG45">
        <v>1.242051</v>
      </c>
      <c s="33" r="BH45">
        <v>1.063826</v>
      </c>
      <c s="33" r="BI45">
        <v>57.1921645</v>
      </c>
    </row>
    <row r="46">
      <c t="s" s="26" r="A46">
        <v>46</v>
      </c>
      <c s="26" r="B46">
        <v>0.9640082</v>
      </c>
      <c s="26" r="C46">
        <v>2.148931</v>
      </c>
      <c s="26" r="D46">
        <v>0.9508362</v>
      </c>
      <c s="26" r="E46">
        <v>1.328299</v>
      </c>
      <c s="26" r="F46">
        <v>1.387677</v>
      </c>
      <c s="26" r="G46">
        <v>1.769918</v>
      </c>
      <c s="26" r="H46">
        <v>0.2152194</v>
      </c>
      <c s="26" r="I46">
        <v>0.2391847</v>
      </c>
      <c s="26" r="J46">
        <v>1.510298</v>
      </c>
      <c s="26" r="K46">
        <v>1.306596</v>
      </c>
      <c s="26" r="L46">
        <v>1.067399</v>
      </c>
      <c s="26" r="M46">
        <v>1.181536</v>
      </c>
      <c s="26" r="N46">
        <v>0.7576301</v>
      </c>
      <c s="26" r="O46">
        <v>0.914585</v>
      </c>
      <c s="26" r="P46">
        <v>1.688673</v>
      </c>
      <c s="26" r="Q46">
        <v>1.007622</v>
      </c>
      <c s="26" r="R46">
        <v>0.8162555</v>
      </c>
      <c s="26" r="S46">
        <v>1.57567</v>
      </c>
      <c s="26" r="T46">
        <v>0.6360036</v>
      </c>
      <c s="26" r="U46">
        <v>1.163594</v>
      </c>
      <c s="24" r="V46">
        <v>1.191143</v>
      </c>
      <c s="26" r="W46">
        <v>1.447658</v>
      </c>
      <c s="26" r="X46">
        <v>1.262443</v>
      </c>
      <c s="33" r="Y46">
        <v>0.9444973</v>
      </c>
      <c s="33" r="Z46">
        <v>1.427195</v>
      </c>
      <c s="33" r="AA46">
        <v>1.100954</v>
      </c>
      <c s="33" r="AB46">
        <v>1.482907</v>
      </c>
      <c s="33" r="AC46">
        <v>1.824626</v>
      </c>
      <c s="33" r="AD46">
        <v>2.478742</v>
      </c>
      <c s="33" r="AE46">
        <v>2.567011</v>
      </c>
      <c s="33" r="AF46">
        <v>1.913087</v>
      </c>
      <c s="33" r="AG46">
        <v>2.521151</v>
      </c>
      <c s="33" r="AH46">
        <v>2.026702</v>
      </c>
      <c s="33" r="AI46">
        <v>2.973815</v>
      </c>
      <c s="33" r="AJ46">
        <v>1.274356</v>
      </c>
      <c s="33" r="AK46">
        <v>3.466396</v>
      </c>
      <c s="33" r="AL46">
        <v>3.788788</v>
      </c>
      <c s="33" r="AM46">
        <v>3.522112</v>
      </c>
      <c s="33" r="AN46">
        <v>2.708019</v>
      </c>
      <c s="33" r="AO46">
        <v>3.568577</v>
      </c>
      <c s="33" r="AP46">
        <v>3.338983</v>
      </c>
      <c s="33" r="AQ46">
        <v>2.781203</v>
      </c>
      <c s="33" r="AR46">
        <v>3.025141</v>
      </c>
      <c s="33" r="AS46">
        <v>2.320446</v>
      </c>
      <c s="33" r="AT46">
        <v>2.59538</v>
      </c>
      <c s="33" r="AU46">
        <v>2.588354</v>
      </c>
      <c s="33" r="AV46">
        <v>3.464457</v>
      </c>
      <c s="33" r="AW46">
        <v>2.374119</v>
      </c>
      <c s="33" r="AX46">
        <v>2.258895</v>
      </c>
      <c s="33" r="AY46">
        <v>1.35473</v>
      </c>
      <c s="33" r="AZ46">
        <v>2.263463</v>
      </c>
      <c s="33" r="BA46">
        <v>2.052734</v>
      </c>
      <c s="33" r="BB46">
        <v>2.620082</v>
      </c>
      <c s="33" r="BC46">
        <v>2.771176</v>
      </c>
      <c s="33" r="BD46">
        <v>1.453531</v>
      </c>
      <c s="33" r="BE46">
        <v>1.909453</v>
      </c>
      <c s="33" r="BF46">
        <v>2.407885</v>
      </c>
      <c s="33" r="BI46">
        <v>107.700147</v>
      </c>
    </row>
    <row r="47">
      <c t="s" s="26" r="A47">
        <v>47</v>
      </c>
      <c s="26" r="C47">
        <v>0.2943137</v>
      </c>
      <c s="26" r="D47">
        <v>0.2565437</v>
      </c>
      <c s="26" r="E47">
        <v>0.153801</v>
      </c>
      <c s="26" r="F47">
        <v>0.4738437</v>
      </c>
      <c s="26" r="G47">
        <v>0.3033301</v>
      </c>
      <c s="26" r="H47">
        <v>0.4854243</v>
      </c>
      <c s="26" r="I47">
        <v>0.9386028</v>
      </c>
      <c s="26" r="J47">
        <v>0.2992687</v>
      </c>
      <c s="26" r="K47">
        <v>0.3065573</v>
      </c>
      <c s="26" r="L47">
        <v>0.4495561</v>
      </c>
      <c s="26" r="M47">
        <v>0.3211268</v>
      </c>
      <c s="26" r="N47">
        <v>0.1530958</v>
      </c>
      <c s="26" r="O47">
        <v>0.5682294</v>
      </c>
      <c s="26" r="P47">
        <v>0.2170519</v>
      </c>
      <c s="26" r="Q47">
        <v>0.2176009</v>
      </c>
      <c s="26" r="R47">
        <v>0.4181597</v>
      </c>
      <c s="26" r="S47">
        <v>0.5255824</v>
      </c>
      <c s="26" r="T47">
        <v>0.3303989</v>
      </c>
      <c s="26" r="U47">
        <v>0.1356773</v>
      </c>
      <c s="24" r="V47">
        <v>0.3475429</v>
      </c>
      <c s="26" r="W47">
        <v>0.7803043</v>
      </c>
      <c s="26" r="X47">
        <v>0.8901682</v>
      </c>
      <c s="33" r="Y47">
        <v>0.6595623</v>
      </c>
      <c s="33" r="Z47">
        <v>0.64947</v>
      </c>
      <c s="33" r="AA47">
        <v>1.186223</v>
      </c>
      <c s="33" r="AB47">
        <v>0.994925</v>
      </c>
      <c s="33" r="AC47">
        <v>0.8664274</v>
      </c>
      <c s="33" r="AD47">
        <v>1.406812</v>
      </c>
      <c s="33" r="AE47">
        <v>0.7540367</v>
      </c>
      <c s="33" r="AF47">
        <v>1.610743</v>
      </c>
      <c s="33" r="AG47">
        <v>2.039551</v>
      </c>
      <c s="33" r="AH47">
        <v>1.484141</v>
      </c>
      <c s="33" r="AI47">
        <v>1.693196</v>
      </c>
      <c s="33" r="AJ47">
        <v>0.9291825</v>
      </c>
      <c s="33" r="AK47">
        <v>1.457516</v>
      </c>
      <c s="33" r="AL47">
        <v>2.065789</v>
      </c>
      <c s="33" r="AM47">
        <v>1.328208</v>
      </c>
      <c s="33" r="AN47">
        <v>1.310184</v>
      </c>
      <c s="33" r="AO47">
        <v>1.406947</v>
      </c>
      <c s="33" r="AP47">
        <v>1.518021</v>
      </c>
      <c s="33" r="AQ47">
        <v>0.6059688</v>
      </c>
      <c s="33" r="AR47">
        <v>1.808624</v>
      </c>
      <c s="33" r="AS47">
        <v>1.265356</v>
      </c>
      <c s="33" r="AT47">
        <v>0.946985</v>
      </c>
      <c s="33" r="AU47">
        <v>1.235484</v>
      </c>
      <c s="33" r="AV47">
        <v>0.8050966</v>
      </c>
      <c s="33" r="AW47">
        <v>1.046342</v>
      </c>
      <c s="33" r="AX47">
        <v>1.460557</v>
      </c>
      <c s="33" r="AY47">
        <v>0.9588733</v>
      </c>
      <c s="33" r="AZ47">
        <v>1.60965</v>
      </c>
      <c s="33" r="BA47">
        <v>1.361157</v>
      </c>
      <c s="33" r="BB47">
        <v>1.62705</v>
      </c>
      <c s="33" r="BC47">
        <v>1.57781</v>
      </c>
      <c s="33" r="BD47">
        <v>1.861939</v>
      </c>
      <c s="33" r="BE47">
        <v>1.160597</v>
      </c>
      <c s="33" r="BF47">
        <v>0.8012712</v>
      </c>
      <c s="33" r="BG47">
        <v>0.6690707</v>
      </c>
      <c s="33" r="BI47">
        <v>53.0289464</v>
      </c>
    </row>
    <row r="48">
      <c t="s" s="26" r="A48">
        <v>48</v>
      </c>
      <c s="33" r="AJ48">
        <v>4.28408</v>
      </c>
      <c s="33" r="AK48">
        <v>8.939694</v>
      </c>
      <c s="33" r="AL48">
        <v>8.349357</v>
      </c>
      <c s="33" r="AM48">
        <v>11.54097</v>
      </c>
      <c s="33" r="AN48">
        <v>12.52453</v>
      </c>
      <c s="33" r="AO48">
        <v>8.25225</v>
      </c>
      <c s="33" r="AV48">
        <v>14.7373</v>
      </c>
      <c s="33" r="AW48">
        <v>18.84827</v>
      </c>
      <c s="33" r="AX48">
        <v>14.53052</v>
      </c>
      <c s="33" r="AY48">
        <v>16.17401</v>
      </c>
      <c s="33" r="AZ48">
        <v>19.02866</v>
      </c>
      <c s="33" r="BA48">
        <v>19.24747</v>
      </c>
      <c s="33" r="BB48">
        <v>21.12643</v>
      </c>
      <c s="33" r="BC48">
        <v>22.41473</v>
      </c>
      <c s="33" r="BD48">
        <v>19.62244</v>
      </c>
      <c s="33" r="BF48">
        <v>23.46706</v>
      </c>
      <c s="33" r="BI48">
        <v>243.087771</v>
      </c>
    </row>
    <row r="49">
      <c t="s" s="26" r="A49">
        <v>49</v>
      </c>
      <c s="33" r="AT49">
        <v>15.53963</v>
      </c>
      <c s="33" r="AU49">
        <v>17.672</v>
      </c>
      <c s="33" r="AV49">
        <v>20.70097</v>
      </c>
      <c s="33" r="AW49">
        <v>17.46384</v>
      </c>
      <c s="33" r="AX49">
        <v>16.26219</v>
      </c>
      <c s="33" r="AY49">
        <v>16.13921</v>
      </c>
      <c s="33" r="AZ49">
        <v>21.59516</v>
      </c>
      <c s="33" r="BA49">
        <v>20.5467</v>
      </c>
      <c s="33" r="BB49">
        <v>18.81114</v>
      </c>
      <c s="33" r="BC49">
        <v>20.31055</v>
      </c>
      <c s="33" r="BD49">
        <v>23.73221</v>
      </c>
      <c s="33" r="BE49">
        <v>20.24835</v>
      </c>
      <c s="33" r="BF49">
        <v>14.93609</v>
      </c>
      <c s="33" r="BI49">
        <v>243.95804</v>
      </c>
    </row>
    <row r="50">
      <c t="s" s="26" r="A50">
        <v>50</v>
      </c>
      <c s="33" r="AR50">
        <v>1.145376</v>
      </c>
      <c s="33" r="AS50">
        <v>17.77043</v>
      </c>
      <c s="33" r="AW50">
        <v>19.46882</v>
      </c>
      <c s="33" r="AX50">
        <v>18.95259</v>
      </c>
      <c s="33" r="AY50">
        <v>18.46668</v>
      </c>
      <c s="33" r="AZ50">
        <v>17.84176</v>
      </c>
      <c s="33" r="BA50">
        <v>19.39641</v>
      </c>
      <c s="33" r="BB50">
        <v>19.63178</v>
      </c>
      <c s="33" r="BC50">
        <v>18.19326</v>
      </c>
      <c s="33" r="BI50">
        <v>150.867106</v>
      </c>
    </row>
    <row r="51">
      <c t="s" s="26" r="A51">
        <v>51</v>
      </c>
      <c s="26" r="K51">
        <v>1.944049</v>
      </c>
      <c s="26" r="L51">
        <v>1.712976</v>
      </c>
      <c s="26" r="M51">
        <v>1.65056</v>
      </c>
      <c s="26" r="N51">
        <v>1.725001</v>
      </c>
      <c s="26" r="O51">
        <v>1.163962</v>
      </c>
      <c s="26" r="P51">
        <v>1.177379</v>
      </c>
      <c s="26" r="Q51">
        <v>1.153716</v>
      </c>
      <c s="26" r="R51">
        <v>1.111858</v>
      </c>
      <c s="26" r="S51">
        <v>1.389699</v>
      </c>
      <c s="26" r="T51">
        <v>1.462751</v>
      </c>
      <c s="26" r="U51">
        <v>1.381212</v>
      </c>
      <c s="24" r="V51">
        <v>1.399626</v>
      </c>
      <c s="26" r="W51">
        <v>1.182948</v>
      </c>
      <c s="26" r="X51">
        <v>0.9789256</v>
      </c>
      <c s="33" r="Y51">
        <v>1.117383</v>
      </c>
      <c s="33" r="Z51">
        <v>0.8204326</v>
      </c>
      <c s="33" r="AA51">
        <v>0.9591925</v>
      </c>
      <c s="33" r="AB51">
        <v>1.213856</v>
      </c>
      <c s="33" r="AC51">
        <v>1.220044</v>
      </c>
      <c s="33" r="AD51">
        <v>1.22086</v>
      </c>
      <c s="33" r="AE51">
        <v>0.9101159</v>
      </c>
      <c s="33" r="AI51">
        <v>1.393037</v>
      </c>
      <c s="33" r="AJ51">
        <v>1.360458</v>
      </c>
      <c s="33" r="AK51">
        <v>1.197875</v>
      </c>
      <c s="33" r="AL51">
        <v>1.195414</v>
      </c>
      <c s="33" r="AM51">
        <v>1.329636</v>
      </c>
      <c s="33" r="AN51">
        <v>1.128156</v>
      </c>
      <c s="33" r="AO51">
        <v>1.398103</v>
      </c>
      <c s="33" r="AP51">
        <v>1.959438</v>
      </c>
      <c s="33" r="AQ51">
        <v>1.943221</v>
      </c>
      <c s="33" r="AR51">
        <v>1.995867</v>
      </c>
      <c s="33" r="AS51">
        <v>1.990967</v>
      </c>
      <c s="33" r="AT51">
        <v>2.02342</v>
      </c>
      <c s="33" r="AU51">
        <v>2.179862</v>
      </c>
      <c s="33" r="AV51">
        <v>1.74883</v>
      </c>
      <c s="33" r="AY51">
        <v>1.778533</v>
      </c>
      <c s="33" r="AZ51">
        <v>1.590971</v>
      </c>
      <c s="33" r="BA51">
        <v>1.250443</v>
      </c>
      <c s="33" r="BB51">
        <v>1.323666</v>
      </c>
      <c s="33" r="BC51">
        <v>0.9883739</v>
      </c>
      <c s="33" r="BD51">
        <v>0.9476054</v>
      </c>
      <c s="33" r="BE51">
        <v>0.8162231</v>
      </c>
      <c s="33" r="BF51">
        <v>0.8337452</v>
      </c>
      <c s="33" r="BG51">
        <v>0.8768609</v>
      </c>
      <c s="33" r="BH51">
        <v>0.688473</v>
      </c>
      <c s="33" r="BI51">
        <v>60.8357251</v>
      </c>
    </row>
    <row r="52">
      <c t="s" s="26" r="A52">
        <v>52</v>
      </c>
      <c s="26" r="G52">
        <v>0.8833098</v>
      </c>
      <c s="26" r="H52">
        <v>1.291552</v>
      </c>
      <c s="26" r="I52">
        <v>1.038898</v>
      </c>
      <c s="26" r="J52">
        <v>0.9760342</v>
      </c>
      <c s="26" r="K52">
        <v>0.5707718</v>
      </c>
      <c s="26" r="L52">
        <v>0.7647174</v>
      </c>
      <c s="26" r="M52">
        <v>1.165033</v>
      </c>
      <c s="26" r="N52">
        <v>0.9380143</v>
      </c>
      <c s="26" r="O52">
        <v>0.9861125</v>
      </c>
      <c s="26" r="P52">
        <v>0.9543739</v>
      </c>
      <c s="26" r="Q52">
        <v>0.7120688</v>
      </c>
      <c s="26" r="R52">
        <v>0.8182307</v>
      </c>
      <c s="26" r="S52">
        <v>1.145689</v>
      </c>
      <c s="26" r="T52">
        <v>0.7055866</v>
      </c>
      <c s="26" r="U52">
        <v>0.6183696</v>
      </c>
      <c s="26" r="V52">
        <v>0.4974749</v>
      </c>
      <c s="26" r="W52">
        <v>0.8865553</v>
      </c>
      <c s="26" r="X52">
        <v>0.6152648</v>
      </c>
      <c s="33" r="Y52">
        <v>0.8542879</v>
      </c>
      <c s="33" r="Z52">
        <v>1.180025</v>
      </c>
      <c s="33" r="AA52">
        <v>3.054168</v>
      </c>
      <c s="33" r="AB52">
        <v>2.253827</v>
      </c>
      <c s="33" r="AC52">
        <v>2.20741</v>
      </c>
      <c s="33" r="AD52">
        <v>1.786693</v>
      </c>
      <c s="33" r="AE52">
        <v>2.089422</v>
      </c>
      <c s="33" r="AF52">
        <v>1.392005</v>
      </c>
      <c s="33" r="AG52">
        <v>1.613619</v>
      </c>
      <c s="33" r="AH52">
        <v>1.375025</v>
      </c>
      <c s="33" r="AI52">
        <v>1.911142</v>
      </c>
      <c s="33" r="AJ52">
        <v>1.893055</v>
      </c>
      <c s="33" r="AK52">
        <v>1.619876</v>
      </c>
      <c s="33" r="AL52">
        <v>1.492304</v>
      </c>
      <c s="33" r="AM52">
        <v>1.461396</v>
      </c>
      <c s="33" r="AN52">
        <v>1.303746</v>
      </c>
      <c s="33" r="AO52">
        <v>1.951899</v>
      </c>
      <c s="33" r="AP52">
        <v>1.6259</v>
      </c>
      <c s="33" r="AQ52">
        <v>1.584895</v>
      </c>
      <c s="33" r="AR52">
        <v>2.053549</v>
      </c>
      <c s="33" r="AS52">
        <v>1.528959</v>
      </c>
      <c s="33" r="AT52">
        <v>1.654891</v>
      </c>
      <c s="33" r="AU52">
        <v>1.943982</v>
      </c>
      <c s="33" r="AV52">
        <v>1.437619</v>
      </c>
      <c s="33" r="AW52">
        <v>1.734723</v>
      </c>
      <c s="33" r="AX52">
        <v>1.435611</v>
      </c>
      <c s="33" r="AY52">
        <v>1.502797</v>
      </c>
      <c s="33" r="AZ52">
        <v>1.239803</v>
      </c>
      <c s="33" r="BA52">
        <v>1.449389</v>
      </c>
      <c s="33" r="BB52">
        <v>2.71418</v>
      </c>
      <c s="33" r="BC52">
        <v>1.615479</v>
      </c>
      <c s="33" r="BI52">
        <v>68.5297335</v>
      </c>
    </row>
    <row r="53">
      <c t="s" s="26" r="A53">
        <v>53</v>
      </c>
      <c s="33" r="AO53">
        <v>3.7849</v>
      </c>
      <c s="33" r="AP53">
        <v>4.553849</v>
      </c>
      <c s="33" r="AQ53">
        <v>4.103122</v>
      </c>
      <c s="33" r="AR53">
        <v>4.471711</v>
      </c>
      <c s="33" r="AS53">
        <v>3.918631</v>
      </c>
      <c s="33" r="AT53">
        <v>3.624268</v>
      </c>
      <c s="33" r="AU53">
        <v>3.013258</v>
      </c>
      <c s="33" r="AV53">
        <v>2.913718</v>
      </c>
      <c s="33" r="AW53">
        <v>2.827254</v>
      </c>
      <c s="33" r="AX53">
        <v>2.514809</v>
      </c>
      <c s="33" r="AY53">
        <v>2.849043</v>
      </c>
      <c s="33" r="AZ53">
        <v>2.870789</v>
      </c>
      <c s="33" r="BA53">
        <v>2.238293</v>
      </c>
      <c s="33" r="BB53">
        <v>2.287947</v>
      </c>
      <c s="33" r="BC53">
        <v>2.821167</v>
      </c>
      <c s="33" r="BD53">
        <v>2.692884</v>
      </c>
      <c s="33" r="BE53">
        <v>1.719369</v>
      </c>
      <c s="33" r="BF53">
        <v>1.475827</v>
      </c>
      <c s="33" r="BG53">
        <v>1.35895</v>
      </c>
      <c s="33" r="BH53">
        <v>1.685639</v>
      </c>
      <c s="33" r="BI53">
        <v>57.725428</v>
      </c>
    </row>
    <row r="54">
      <c t="s" s="26" r="A54">
        <v>54</v>
      </c>
      <c s="33" r="AF54">
        <v>14.68493</v>
      </c>
      <c s="33" r="AG54">
        <v>14.46818</v>
      </c>
      <c s="33" r="AH54">
        <v>14.08763</v>
      </c>
      <c s="33" r="AK54">
        <v>11.67289</v>
      </c>
      <c s="33" r="AL54">
        <v>8.725964</v>
      </c>
      <c s="33" r="AM54">
        <v>9.294305</v>
      </c>
      <c s="33" r="AN54">
        <v>11.66446</v>
      </c>
      <c s="33" r="AO54">
        <v>15.23024</v>
      </c>
      <c s="33" r="AP54">
        <v>17.54384</v>
      </c>
      <c s="33" r="AQ54">
        <v>18.87443</v>
      </c>
      <c s="33" r="AR54">
        <v>27.05449</v>
      </c>
      <c s="33" r="AS54">
        <v>34.08996</v>
      </c>
      <c s="33" r="AT54">
        <v>34.76186</v>
      </c>
      <c s="33" r="AU54">
        <v>33.13198</v>
      </c>
      <c s="33" r="AV54">
        <v>28.95615</v>
      </c>
      <c s="33" r="AW54">
        <v>25.4313</v>
      </c>
      <c s="33" r="AX54">
        <v>24.53487</v>
      </c>
      <c s="33" r="AY54">
        <v>26.14228</v>
      </c>
      <c s="33" r="AZ54">
        <v>27.45701</v>
      </c>
      <c s="33" r="BA54">
        <v>27.80475</v>
      </c>
      <c s="33" r="BB54">
        <v>28.5086</v>
      </c>
      <c s="33" r="BC54">
        <v>25.66844</v>
      </c>
      <c s="33" r="BD54">
        <v>23.828</v>
      </c>
      <c s="33" r="BE54">
        <v>21.40922</v>
      </c>
      <c s="33" r="BF54">
        <v>17.32114</v>
      </c>
      <c s="33" r="BI54">
        <v>542.346919</v>
      </c>
    </row>
    <row r="55">
      <c t="s" s="26" r="A55">
        <v>55</v>
      </c>
      <c s="33" r="AX55">
        <v>4.25673</v>
      </c>
      <c s="33" r="AY55">
        <v>4.393726</v>
      </c>
      <c s="33" r="AZ55">
        <v>3.655262</v>
      </c>
      <c s="33" r="BA55">
        <v>2.930823</v>
      </c>
      <c s="33" r="BB55">
        <v>3.122171</v>
      </c>
      <c s="33" r="BC55">
        <v>2.482532</v>
      </c>
      <c s="33" r="BD55">
        <v>2.532156</v>
      </c>
      <c s="33" r="BE55">
        <v>2.427732</v>
      </c>
      <c s="33" r="BF55">
        <v>1.882404</v>
      </c>
      <c s="33" r="BG55">
        <v>3.164937</v>
      </c>
      <c s="33" r="BH55">
        <v>1.992459</v>
      </c>
      <c s="33" r="BI55">
        <v>32.840932</v>
      </c>
    </row>
    <row r="56">
      <c t="s" s="26" r="A56">
        <v>56</v>
      </c>
      <c s="26" r="O56">
        <v>2.461631</v>
      </c>
      <c s="26" r="P56">
        <v>1.902784</v>
      </c>
      <c s="26" r="Q56">
        <v>6.713932</v>
      </c>
      <c s="26" r="R56">
        <v>4.492012</v>
      </c>
      <c s="26" r="S56">
        <v>3.00177</v>
      </c>
      <c s="26" r="T56">
        <v>3.216316</v>
      </c>
      <c s="26" r="U56">
        <v>2.920848</v>
      </c>
      <c s="26" r="V56">
        <v>2.815829</v>
      </c>
      <c s="26" r="W56">
        <v>3.361734</v>
      </c>
      <c s="26" r="X56">
        <v>3.953021</v>
      </c>
      <c s="33" r="Y56">
        <v>3.23689</v>
      </c>
      <c s="33" r="Z56">
        <v>3.272176</v>
      </c>
      <c s="33" r="AA56">
        <v>3.471461</v>
      </c>
      <c s="33" r="AB56">
        <v>2.404254</v>
      </c>
      <c s="33" r="AC56">
        <v>2.003926</v>
      </c>
      <c s="33" r="AD56">
        <v>2.627167</v>
      </c>
      <c s="33" r="AE56">
        <v>2.624193</v>
      </c>
      <c s="33" r="AF56">
        <v>2.945452</v>
      </c>
      <c s="33" r="AG56">
        <v>2.506966</v>
      </c>
      <c s="33" r="AH56">
        <v>1.313991</v>
      </c>
      <c s="33" r="AI56">
        <v>2.348315</v>
      </c>
      <c s="33" r="AJ56">
        <v>2.771642</v>
      </c>
      <c s="33" r="AK56">
        <v>3.164587</v>
      </c>
      <c s="33" r="AL56">
        <v>2.486885</v>
      </c>
      <c s="33" r="AM56">
        <v>1.474134</v>
      </c>
      <c s="33" r="AN56">
        <v>1.965235</v>
      </c>
      <c s="33" r="AO56">
        <v>2.8346</v>
      </c>
      <c s="33" r="AP56">
        <v>2.185708</v>
      </c>
      <c s="33" r="AQ56">
        <v>1.391142</v>
      </c>
      <c s="33" r="AR56">
        <v>0.6215472</v>
      </c>
      <c s="33" r="AS56">
        <v>0.6495658</v>
      </c>
      <c s="33" r="AT56">
        <v>1.020306</v>
      </c>
      <c s="33" r="AU56">
        <v>0.4849575</v>
      </c>
      <c s="33" r="AV56">
        <v>0.7026204</v>
      </c>
      <c s="33" r="AW56">
        <v>1.387292</v>
      </c>
      <c s="33" r="AX56">
        <v>0.5471939</v>
      </c>
      <c s="33" r="AY56">
        <v>0.5600495</v>
      </c>
      <c s="33" r="AZ56">
        <v>1.594474</v>
      </c>
      <c s="33" r="BA56">
        <v>0.7345492</v>
      </c>
      <c s="33" r="BB56">
        <v>0.3087396</v>
      </c>
      <c s="33" r="BC56">
        <v>0.7222857</v>
      </c>
      <c s="33" r="BD56">
        <v>0.4546226</v>
      </c>
      <c s="33" r="BE56">
        <v>0.4048891</v>
      </c>
      <c s="33" r="BI56">
        <v>92.0616935</v>
      </c>
    </row>
    <row r="57">
      <c t="s" s="26" r="A57">
        <v>57</v>
      </c>
      <c s="33" r="AR57">
        <v>1.278076</v>
      </c>
      <c s="33" r="AS57">
        <v>2.655908</v>
      </c>
      <c s="33" r="AT57">
        <v>1.485572</v>
      </c>
      <c s="33" r="AU57">
        <v>1.637771</v>
      </c>
      <c s="33" r="AV57">
        <v>1.453651</v>
      </c>
      <c s="33" r="AW57">
        <v>3.308867</v>
      </c>
      <c s="33" r="AX57">
        <v>1.722668</v>
      </c>
      <c s="33" r="AY57">
        <v>1.87341</v>
      </c>
      <c s="33" r="AZ57">
        <v>1.864366</v>
      </c>
      <c s="33" r="BA57">
        <v>1.527404</v>
      </c>
      <c s="33" r="BB57">
        <v>1.511549</v>
      </c>
      <c s="33" r="BC57">
        <v>1.160559</v>
      </c>
      <c s="33" r="BD57">
        <v>0.8763002</v>
      </c>
      <c s="33" r="BE57">
        <v>1.337422</v>
      </c>
      <c s="33" r="BI57">
        <v>23.6935232</v>
      </c>
    </row>
    <row r="58">
      <c t="s" s="26" r="A58">
        <v>58</v>
      </c>
      <c s="33" r="AK58">
        <v>0.8772511</v>
      </c>
      <c s="33" r="AL58">
        <v>1.731819</v>
      </c>
      <c s="33" r="AM58">
        <v>1.303456</v>
      </c>
      <c s="33" r="AN58">
        <v>1.111314</v>
      </c>
      <c s="33" r="AO58">
        <v>1.315312</v>
      </c>
      <c s="33" r="AP58">
        <v>1.961101</v>
      </c>
      <c s="33" r="AQ58">
        <v>1.340708</v>
      </c>
      <c s="33" r="AR58">
        <v>1.767472</v>
      </c>
      <c s="33" r="AS58">
        <v>1.296122</v>
      </c>
      <c s="33" r="AT58">
        <v>1.350358</v>
      </c>
      <c s="33" r="AU58">
        <v>2.258896</v>
      </c>
      <c s="33" r="AV58">
        <v>2.032223</v>
      </c>
      <c s="33" r="AW58">
        <v>1.140162</v>
      </c>
      <c s="33" r="AX58">
        <v>0.6886073</v>
      </c>
      <c s="33" r="AY58">
        <v>0.9426524</v>
      </c>
      <c s="33" r="AZ58">
        <v>0.6679017</v>
      </c>
      <c s="33" r="BA58">
        <v>1.424863</v>
      </c>
      <c s="33" r="BB58">
        <v>2.14699</v>
      </c>
      <c s="33" r="BC58">
        <v>1.154952</v>
      </c>
      <c s="33" r="BD58">
        <v>1.850706</v>
      </c>
      <c s="33" r="BE58">
        <v>1.658713</v>
      </c>
      <c s="33" r="BF58">
        <v>0.661324</v>
      </c>
      <c s="33" r="BG58">
        <v>0.9474851</v>
      </c>
      <c s="33" r="BH58">
        <v>0.4503884</v>
      </c>
      <c s="33" r="BI58">
        <v>32.080777</v>
      </c>
    </row>
    <row r="59">
      <c t="s" s="26" r="A59">
        <v>59</v>
      </c>
      <c s="26" r="C59">
        <v>0.5560305</v>
      </c>
      <c s="26" r="D59">
        <v>0.4074249</v>
      </c>
      <c s="26" r="E59">
        <v>0.3040009</v>
      </c>
      <c s="26" r="F59">
        <v>0.3400032</v>
      </c>
      <c s="26" r="G59">
        <v>0.3169273</v>
      </c>
      <c s="26" r="H59">
        <v>0.3750351</v>
      </c>
      <c s="26" r="I59">
        <v>0.3506146</v>
      </c>
      <c s="26" r="J59">
        <v>0.4698425</v>
      </c>
      <c s="26" r="K59">
        <v>0.4582472</v>
      </c>
      <c s="26" r="L59">
        <v>0.2521212</v>
      </c>
      <c s="26" r="M59">
        <v>0.2304199</v>
      </c>
      <c s="26" r="N59">
        <v>0.0818869</v>
      </c>
      <c s="26" r="O59">
        <v>0.1733716</v>
      </c>
      <c s="26" r="P59">
        <v>0.0290855</v>
      </c>
      <c s="26" r="Q59">
        <v>0.163807</v>
      </c>
      <c s="26" r="R59">
        <v>0.2188806</v>
      </c>
      <c s="26" r="S59">
        <v>0.0724465</v>
      </c>
      <c s="26" r="T59">
        <v>0.0965421</v>
      </c>
      <c s="26" r="U59">
        <v>0.2947051</v>
      </c>
      <c s="26" r="V59">
        <v>0.474147</v>
      </c>
      <c s="26" r="W59">
        <v>0.1558531</v>
      </c>
      <c s="26" r="X59">
        <v>0.3003852</v>
      </c>
      <c s="33" r="Y59">
        <v>0.1463168</v>
      </c>
      <c s="33" r="Z59">
        <v>0.3752579</v>
      </c>
      <c s="33" r="AA59">
        <v>0.6100959</v>
      </c>
      <c s="33" r="AB59">
        <v>0.6461725</v>
      </c>
      <c s="33" r="AC59">
        <v>0.9928048</v>
      </c>
      <c s="33" r="AD59">
        <v>1.203362</v>
      </c>
      <c s="33" r="AE59">
        <v>1.447417</v>
      </c>
      <c s="33" r="AF59">
        <v>1.307544</v>
      </c>
      <c s="33" r="AG59">
        <v>1.072302</v>
      </c>
      <c s="33" r="AH59">
        <v>1.06784</v>
      </c>
      <c s="33" r="AI59">
        <v>1.396119</v>
      </c>
      <c s="33" r="AJ59">
        <v>1.668299</v>
      </c>
      <c s="33" r="AK59">
        <v>1.291039</v>
      </c>
      <c s="33" r="AL59">
        <v>1.415864</v>
      </c>
      <c s="33" r="AM59">
        <v>1.540357</v>
      </c>
      <c s="33" r="AN59">
        <v>1.072334</v>
      </c>
      <c s="33" r="AO59">
        <v>1.092747</v>
      </c>
      <c s="33" r="AP59">
        <v>1.006363</v>
      </c>
      <c s="33" r="AQ59">
        <v>1.00945</v>
      </c>
      <c s="33" r="AR59">
        <v>1.103756</v>
      </c>
      <c s="33" r="AS59">
        <v>0.9805161</v>
      </c>
      <c s="33" r="AT59">
        <v>0.8900735</v>
      </c>
      <c s="33" r="AU59">
        <v>1.050952</v>
      </c>
      <c s="33" r="AV59">
        <v>0.972633</v>
      </c>
      <c s="33" r="AW59">
        <v>0.8666165</v>
      </c>
      <c s="33" r="AX59">
        <v>0.9773747</v>
      </c>
      <c s="33" r="AY59">
        <v>0.8982204</v>
      </c>
      <c s="33" r="AZ59">
        <v>0.9145173</v>
      </c>
      <c s="33" r="BA59">
        <v>1.130373</v>
      </c>
      <c s="33" r="BB59">
        <v>0.9571972</v>
      </c>
      <c s="33" r="BC59">
        <v>1.118391</v>
      </c>
      <c s="33" r="BD59">
        <v>1.71425</v>
      </c>
      <c s="33" r="BE59">
        <v>1.118617</v>
      </c>
      <c s="33" r="BI59">
        <v>41.1769505</v>
      </c>
    </row>
    <row r="60">
      <c t="s" s="26" r="A60">
        <v>60</v>
      </c>
      <c s="26" r="B60">
        <v>5.346073</v>
      </c>
      <c s="26" r="C60">
        <v>4.204588</v>
      </c>
      <c s="26" r="D60">
        <v>4.317296</v>
      </c>
      <c s="26" r="E60">
        <v>4.621146</v>
      </c>
      <c s="26" r="F60">
        <v>5.505023</v>
      </c>
      <c s="26" r="G60">
        <v>5.386172</v>
      </c>
      <c s="26" r="H60">
        <v>4.733268</v>
      </c>
      <c s="26" r="I60">
        <v>4.149948</v>
      </c>
      <c s="26" r="J60">
        <v>5.600031</v>
      </c>
      <c s="26" r="K60">
        <v>3.593012</v>
      </c>
      <c s="26" r="L60">
        <v>3.060085</v>
      </c>
      <c s="26" r="M60">
        <v>2.61085</v>
      </c>
      <c s="26" r="N60">
        <v>3.063632</v>
      </c>
      <c s="26" r="O60">
        <v>2.56633</v>
      </c>
      <c s="26" r="P60">
        <v>2.910313</v>
      </c>
      <c s="26" r="Q60">
        <v>3.037214</v>
      </c>
      <c s="26" r="R60">
        <v>4.626794</v>
      </c>
      <c s="26" r="S60">
        <v>2.665187</v>
      </c>
      <c s="26" r="T60">
        <v>2.506372</v>
      </c>
      <c s="33" r="AC60">
        <v>9.144793</v>
      </c>
      <c s="33" r="AF60">
        <v>3.240699</v>
      </c>
      <c s="33" r="AG60">
        <v>3.191722</v>
      </c>
      <c s="33" r="AH60">
        <v>4.418343</v>
      </c>
      <c s="33" r="AI60">
        <v>9.410398</v>
      </c>
      <c s="33" r="AJ60">
        <v>6.160065</v>
      </c>
      <c s="33" r="AK60">
        <v>8.596463</v>
      </c>
      <c s="33" r="AL60">
        <v>9.202706</v>
      </c>
      <c s="33" r="BI60">
        <v>127.868523</v>
      </c>
    </row>
    <row r="61">
      <c t="s" s="26" r="A61">
        <v>61</v>
      </c>
      <c s="26" r="C61">
        <v>0.6822438</v>
      </c>
      <c s="26" r="D61">
        <v>0.5235178</v>
      </c>
      <c s="26" r="E61">
        <v>0.2213263</v>
      </c>
      <c s="26" r="F61">
        <v>0.5880209</v>
      </c>
      <c s="26" r="G61">
        <v>0.281755</v>
      </c>
      <c s="26" r="H61">
        <v>0.5896047</v>
      </c>
      <c s="26" r="I61">
        <v>0.7745412</v>
      </c>
      <c s="26" r="J61">
        <v>0.5037594</v>
      </c>
      <c s="26" r="K61">
        <v>0.2866723</v>
      </c>
      <c s="26" r="L61">
        <v>0.7763172</v>
      </c>
      <c s="26" r="M61">
        <v>0.6375685</v>
      </c>
      <c s="26" r="N61">
        <v>0.4843984</v>
      </c>
      <c s="26" r="O61">
        <v>0.8900192</v>
      </c>
      <c s="26" r="P61">
        <v>0.8461628</v>
      </c>
      <c s="26" r="Q61">
        <v>0.9415718</v>
      </c>
      <c s="26" r="R61">
        <v>0.8676683</v>
      </c>
      <c s="26" r="S61">
        <v>0.6568772</v>
      </c>
      <c s="26" r="T61">
        <v>0.6304777</v>
      </c>
      <c s="26" r="U61">
        <v>0.9112283</v>
      </c>
      <c s="26" r="V61">
        <v>0.965838</v>
      </c>
      <c s="26" r="W61">
        <v>1.156057</v>
      </c>
      <c s="26" r="X61">
        <v>1.057212</v>
      </c>
      <c s="33" r="Y61">
        <v>0.9941706</v>
      </c>
      <c s="33" r="Z61">
        <v>1.23347</v>
      </c>
      <c s="33" r="AA61">
        <v>1.731065</v>
      </c>
      <c s="33" r="AB61">
        <v>1.551545</v>
      </c>
      <c s="33" r="AC61">
        <v>1.829429</v>
      </c>
      <c s="33" r="AD61">
        <v>1.142846</v>
      </c>
      <c s="33" r="AE61">
        <v>1.469191</v>
      </c>
      <c s="33" r="AF61">
        <v>1.511286</v>
      </c>
      <c s="33" r="AG61">
        <v>1.74453</v>
      </c>
      <c s="33" r="AH61">
        <v>1.743867</v>
      </c>
      <c s="33" r="AI61">
        <v>1.339249</v>
      </c>
      <c s="33" r="AJ61">
        <v>0.9780091</v>
      </c>
      <c s="33" r="AK61">
        <v>1.210796</v>
      </c>
      <c s="33" r="AL61">
        <v>1.71667</v>
      </c>
      <c s="33" r="AM61">
        <v>1.868701</v>
      </c>
      <c s="33" r="AN61">
        <v>1.635232</v>
      </c>
      <c s="33" r="AO61">
        <v>2.134363</v>
      </c>
      <c s="33" r="AP61">
        <v>1.269661</v>
      </c>
      <c s="33" r="AQ61">
        <v>1.232228</v>
      </c>
      <c s="33" r="AR61">
        <v>1.243499</v>
      </c>
      <c s="33" r="AS61">
        <v>1.190078</v>
      </c>
      <c s="33" r="AT61">
        <v>2.020158</v>
      </c>
      <c s="33" r="AU61">
        <v>1.234522</v>
      </c>
      <c s="33" r="AV61">
        <v>0.8890697</v>
      </c>
      <c s="33" r="AW61">
        <v>1.247864</v>
      </c>
      <c s="33" r="AX61">
        <v>1.318371</v>
      </c>
      <c s="33" r="AY61">
        <v>1.371275</v>
      </c>
      <c s="33" r="AZ61">
        <v>1.366699</v>
      </c>
      <c s="33" r="BA61">
        <v>1.291495</v>
      </c>
      <c s="33" r="BB61">
        <v>1.534141</v>
      </c>
      <c s="33" r="BC61">
        <v>1.290218</v>
      </c>
      <c s="33" r="BD61">
        <v>1.218112</v>
      </c>
      <c s="33" r="BE61">
        <v>0.9213738</v>
      </c>
      <c s="33" r="BF61">
        <v>0.96321</v>
      </c>
      <c s="33" r="BG61">
        <v>1.867287</v>
      </c>
      <c s="33" r="BI61">
        <v>64.576519</v>
      </c>
    </row>
    <row r="62">
      <c t="s" s="26" r="A62">
        <v>62</v>
      </c>
      <c s="26" r="C62">
        <v>0.4742353</v>
      </c>
      <c s="26" r="D62">
        <v>0.843935</v>
      </c>
      <c s="26" r="E62">
        <v>0.4637088</v>
      </c>
      <c s="26" r="F62">
        <v>0.9069241</v>
      </c>
      <c s="26" r="G62">
        <v>0.7594054</v>
      </c>
      <c s="26" r="H62">
        <v>0.2788338</v>
      </c>
      <c s="26" r="I62">
        <v>0.4458619</v>
      </c>
      <c s="26" r="J62">
        <v>0.3534695</v>
      </c>
      <c s="26" r="K62">
        <v>0.7778176</v>
      </c>
      <c s="26" r="L62">
        <v>0.9241652</v>
      </c>
      <c s="26" r="M62">
        <v>0.5752979</v>
      </c>
      <c s="26" r="N62">
        <v>1.164534</v>
      </c>
      <c s="26" r="O62">
        <v>0.373948</v>
      </c>
      <c s="26" r="P62">
        <v>0.288428</v>
      </c>
      <c s="26" r="Q62">
        <v>0.2913793</v>
      </c>
      <c s="26" r="R62">
        <v>0.2989437</v>
      </c>
      <c s="26" r="S62">
        <v>0.7087381</v>
      </c>
      <c s="26" r="T62">
        <v>0.7525405</v>
      </c>
      <c s="26" r="U62">
        <v>0.3385589</v>
      </c>
      <c s="24" r="V62">
        <v>0.4705849</v>
      </c>
      <c s="26" r="W62">
        <v>1.196463</v>
      </c>
      <c s="26" r="X62">
        <v>0.5155488</v>
      </c>
      <c s="33" r="Y62">
        <v>0.5207542</v>
      </c>
      <c s="33" r="Z62">
        <v>1.164946</v>
      </c>
      <c s="33" r="AA62">
        <v>1.119379</v>
      </c>
      <c s="33" r="AB62">
        <v>0.8881664</v>
      </c>
      <c s="33" r="AC62">
        <v>1.114182</v>
      </c>
      <c s="33" r="AD62">
        <v>0.494726</v>
      </c>
      <c s="33" r="AE62">
        <v>0.9998406</v>
      </c>
      <c s="33" r="AF62">
        <v>1.062021</v>
      </c>
      <c s="33" r="AG62">
        <v>1.656151</v>
      </c>
      <c s="33" r="AH62">
        <v>1.555312</v>
      </c>
      <c s="33" r="AI62">
        <v>1.145769</v>
      </c>
      <c s="33" r="AJ62">
        <v>0.796593</v>
      </c>
      <c s="33" r="AK62">
        <v>1.662186</v>
      </c>
      <c s="33" r="AL62">
        <v>0.8572276</v>
      </c>
      <c s="33" r="AM62">
        <v>1.484887</v>
      </c>
      <c s="33" r="AN62">
        <v>1.486778</v>
      </c>
      <c s="33" r="AO62">
        <v>1.541596</v>
      </c>
      <c s="33" r="AP62">
        <v>1.048467</v>
      </c>
      <c s="33" r="AQ62">
        <v>1.100232</v>
      </c>
      <c s="33" r="AR62">
        <v>1.569566</v>
      </c>
      <c s="33" r="AS62">
        <v>2.052291</v>
      </c>
      <c s="33" r="AT62">
        <v>2.153531</v>
      </c>
      <c s="33" r="AU62">
        <v>1.304358</v>
      </c>
      <c s="33" r="AV62">
        <v>1.133295</v>
      </c>
      <c s="33" r="AW62">
        <v>1.700074</v>
      </c>
      <c s="33" r="AX62">
        <v>0.9845619</v>
      </c>
      <c s="33" r="AY62">
        <v>1.417755</v>
      </c>
      <c s="33" r="AZ62">
        <v>1.067864</v>
      </c>
      <c s="33" r="BA62">
        <v>1.514904</v>
      </c>
      <c s="33" r="BB62">
        <v>0.9735922</v>
      </c>
      <c s="33" r="BC62">
        <v>0.5281374</v>
      </c>
      <c s="33" r="BD62">
        <v>0.8703189</v>
      </c>
      <c s="33" r="BE62">
        <v>1.308406</v>
      </c>
      <c s="33" r="BF62">
        <v>0.636758</v>
      </c>
      <c s="33" r="BG62">
        <v>0.7870463</v>
      </c>
      <c s="33" r="BI62">
        <v>54.9049942</v>
      </c>
    </row>
    <row r="63">
      <c t="s" s="26" r="A63">
        <v>63</v>
      </c>
      <c s="26" r="C63">
        <v>6.993253</v>
      </c>
      <c s="26" r="D63">
        <v>5.701672</v>
      </c>
      <c s="26" r="E63">
        <v>10.78716</v>
      </c>
      <c s="26" r="F63">
        <v>12.34254</v>
      </c>
      <c s="26" r="G63">
        <v>10.97835</v>
      </c>
      <c s="26" r="H63">
        <v>7.795163</v>
      </c>
      <c s="26" r="I63">
        <v>8.132988</v>
      </c>
      <c s="26" r="J63">
        <v>7.353997</v>
      </c>
      <c s="26" r="L63">
        <v>9.537806</v>
      </c>
      <c s="26" r="M63">
        <v>9.97545</v>
      </c>
      <c s="26" r="N63">
        <v>9.452634</v>
      </c>
      <c s="26" r="O63">
        <v>6.189445</v>
      </c>
      <c s="26" r="S63">
        <v>13.01362</v>
      </c>
      <c s="26" r="T63">
        <v>12.19227</v>
      </c>
      <c s="24" r="V63">
        <v>8.691609</v>
      </c>
      <c s="26" r="W63">
        <v>3.664347</v>
      </c>
      <c s="26" r="X63">
        <v>7.048173</v>
      </c>
      <c s="33" r="Y63">
        <v>10.45278</v>
      </c>
      <c s="33" r="Z63">
        <v>7.765779</v>
      </c>
      <c s="33" r="AA63">
        <v>5.39031</v>
      </c>
      <c s="33" r="AB63">
        <v>7.237871</v>
      </c>
      <c s="33" r="AC63">
        <v>7.49569</v>
      </c>
      <c s="33" r="AD63">
        <v>6.203883</v>
      </c>
      <c s="33" r="AE63">
        <v>5.413692</v>
      </c>
      <c s="33" r="AF63">
        <v>2.372168</v>
      </c>
      <c s="33" r="AG63">
        <v>2.950094</v>
      </c>
      <c s="33" r="AH63">
        <v>4.423292</v>
      </c>
      <c s="33" r="AI63">
        <v>6.998384</v>
      </c>
      <c s="33" r="AJ63">
        <v>7.861031</v>
      </c>
      <c s="33" r="AK63">
        <v>13.68374</v>
      </c>
      <c s="33" r="AL63">
        <v>7.023965</v>
      </c>
      <c s="33" r="AM63">
        <v>11.94452</v>
      </c>
      <c s="33" r="AN63">
        <v>8.734424</v>
      </c>
      <c s="33" r="AO63">
        <v>11.22481</v>
      </c>
      <c s="33" r="AP63">
        <v>6.635968</v>
      </c>
      <c s="33" r="AQ63">
        <v>11.85522</v>
      </c>
      <c s="33" r="AR63">
        <v>11.93908</v>
      </c>
      <c s="33" r="AS63">
        <v>14.03782</v>
      </c>
      <c s="33" r="AT63">
        <v>16.35658</v>
      </c>
      <c s="33" r="AU63">
        <v>17.35762</v>
      </c>
      <c s="33" r="AV63">
        <v>15.07445</v>
      </c>
      <c s="33" r="AW63">
        <v>9.560947</v>
      </c>
      <c s="33" r="AX63">
        <v>12.15506</v>
      </c>
      <c s="33" r="AY63">
        <v>13.07641</v>
      </c>
      <c s="33" r="AZ63">
        <v>15.38847</v>
      </c>
      <c s="33" r="BA63">
        <v>23.82044</v>
      </c>
      <c s="33" r="BB63">
        <v>21.03817</v>
      </c>
      <c s="33" r="BI63">
        <v>465.323145</v>
      </c>
    </row>
    <row r="64">
      <c t="s" s="26" r="A64">
        <v>64</v>
      </c>
      <c s="33" r="AG64">
        <v>9.398492</v>
      </c>
      <c s="33" r="AH64">
        <v>7.477943</v>
      </c>
      <c s="33" r="AK64">
        <v>6.223357</v>
      </c>
      <c s="33" r="AL64">
        <v>5.500333</v>
      </c>
      <c s="33" r="AM64">
        <v>3.459</v>
      </c>
      <c s="33" r="AN64">
        <v>6.526232</v>
      </c>
      <c s="33" r="AO64">
        <v>7.744931</v>
      </c>
      <c s="33" r="AP64">
        <v>8.3035</v>
      </c>
      <c s="33" r="AQ64">
        <v>7.281613</v>
      </c>
      <c s="33" r="AR64">
        <v>7.306934</v>
      </c>
      <c s="33" r="AS64">
        <v>5.815572</v>
      </c>
      <c s="33" r="AT64">
        <v>6.22325</v>
      </c>
      <c s="33" r="AU64">
        <v>4.057817</v>
      </c>
      <c s="33" r="AV64">
        <v>8.203337</v>
      </c>
      <c s="33" r="AW64">
        <v>6.055999</v>
      </c>
      <c s="33" r="AX64">
        <v>10.22996</v>
      </c>
      <c s="33" r="BI64">
        <v>109.80827</v>
      </c>
    </row>
    <row r="65">
      <c t="s" s="26" r="A65">
        <v>65</v>
      </c>
      <c s="33" r="AG65">
        <v>6.498712</v>
      </c>
      <c s="33" r="AH65">
        <v>6.814428</v>
      </c>
      <c s="33" r="AK65">
        <v>5.036423</v>
      </c>
      <c s="33" r="AL65">
        <v>4.618133</v>
      </c>
      <c s="33" r="AM65">
        <v>5.111666</v>
      </c>
      <c s="33" r="AN65">
        <v>6.007559</v>
      </c>
      <c s="33" r="AO65">
        <v>9.115904</v>
      </c>
      <c s="33" r="AP65">
        <v>8.86588</v>
      </c>
      <c s="33" r="AQ65">
        <v>9.042423</v>
      </c>
      <c s="33" r="AR65">
        <v>12.78875</v>
      </c>
      <c s="33" r="AS65">
        <v>11.97195</v>
      </c>
      <c s="33" r="AT65">
        <v>14.20904</v>
      </c>
      <c s="33" r="AU65">
        <v>15.22054</v>
      </c>
      <c s="33" r="AV65">
        <v>15.34022</v>
      </c>
      <c s="33" r="AW65">
        <v>13.44962</v>
      </c>
      <c s="33" r="AX65">
        <v>12.13128</v>
      </c>
      <c s="33" r="AY65">
        <v>11.26751</v>
      </c>
      <c s="33" r="AZ65">
        <v>11.74687</v>
      </c>
      <c s="33" r="BA65">
        <v>10.55538</v>
      </c>
      <c s="33" r="BB65">
        <v>9.96523</v>
      </c>
      <c s="33" r="BC65">
        <v>9.311506</v>
      </c>
      <c s="33" r="BD65">
        <v>7.535289</v>
      </c>
      <c s="33" r="BE65">
        <v>7.104461</v>
      </c>
      <c s="33" r="BF65">
        <v>6.583229</v>
      </c>
      <c s="33" r="BI65">
        <v>230.292003</v>
      </c>
    </row>
    <row r="66">
      <c t="s" s="26" r="A66">
        <v>66</v>
      </c>
      <c s="26" r="B66">
        <v>0.4454532</v>
      </c>
      <c s="26" r="C66">
        <v>0.4665508</v>
      </c>
      <c s="26" r="D66">
        <v>0.6204942</v>
      </c>
      <c s="26" r="E66">
        <v>0.4522401</v>
      </c>
      <c s="26" r="F66">
        <v>0.470477</v>
      </c>
      <c s="26" r="G66">
        <v>0.3404899</v>
      </c>
      <c s="26" r="H66">
        <v>0.3835345</v>
      </c>
      <c s="26" r="I66">
        <v>0.4908926</v>
      </c>
      <c s="26" r="J66">
        <v>0.6169829</v>
      </c>
      <c s="26" r="K66">
        <v>0.5099527</v>
      </c>
      <c s="26" r="L66">
        <v>0.6225128</v>
      </c>
      <c s="26" r="M66">
        <v>0.7601368</v>
      </c>
      <c s="26" r="N66">
        <v>0.6627664</v>
      </c>
      <c s="26" r="O66">
        <v>0.7943075</v>
      </c>
      <c s="26" r="P66">
        <v>0.7176988</v>
      </c>
      <c s="26" r="Q66">
        <v>0.7163796</v>
      </c>
      <c s="26" r="R66">
        <v>0.8391564</v>
      </c>
      <c s="26" r="S66">
        <v>1.009366</v>
      </c>
      <c s="26" r="T66">
        <v>0.917254</v>
      </c>
      <c s="26" r="U66">
        <v>0.866855</v>
      </c>
      <c s="24" r="V66">
        <v>0.9663962</v>
      </c>
      <c s="26" r="W66">
        <v>1.387141</v>
      </c>
      <c s="26" r="X66">
        <v>1.24636</v>
      </c>
      <c s="33" r="Y66">
        <v>1.972997</v>
      </c>
      <c s="33" r="Z66">
        <v>2.269049</v>
      </c>
      <c s="33" r="AA66">
        <v>2.165341</v>
      </c>
      <c s="33" r="AB66">
        <v>2.186917</v>
      </c>
      <c s="33" r="AC66">
        <v>2.130497</v>
      </c>
      <c s="33" r="AD66">
        <v>1.766802</v>
      </c>
      <c s="33" r="AE66">
        <v>1.50421</v>
      </c>
      <c s="33" r="AF66">
        <v>1.322941</v>
      </c>
      <c s="33" r="AG66">
        <v>0.9156143</v>
      </c>
      <c s="33" r="AH66">
        <v>1.386937</v>
      </c>
      <c s="33" r="AI66">
        <v>1.331273</v>
      </c>
      <c s="33" r="AJ66">
        <v>1.164569</v>
      </c>
      <c s="33" r="AK66">
        <v>1.038331</v>
      </c>
      <c s="33" r="AL66">
        <v>1.181125</v>
      </c>
      <c s="33" r="AM66">
        <v>1.383885</v>
      </c>
      <c s="33" r="AN66">
        <v>1.374465</v>
      </c>
      <c s="33" r="AO66">
        <v>1.8179</v>
      </c>
      <c s="33" r="AP66">
        <v>0.9512631</v>
      </c>
      <c s="33" r="AQ66">
        <v>0.8475419</v>
      </c>
      <c s="33" r="AR66">
        <v>1.281296</v>
      </c>
      <c s="33" r="AS66">
        <v>1.96209</v>
      </c>
      <c s="33" r="AT66">
        <v>1.487649</v>
      </c>
      <c s="33" r="AU66">
        <v>1.526061</v>
      </c>
      <c s="33" r="AV66">
        <v>1.302483</v>
      </c>
      <c s="33" r="AW66">
        <v>1.0187</v>
      </c>
      <c s="33" r="AX66">
        <v>1.10238</v>
      </c>
      <c s="33" r="AY66">
        <v>1.165434</v>
      </c>
      <c s="33" r="AZ66">
        <v>1.57951</v>
      </c>
      <c s="33" r="BA66">
        <v>0.6023915</v>
      </c>
      <c s="33" r="BB66">
        <v>0.773741</v>
      </c>
      <c s="33" r="BC66">
        <v>0.7269479</v>
      </c>
      <c s="33" r="BD66">
        <v>0.8056751</v>
      </c>
      <c s="33" r="BE66">
        <v>0.7204001</v>
      </c>
      <c s="33" r="BF66">
        <v>0.8209134</v>
      </c>
      <c s="33" r="BG66">
        <v>0.7149187</v>
      </c>
      <c s="33" r="BI66">
        <v>62.6056474</v>
      </c>
    </row>
    <row r="67">
      <c t="s" s="26" r="A67">
        <v>67</v>
      </c>
      <c s="26" r="B67">
        <v>7.372231</v>
      </c>
      <c s="26" r="C67">
        <v>7.07045</v>
      </c>
      <c s="26" r="D67">
        <v>7.609122</v>
      </c>
      <c s="26" r="E67">
        <v>6.968571</v>
      </c>
      <c s="26" r="F67">
        <v>7.129323</v>
      </c>
      <c s="26" r="G67">
        <v>6.751265</v>
      </c>
      <c s="26" r="H67">
        <v>7.263514</v>
      </c>
      <c s="26" r="I67">
        <v>6.958968</v>
      </c>
      <c s="26" r="J67">
        <v>6.948882</v>
      </c>
      <c s="26" r="K67">
        <v>7.114448</v>
      </c>
      <c s="26" r="L67">
        <v>7.40174</v>
      </c>
      <c s="26" r="M67">
        <v>7.169141</v>
      </c>
      <c s="26" r="N67">
        <v>7.353582</v>
      </c>
      <c s="26" r="O67">
        <v>7.358763</v>
      </c>
      <c s="26" r="P67">
        <v>7.90115</v>
      </c>
      <c s="26" r="Q67">
        <v>8.687858</v>
      </c>
      <c s="26" r="R67">
        <v>9.437445</v>
      </c>
      <c s="26" r="S67">
        <v>11.14653</v>
      </c>
      <c s="26" r="T67">
        <v>11.93486</v>
      </c>
      <c s="26" r="U67">
        <v>12.83434</v>
      </c>
      <c s="24" r="V67">
        <v>13.48539</v>
      </c>
      <c s="26" r="W67">
        <v>14.86967</v>
      </c>
      <c s="26" r="X67">
        <v>15.40135</v>
      </c>
      <c s="33" r="Y67">
        <v>15.56066</v>
      </c>
      <c s="33" r="Z67">
        <v>16.12061</v>
      </c>
      <c s="33" r="AA67">
        <v>15.33853</v>
      </c>
      <c s="33" r="AB67">
        <v>13.85993</v>
      </c>
      <c s="33" r="AC67">
        <v>14.01012</v>
      </c>
      <c s="33" r="AD67">
        <v>14.52636</v>
      </c>
      <c s="33" r="AE67">
        <v>15.79631</v>
      </c>
      <c s="33" r="AF67">
        <v>17.07095</v>
      </c>
      <c s="33" r="AG67">
        <v>15.96876</v>
      </c>
      <c s="33" r="AH67">
        <v>14.83584</v>
      </c>
      <c s="33" r="AI67">
        <v>13.17335</v>
      </c>
      <c s="33" r="AJ67">
        <v>12.89347</v>
      </c>
      <c s="33" r="AK67">
        <v>12.83673</v>
      </c>
      <c s="33" r="AL67">
        <v>14.87226</v>
      </c>
      <c s="33" r="AM67">
        <v>14.46131</v>
      </c>
      <c s="33" r="AN67">
        <v>15.90044</v>
      </c>
      <c s="33" r="AO67">
        <v>16.96688</v>
      </c>
      <c s="33" r="AP67">
        <v>19.52791</v>
      </c>
      <c s="33" r="AQ67">
        <v>21.3833</v>
      </c>
      <c s="33" r="AR67">
        <v>20.95775</v>
      </c>
      <c s="33" r="AS67">
        <v>21.7803</v>
      </c>
      <c s="33" r="AT67">
        <v>21.06349</v>
      </c>
      <c s="33" r="AU67">
        <v>19.02318</v>
      </c>
      <c s="33" r="AV67">
        <v>17.00381</v>
      </c>
      <c s="33" r="AW67">
        <v>15.97547</v>
      </c>
      <c s="33" r="AX67">
        <v>14.3126</v>
      </c>
      <c s="33" r="AY67">
        <v>13.24199</v>
      </c>
      <c s="33" r="AZ67">
        <v>12.44408</v>
      </c>
      <c s="33" r="BA67">
        <v>13.80284</v>
      </c>
      <c s="33" r="BB67">
        <v>12.98785</v>
      </c>
      <c s="33" r="BC67">
        <v>13.12154</v>
      </c>
      <c s="33" r="BD67">
        <v>12.52991</v>
      </c>
      <c s="33" r="BE67">
        <v>13.17963</v>
      </c>
      <c s="33" r="BI67">
        <v>722.696753</v>
      </c>
    </row>
    <row r="68">
      <c t="s" s="26" r="A68">
        <v>68</v>
      </c>
      <c s="26" r="G68">
        <v>8.128842</v>
      </c>
      <c s="26" r="H68">
        <v>7.37237</v>
      </c>
      <c s="26" r="I68">
        <v>8.302925</v>
      </c>
      <c s="26" r="J68">
        <v>7.091076</v>
      </c>
      <c s="26" r="K68">
        <v>6.910861</v>
      </c>
      <c s="26" r="L68">
        <v>6.583609</v>
      </c>
      <c s="26" r="O68">
        <v>5.352698</v>
      </c>
      <c s="26" r="P68">
        <v>7.828691</v>
      </c>
      <c s="26" r="Q68">
        <v>4.962834</v>
      </c>
      <c s="26" r="R68">
        <v>5.818017</v>
      </c>
      <c s="26" r="S68">
        <v>7.090745</v>
      </c>
      <c s="26" r="T68">
        <v>5.610994</v>
      </c>
      <c s="26" r="U68">
        <v>4.085731</v>
      </c>
      <c s="24" r="V68">
        <v>4.719968</v>
      </c>
      <c s="26" r="W68">
        <v>4.411461</v>
      </c>
      <c s="26" r="X68">
        <v>5.434799</v>
      </c>
      <c s="33" r="Y68">
        <v>5.043639</v>
      </c>
      <c s="33" r="Z68">
        <v>6.1365</v>
      </c>
      <c s="33" r="AA68">
        <v>3.196118</v>
      </c>
      <c s="33" r="AB68">
        <v>3.201764</v>
      </c>
      <c s="33" r="AC68">
        <v>3.221823</v>
      </c>
      <c s="33" r="AD68">
        <v>2.063121</v>
      </c>
      <c s="33" r="AF68">
        <v>3.506433</v>
      </c>
      <c s="33" r="AG68">
        <v>4.1144</v>
      </c>
      <c s="33" r="AH68">
        <v>2.88253</v>
      </c>
      <c s="33" r="AI68">
        <v>2.50188</v>
      </c>
      <c s="33" r="AJ68">
        <v>2.949839</v>
      </c>
      <c s="33" r="AK68">
        <v>2.01413</v>
      </c>
      <c s="33" r="AL68">
        <v>2.796155</v>
      </c>
      <c s="33" r="AM68">
        <v>3.821944</v>
      </c>
      <c s="33" r="AN68">
        <v>3.534555</v>
      </c>
      <c s="33" r="AO68">
        <v>5.575347</v>
      </c>
      <c s="33" r="AP68">
        <v>4.765353</v>
      </c>
      <c s="33" r="AS68">
        <v>6.350153</v>
      </c>
      <c s="33" r="AT68">
        <v>5.921995</v>
      </c>
      <c s="33" r="AU68">
        <v>4.91448</v>
      </c>
      <c s="33" r="AV68">
        <v>6.771633</v>
      </c>
      <c s="33" r="AW68">
        <v>7.079053</v>
      </c>
      <c s="33" r="AX68">
        <v>9.428793</v>
      </c>
      <c s="33" r="AY68">
        <v>8.151238</v>
      </c>
      <c s="33" r="AZ68">
        <v>7.426194</v>
      </c>
      <c s="33" r="BA68">
        <v>8.279675</v>
      </c>
      <c s="33" r="BD68">
        <v>7.022456</v>
      </c>
      <c s="33" r="BI68">
        <v>232.376822</v>
      </c>
    </row>
    <row r="69">
      <c t="s" s="26" r="A69">
        <v>69</v>
      </c>
      <c s="33" r="AG69">
        <v>5.948837</v>
      </c>
      <c s="33" r="AH69">
        <v>4.555499</v>
      </c>
      <c s="33" r="AK69">
        <v>3.923311</v>
      </c>
      <c s="33" r="AL69">
        <v>3.307107</v>
      </c>
      <c s="33" r="AM69">
        <v>2.678484</v>
      </c>
      <c s="33" r="AN69">
        <v>3.699248</v>
      </c>
      <c s="33" r="AO69">
        <v>6.928142</v>
      </c>
      <c s="33" r="AP69">
        <v>6.726226</v>
      </c>
      <c s="33" r="AQ69">
        <v>6.674259</v>
      </c>
      <c s="33" r="AR69">
        <v>5.950382</v>
      </c>
      <c s="33" r="AS69">
        <v>4.482128</v>
      </c>
      <c s="33" r="AT69">
        <v>5.138454</v>
      </c>
      <c s="33" r="AU69">
        <v>5.076273</v>
      </c>
      <c s="33" r="AV69">
        <v>5.069911</v>
      </c>
      <c s="33" r="AW69">
        <v>3.53978</v>
      </c>
      <c s="33" r="AX69">
        <v>3.756013</v>
      </c>
      <c s="33" r="AY69">
        <v>2.960588</v>
      </c>
      <c s="33" r="AZ69">
        <v>3.227235</v>
      </c>
      <c s="33" r="BA69">
        <v>2.63325</v>
      </c>
      <c s="33" r="BB69">
        <v>3.154163</v>
      </c>
      <c s="33" r="BC69">
        <v>1.939461</v>
      </c>
      <c s="33" r="BD69">
        <v>2.681569</v>
      </c>
      <c s="33" r="BE69">
        <v>3.037247</v>
      </c>
      <c s="33" r="BI69">
        <v>97.087567</v>
      </c>
    </row>
    <row r="70">
      <c t="s" s="26" r="A70">
        <v>70</v>
      </c>
      <c s="26" r="G70">
        <v>8.362773</v>
      </c>
      <c s="26" r="H70">
        <v>8.43472</v>
      </c>
      <c s="26" r="I70">
        <v>6.686371</v>
      </c>
      <c s="26" r="J70">
        <v>14.12306</v>
      </c>
      <c s="26" r="K70">
        <v>12.43721</v>
      </c>
      <c s="26" r="L70">
        <v>13.53935</v>
      </c>
      <c s="26" r="M70">
        <v>14.46714</v>
      </c>
      <c s="26" r="N70">
        <v>19.95194</v>
      </c>
      <c s="26" r="O70">
        <v>22.25815</v>
      </c>
      <c s="26" r="P70">
        <v>17.67953</v>
      </c>
      <c s="26" r="Q70">
        <v>16.02618</v>
      </c>
      <c s="26" r="R70">
        <v>14.42423</v>
      </c>
      <c s="26" r="S70">
        <v>13.68479</v>
      </c>
      <c s="26" r="T70">
        <v>15.22781</v>
      </c>
      <c s="26" r="U70">
        <v>14.61528</v>
      </c>
      <c s="26" r="V70">
        <v>14.19337</v>
      </c>
      <c s="26" r="W70">
        <v>14.2972</v>
      </c>
      <c s="26" r="X70">
        <v>14.54865</v>
      </c>
      <c s="33" r="Y70">
        <v>16.34724</v>
      </c>
      <c s="33" r="Z70">
        <v>18.01566</v>
      </c>
      <c s="33" r="AA70">
        <v>15.13163</v>
      </c>
      <c s="33" r="AB70">
        <v>16.63781</v>
      </c>
      <c s="33" r="AC70">
        <v>17.6415</v>
      </c>
      <c s="33" r="AD70">
        <v>18.63686</v>
      </c>
      <c s="33" r="AE70">
        <v>19.8612</v>
      </c>
      <c s="33" r="AF70">
        <v>24.49599</v>
      </c>
      <c s="33" r="AG70">
        <v>20.32286</v>
      </c>
      <c s="33" r="AH70">
        <v>23.42835</v>
      </c>
      <c s="33" r="AI70">
        <v>26.02861</v>
      </c>
      <c s="33" r="AK70">
        <v>18.1264</v>
      </c>
      <c s="33" r="AL70">
        <v>15.49017</v>
      </c>
      <c s="33" r="AM70">
        <v>14.71148</v>
      </c>
      <c s="33" r="AN70">
        <v>17.74738</v>
      </c>
      <c s="33" r="AO70">
        <v>25.69829</v>
      </c>
      <c s="33" r="AP70">
        <v>27.25214</v>
      </c>
      <c s="33" r="AR70">
        <v>28.50747</v>
      </c>
      <c s="33" r="AS70">
        <v>32.21724</v>
      </c>
      <c s="33" r="AT70">
        <v>34.43588</v>
      </c>
      <c s="33" r="AV70">
        <v>32.27419</v>
      </c>
      <c s="33" r="AW70">
        <v>26.16706</v>
      </c>
      <c s="33" r="AX70">
        <v>25.44689</v>
      </c>
      <c s="33" r="AY70">
        <v>35.5605</v>
      </c>
      <c s="33" r="AZ70">
        <v>57.64913</v>
      </c>
      <c s="33" r="BA70">
        <v>57.99717</v>
      </c>
      <c s="33" r="BB70">
        <v>65.47262</v>
      </c>
      <c s="33" r="BC70">
        <v>74.16084</v>
      </c>
      <c s="33" r="BD70">
        <v>60.04523</v>
      </c>
      <c s="33" r="BE70">
        <v>62.67287</v>
      </c>
      <c s="33" r="BG70">
        <v>75.87912</v>
      </c>
      <c s="33" r="BI70">
        <v>1259.017534</v>
      </c>
    </row>
    <row r="71">
      <c t="s" s="26" r="A71">
        <v>71</v>
      </c>
      <c s="26" r="E71">
        <v>2.189722</v>
      </c>
      <c s="26" r="F71">
        <v>1.250459</v>
      </c>
      <c s="26" r="G71">
        <v>1.827226</v>
      </c>
      <c s="26" r="H71">
        <v>1.733414</v>
      </c>
      <c s="26" r="I71">
        <v>1.825481</v>
      </c>
      <c s="26" r="J71">
        <v>1.097874</v>
      </c>
      <c s="26" r="K71">
        <v>1.307213</v>
      </c>
      <c s="26" r="L71">
        <v>1.280694</v>
      </c>
      <c s="26" r="M71">
        <v>0.9184992</v>
      </c>
      <c s="26" r="N71">
        <v>1.064605</v>
      </c>
      <c s="26" r="O71">
        <v>1.202188</v>
      </c>
      <c s="26" r="P71">
        <v>1.494095</v>
      </c>
      <c s="26" r="Q71">
        <v>0.9964991</v>
      </c>
      <c s="26" r="R71">
        <v>1.497572</v>
      </c>
      <c s="26" r="S71">
        <v>1.571527</v>
      </c>
      <c s="26" r="T71">
        <v>1.401499</v>
      </c>
      <c s="26" r="U71">
        <v>1.504388</v>
      </c>
      <c s="24" r="V71">
        <v>1.154757</v>
      </c>
      <c s="26" r="W71">
        <v>1.362309</v>
      </c>
      <c s="26" r="X71">
        <v>1.008081</v>
      </c>
      <c s="33" r="Y71">
        <v>1.628403</v>
      </c>
      <c s="33" r="Z71">
        <v>1.08859</v>
      </c>
      <c s="33" r="AA71">
        <v>1.680263</v>
      </c>
      <c s="33" r="AB71">
        <v>0.9075254</v>
      </c>
      <c s="33" r="AC71">
        <v>0.9550269</v>
      </c>
      <c s="33" r="AD71">
        <v>1.596263</v>
      </c>
      <c s="33" r="AE71">
        <v>1.2095</v>
      </c>
      <c s="33" r="AF71">
        <v>1.366323</v>
      </c>
      <c s="33" r="AG71">
        <v>1.121348</v>
      </c>
      <c s="33" r="AH71">
        <v>1.235409</v>
      </c>
      <c s="33" r="AI71">
        <v>1.401579</v>
      </c>
      <c s="33" r="AJ71">
        <v>0.7654632</v>
      </c>
      <c s="33" r="AK71">
        <v>1.285775</v>
      </c>
      <c s="33" r="AL71">
        <v>1.144174</v>
      </c>
      <c s="33" r="AM71">
        <v>1.429544</v>
      </c>
      <c s="33" r="AN71">
        <v>0.9721028</v>
      </c>
      <c s="33" r="AO71">
        <v>1.420089</v>
      </c>
      <c s="33" r="AP71">
        <v>1.800631</v>
      </c>
      <c s="33" r="AQ71">
        <v>2.38859</v>
      </c>
      <c s="33" r="BI71">
        <v>53.0847016</v>
      </c>
    </row>
    <row r="72">
      <c t="s" s="26" r="A72">
        <v>72</v>
      </c>
      <c s="33" r="Y72">
        <v>0.7616072</v>
      </c>
      <c s="33" r="Z72">
        <v>0.6411931</v>
      </c>
      <c s="33" r="AO72">
        <v>0.4185486</v>
      </c>
      <c s="33" r="AP72">
        <v>0.8481528</v>
      </c>
      <c s="33" r="BI72">
        <v>2.6695017</v>
      </c>
    </row>
    <row r="73">
      <c t="s" s="26" r="A73">
        <v>73</v>
      </c>
      <c s="26" r="D73">
        <v>0.850957</v>
      </c>
      <c s="26" r="E73">
        <v>0.9425495</v>
      </c>
      <c s="26" r="F73">
        <v>0.6737257</v>
      </c>
      <c s="26" r="G73">
        <v>0.9973313</v>
      </c>
      <c s="26" r="H73">
        <v>0.9146457</v>
      </c>
      <c s="26" r="I73">
        <v>0.8448945</v>
      </c>
      <c s="26" r="J73">
        <v>0.9388807</v>
      </c>
      <c s="26" r="K73">
        <v>1.13024</v>
      </c>
      <c s="26" r="L73">
        <v>0.9607033</v>
      </c>
      <c s="26" r="M73">
        <v>1.267601</v>
      </c>
      <c s="26" r="N73">
        <v>0.9402095</v>
      </c>
      <c s="26" r="O73">
        <v>1.117065</v>
      </c>
      <c s="26" r="P73">
        <v>1.082495</v>
      </c>
      <c s="26" r="Q73">
        <v>1.180982</v>
      </c>
      <c s="26" r="R73">
        <v>1.417598</v>
      </c>
      <c s="26" r="S73">
        <v>1.416669</v>
      </c>
      <c s="26" r="T73">
        <v>1.100795</v>
      </c>
      <c s="26" r="U73">
        <v>1.704884</v>
      </c>
      <c s="24" r="V73">
        <v>1.737591</v>
      </c>
      <c s="26" r="W73">
        <v>1.632921</v>
      </c>
      <c s="26" r="X73">
        <v>1.831405</v>
      </c>
      <c s="33" r="Y73">
        <v>1.667441</v>
      </c>
      <c s="33" r="Z73">
        <v>1.461773</v>
      </c>
      <c s="33" r="AA73">
        <v>1.515499</v>
      </c>
      <c s="33" r="AB73">
        <v>1.45631</v>
      </c>
      <c s="33" r="AC73">
        <v>1.440391</v>
      </c>
      <c s="33" r="AD73">
        <v>1.4063</v>
      </c>
      <c s="33" r="AE73">
        <v>1.317839</v>
      </c>
      <c s="33" r="AF73">
        <v>1.22414</v>
      </c>
      <c s="33" r="AG73">
        <v>1.562402</v>
      </c>
      <c s="33" r="AH73">
        <v>1.41364</v>
      </c>
      <c s="33" r="AI73">
        <v>1.367471</v>
      </c>
      <c s="33" r="AJ73">
        <v>1.450996</v>
      </c>
      <c s="33" r="AK73">
        <v>1.306851</v>
      </c>
      <c s="33" r="AL73">
        <v>1.172612</v>
      </c>
      <c s="33" r="AM73">
        <v>1.165488</v>
      </c>
      <c s="33" r="AN73">
        <v>0.9401933</v>
      </c>
      <c s="33" r="AO73">
        <v>1.014087</v>
      </c>
      <c s="33" r="AP73">
        <v>1.015344</v>
      </c>
      <c s="33" r="BI73">
        <v>48.5829205</v>
      </c>
    </row>
    <row r="74">
      <c t="s" s="26" r="A74">
        <v>74</v>
      </c>
      <c s="33" r="AH74">
        <v>10.44874</v>
      </c>
      <c s="33" r="AI74">
        <v>9.759492</v>
      </c>
      <c s="33" r="AJ74">
        <v>9.528031</v>
      </c>
      <c s="33" r="AK74">
        <v>8.396945</v>
      </c>
      <c s="33" r="AL74">
        <v>6.56707</v>
      </c>
      <c s="33" r="AM74">
        <v>6.980396</v>
      </c>
      <c s="33" r="AN74">
        <v>8.556585</v>
      </c>
      <c s="33" r="AO74">
        <v>11.6344</v>
      </c>
      <c s="33" r="AP74">
        <v>13.33183</v>
      </c>
      <c s="33" r="BI74">
        <v>85.203489</v>
      </c>
    </row>
    <row r="75">
      <c t="s" s="26" r="A75">
        <v>75</v>
      </c>
      <c s="26" r="T75">
        <v>4.122551</v>
      </c>
      <c s="26" r="U75">
        <v>3.439691</v>
      </c>
      <c s="33" r="AD75">
        <v>1.9675</v>
      </c>
      <c s="33" r="AE75">
        <v>2.199241</v>
      </c>
      <c s="33" r="AF75">
        <v>1.888786</v>
      </c>
      <c s="33" r="AG75">
        <v>2.171422</v>
      </c>
      <c s="33" r="AH75">
        <v>2.198409</v>
      </c>
      <c s="33" r="AI75">
        <v>1.87335</v>
      </c>
      <c s="33" r="AJ75">
        <v>1.897798</v>
      </c>
      <c s="33" r="AK75">
        <v>1.597412</v>
      </c>
      <c s="33" r="AL75">
        <v>1.69932</v>
      </c>
      <c s="33" r="AM75">
        <v>1.759067</v>
      </c>
      <c s="33" r="AN75">
        <v>1.678539</v>
      </c>
      <c s="33" r="AO75">
        <v>1.836669</v>
      </c>
      <c s="33" r="AP75">
        <v>1.802976</v>
      </c>
      <c s="33" r="BI75">
        <v>32.132731</v>
      </c>
    </row>
    <row r="76">
      <c t="s" s="26" r="A76">
        <v>76</v>
      </c>
      <c s="33" r="AW76">
        <v>3.581348</v>
      </c>
      <c s="33" r="AX76">
        <v>3.054611</v>
      </c>
      <c s="33" r="AY76">
        <v>3.138377</v>
      </c>
      <c s="33" r="AZ76">
        <v>2.580815</v>
      </c>
      <c s="33" r="BA76">
        <v>2.783592</v>
      </c>
      <c s="33" r="BB76">
        <v>3.139321</v>
      </c>
      <c s="33" r="BI76">
        <v>18.278064</v>
      </c>
    </row>
    <row r="77">
      <c t="s" s="26" r="A77">
        <v>1</v>
      </c>
      <c s="26" r="B77">
        <v>19.8727718</v>
      </c>
      <c s="26" r="C77">
        <v>30.4311757</v>
      </c>
      <c s="26" r="D77">
        <v>34.1729692</v>
      </c>
      <c s="26" r="E77">
        <v>92.8734081</v>
      </c>
      <c s="26" r="F77">
        <v>88.2468609</v>
      </c>
      <c s="26" r="G77">
        <v>180.5096261</v>
      </c>
      <c s="26" r="H77">
        <v>181.4167537</v>
      </c>
      <c s="26" r="I77">
        <v>193.1112366</v>
      </c>
      <c s="26" r="J77">
        <v>212.8197457</v>
      </c>
      <c s="26" r="K77">
        <v>180.0215129</v>
      </c>
      <c s="26" r="L77">
        <v>176.0644606</v>
      </c>
      <c s="26" r="M77">
        <v>177.8657785</v>
      </c>
      <c s="26" r="N77">
        <v>177.2275288</v>
      </c>
      <c s="26" r="O77">
        <v>187.5286403</v>
      </c>
      <c s="26" r="P77">
        <v>188.1325233</v>
      </c>
      <c s="26" r="Q77">
        <v>169.2318974</v>
      </c>
      <c s="26" r="R77">
        <v>186.7138915</v>
      </c>
      <c s="26" r="S77">
        <v>201.5094383</v>
      </c>
      <c s="26" r="T77">
        <v>209.6315015</v>
      </c>
      <c s="26" r="U77">
        <v>163.5451283</v>
      </c>
      <c s="26" r="V77">
        <v>159.930271</v>
      </c>
      <c s="26" r="W77">
        <v>158.1789214</v>
      </c>
      <c s="26" r="X77">
        <v>155.8972611</v>
      </c>
      <c s="33" r="Y77">
        <v>127.0177346</v>
      </c>
      <c s="33" r="Z77">
        <v>175.4872573</v>
      </c>
      <c s="33" r="AA77">
        <v>166.7267338</v>
      </c>
      <c s="33" r="AB77">
        <v>165.831089</v>
      </c>
      <c s="33" r="AC77">
        <v>202.1810423</v>
      </c>
      <c s="33" r="AD77">
        <v>134.4055879</v>
      </c>
      <c s="33" r="AE77">
        <v>170.889838</v>
      </c>
      <c s="33" r="AF77">
        <v>326.1112857</v>
      </c>
      <c s="33" r="AG77">
        <v>430.8220324</v>
      </c>
      <c s="33" r="AH77">
        <v>262.7580475</v>
      </c>
      <c s="33" r="AI77">
        <v>188.966431</v>
      </c>
      <c s="33" r="AJ77">
        <v>223.6499941</v>
      </c>
      <c s="33" r="AK77">
        <v>349.2466321</v>
      </c>
      <c s="33" r="AL77">
        <v>378.7398351</v>
      </c>
      <c s="33" r="AM77">
        <v>389.3277455</v>
      </c>
      <c s="33" r="AN77">
        <v>408.7986525</v>
      </c>
      <c s="33" r="AO77">
        <v>483.9675107</v>
      </c>
      <c s="33" r="AP77">
        <v>512.7880296</v>
      </c>
      <c s="33" r="AQ77">
        <v>494.6712568</v>
      </c>
      <c s="33" r="AR77">
        <v>698.1719327</v>
      </c>
      <c s="33" r="AS77">
        <v>733.8686356</v>
      </c>
      <c s="33" r="AT77">
        <v>801.7705075</v>
      </c>
      <c s="33" r="AU77">
        <v>566.9586959</v>
      </c>
      <c s="33" r="AV77">
        <v>588.5002562</v>
      </c>
      <c s="33" r="AW77">
        <v>588.985922</v>
      </c>
      <c s="33" r="AX77">
        <v>593.3343623</v>
      </c>
      <c s="33" r="AY77">
        <v>556.537111</v>
      </c>
      <c s="33" r="AZ77">
        <v>612.292502</v>
      </c>
      <c s="33" r="BA77">
        <v>625.5099828</v>
      </c>
      <c s="33" r="BB77">
        <v>620.6539918</v>
      </c>
      <c s="33" r="BC77">
        <v>467.6220308</v>
      </c>
      <c s="33" r="BD77">
        <v>492.2411182</v>
      </c>
      <c s="33" r="BE77">
        <v>560.4352428</v>
      </c>
      <c s="33" r="BF77">
        <v>423.5589659</v>
      </c>
      <c s="33" r="BG77">
        <v>171.3266568</v>
      </c>
      <c s="33" r="BH77">
        <v>53.5355177</v>
      </c>
      <c s="33" r="BI77">
        <v>18272.6234706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28"/>
  </cols>
  <sheetData>
    <row customHeight="1" r="1" ht="69.75">
      <c s="20" r="A1"/>
      <c t="str" s="32" r="B1">
        <f>C4</f>
        <v>Homicide 15-29, per 100 000 standard population</v>
      </c>
      <c s="5" r="C1"/>
      <c s="35" r="D1"/>
      <c s="21" r="E1"/>
    </row>
    <row r="2">
      <c s="20" r="A2"/>
      <c s="10" r="B2"/>
      <c s="10" r="C2"/>
      <c s="35" r="D2"/>
      <c s="21" r="E2"/>
    </row>
    <row r="3">
      <c s="20" r="A3"/>
      <c t="s" s="31" r="B3">
        <v>77</v>
      </c>
      <c s="35" r="C3"/>
      <c s="35" r="D3"/>
      <c s="21" r="E3"/>
    </row>
    <row r="4">
      <c s="20" r="A4"/>
      <c t="s" s="10" r="B4">
        <v>78</v>
      </c>
      <c t="s" s="25" r="C4">
        <v>79</v>
      </c>
      <c s="35" r="D4"/>
      <c s="21" r="E4"/>
    </row>
    <row customHeight="1" r="5" ht="24.75">
      <c s="20" r="A5"/>
      <c t="s" s="10" r="B5">
        <v>80</v>
      </c>
      <c t="s" s="15" r="C5">
        <v>81</v>
      </c>
      <c s="35" r="D5"/>
      <c s="21" r="E5"/>
    </row>
    <row r="6">
      <c s="20" r="A6"/>
      <c t="s" s="10" r="B6">
        <v>82</v>
      </c>
      <c s="15" r="C6"/>
      <c s="35" r="D6"/>
      <c s="21" r="E6"/>
    </row>
    <row r="7">
      <c s="20" r="A7"/>
      <c s="31" r="B7"/>
      <c s="10" r="C7"/>
      <c s="10" r="D7"/>
      <c s="21" r="E7"/>
    </row>
    <row r="8">
      <c s="20" r="A8"/>
      <c t="s" s="28" r="B8">
        <v>83</v>
      </c>
      <c s="20" r="C8"/>
      <c s="20" r="D8"/>
      <c s="21" r="E8"/>
    </row>
    <row r="9">
      <c s="20" r="A9"/>
      <c t="s" s="20" r="B9">
        <v>84</v>
      </c>
      <c t="s" s="4" r="C9">
        <v>85</v>
      </c>
      <c s="20" r="D9"/>
      <c s="21" r="E9"/>
    </row>
    <row r="10">
      <c s="20" r="A10"/>
      <c t="s" s="20" r="B10">
        <v>86</v>
      </c>
      <c s="4" r="C10"/>
      <c s="20" r="D10"/>
      <c s="21" r="E10"/>
    </row>
    <row r="11">
      <c s="20" r="A11"/>
      <c t="s" s="20" r="B11">
        <v>87</v>
      </c>
      <c s="4" r="C11"/>
      <c s="20" r="D11"/>
      <c s="21" r="E11"/>
    </row>
    <row r="12">
      <c s="20" r="A12"/>
      <c t="s" s="20" r="B12">
        <v>88</v>
      </c>
      <c s="4" r="C12"/>
      <c s="20" r="D12"/>
      <c s="21" r="E12"/>
    </row>
    <row r="13">
      <c s="20" r="A13"/>
      <c s="20" r="B13"/>
      <c s="20" r="C13"/>
      <c s="20" r="D13"/>
      <c s="21" r="E13"/>
    </row>
    <row r="14">
      <c s="20" r="A14"/>
      <c t="s" s="28" r="B14">
        <v>89</v>
      </c>
      <c s="20" r="C14"/>
      <c s="20" r="D14"/>
      <c s="21" r="E14"/>
    </row>
    <row r="15">
      <c s="20" r="A15"/>
      <c t="s" s="20" r="B15">
        <v>90</v>
      </c>
      <c t="s" s="17" r="C15">
        <v>91</v>
      </c>
      <c s="20" r="D15"/>
      <c s="21" r="E15"/>
    </row>
    <row r="16">
      <c s="20" r="A16"/>
      <c t="s" s="20" r="B16">
        <v>92</v>
      </c>
      <c s="17" r="C16"/>
      <c s="20" r="D16"/>
      <c s="21" r="E16"/>
    </row>
    <row r="17">
      <c s="20" r="A17"/>
      <c s="20" r="B17"/>
      <c s="17" r="C17"/>
      <c s="20" r="D17"/>
      <c s="21" r="E17"/>
    </row>
    <row r="18">
      <c s="20" r="A18"/>
      <c s="20" r="B18"/>
      <c s="17" r="C18"/>
      <c s="20" r="D18"/>
      <c s="21" r="E18"/>
    </row>
    <row r="19">
      <c s="20" r="A19"/>
      <c s="20" r="B19"/>
      <c s="17" r="C19"/>
      <c s="20" r="D19"/>
      <c s="21" r="E19"/>
    </row>
    <row r="20">
      <c s="20" r="A20"/>
      <c s="20" r="B20"/>
      <c s="17" r="C20"/>
      <c s="20" r="D20"/>
      <c s="21" r="E20"/>
    </row>
    <row r="21">
      <c s="20" r="A21"/>
      <c s="20" r="B21"/>
      <c s="17" r="C21"/>
      <c s="20" r="D21"/>
      <c s="21" r="E21"/>
    </row>
    <row r="22">
      <c s="20" r="A22"/>
      <c s="20" r="B22"/>
      <c s="17" r="C22"/>
      <c s="20" r="D22"/>
      <c s="21" r="E22"/>
    </row>
    <row r="23">
      <c s="20" r="A23"/>
      <c s="20" r="B23"/>
      <c s="20" r="C23"/>
      <c s="20" r="D23"/>
      <c s="21" r="E23"/>
    </row>
    <row r="24">
      <c s="20" r="A24"/>
      <c s="20" r="B24"/>
      <c s="20" r="C24"/>
      <c s="20" r="D24"/>
      <c s="21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3" r="A1">
        <v>93</v>
      </c>
      <c t="s" s="23" r="B1">
        <v>94</v>
      </c>
      <c t="s" s="23" r="C1">
        <v>95</v>
      </c>
    </row>
    <row r="2">
      <c s="3" r="A2"/>
      <c s="3" r="B2"/>
      <c t="s" s="7" r="C2">
        <v>96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19" r="A1">
        <v>97</v>
      </c>
      <c s="6" r="B1"/>
      <c s="6" r="C1"/>
      <c s="18" r="D1"/>
      <c s="21" r="E1"/>
    </row>
    <row r="2">
      <c s="20" r="A2"/>
      <c s="20" r="B2"/>
      <c s="35" r="C2"/>
      <c s="11" r="D2"/>
      <c s="21" r="E2"/>
    </row>
    <row customHeight="1" r="3" ht="46.5">
      <c t="s" s="31" r="A3">
        <v>98</v>
      </c>
      <c t="s" s="15" r="B3">
        <v>85</v>
      </c>
      <c s="22" r="C3"/>
      <c t="s" s="9" r="D3">
        <v>99</v>
      </c>
      <c s="21" r="E3"/>
    </row>
    <row customHeight="1" r="4" ht="62.25">
      <c t="s" s="31" r="A4">
        <v>100</v>
      </c>
      <c t="s" s="16" r="B4">
        <v>101</v>
      </c>
      <c s="22" r="C4"/>
      <c t="s" s="9" r="D4">
        <v>102</v>
      </c>
      <c s="21" r="E4"/>
    </row>
    <row customHeight="1" r="5" ht="32.25">
      <c t="s" s="31" r="A5">
        <v>103</v>
      </c>
      <c t="s" s="15" r="B5">
        <v>104</v>
      </c>
      <c s="22" r="C5"/>
      <c t="s" s="9" r="D5">
        <v>105</v>
      </c>
      <c s="21" r="E5"/>
    </row>
    <row customHeight="1" r="6" ht="32.25">
      <c s="35" r="A6"/>
      <c s="35" r="B6"/>
      <c s="11" r="C6"/>
      <c s="11" r="D6"/>
      <c s="21" r="E6"/>
    </row>
    <row r="7">
      <c s="3" r="A7"/>
      <c s="3" r="B7"/>
      <c s="3" r="C7"/>
      <c s="3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28"/>
  </cols>
  <sheetData>
    <row customHeight="1" r="1" ht="39.0">
      <c s="20" r="A1"/>
      <c t="s" s="1" r="B1">
        <v>106</v>
      </c>
      <c s="12" r="C1"/>
      <c s="35" r="D1"/>
      <c s="21" r="E1"/>
    </row>
    <row r="2">
      <c s="20" r="A2"/>
      <c s="10" r="B2"/>
      <c s="10" r="C2"/>
      <c s="35" r="D2"/>
      <c s="21" r="E2"/>
    </row>
    <row r="3">
      <c s="20" r="A3"/>
      <c t="s" s="14" r="B3">
        <v>107</v>
      </c>
      <c s="8" r="C3"/>
      <c s="35" r="D3"/>
      <c s="21" r="E3"/>
    </row>
    <row customHeight="1" r="4" ht="21.75">
      <c s="2" r="A4"/>
      <c t="s" s="27" r="B4">
        <v>108</v>
      </c>
      <c t="str" s="34" r="C4">
        <f>HYPERLINK((("http://spreadsheets.google.com/pub?key="&amp;A1)&amp;"&amp;output=xls"),"[Download xls]")</f>
        <v>[Download xls]</v>
      </c>
      <c s="29" r="D4"/>
      <c s="21" r="E4"/>
    </row>
    <row customHeight="1" r="5" ht="18.0">
      <c s="2" r="A5"/>
      <c t="s" s="27" r="B5">
        <v>109</v>
      </c>
      <c t="str" s="30" r="C5">
        <f>HYPERLINK((("http://spreadsheets.google.com/pub?key="&amp;A1)&amp;"&amp;output=ods"),"[Download ods]")</f>
        <v>[Download ods]</v>
      </c>
      <c s="29" r="D5"/>
      <c s="21" r="E5"/>
    </row>
    <row customHeight="1" r="6" ht="18.0">
      <c s="2" r="A6"/>
      <c t="s" s="27" r="B6">
        <v>110</v>
      </c>
      <c t="str" s="34" r="C6">
        <f>HYPERLINK((("http://spreadsheets.google.com/pub?key="&amp;A1)&amp;"&amp;output=pdf"),"[Download pdf]")</f>
        <v>[Download pdf]</v>
      </c>
      <c s="29" r="D6"/>
      <c s="21" r="E6"/>
    </row>
    <row customHeight="1" r="7" ht="18.0">
      <c s="2" r="A7"/>
      <c s="27" r="B7"/>
      <c s="27" r="C7"/>
      <c s="29" r="D7"/>
      <c s="21" r="E7"/>
    </row>
    <row customHeight="1" r="8" ht="14.25">
      <c s="20" r="A8"/>
      <c s="10" r="B8"/>
      <c s="10" r="C8"/>
      <c s="35" r="D8"/>
      <c s="21" r="E8"/>
    </row>
    <row customHeight="1" r="9" ht="15.75">
      <c s="3" r="A9"/>
      <c s="3" r="B9"/>
      <c s="3" r="C9"/>
      <c s="3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2" width="14.29"/>
    <col min="3" customWidth="1" max="6" width="4.29"/>
  </cols>
  <sheetData>
    <row r="1">
      <c t="s" s="13" r="A1">
        <v>111</v>
      </c>
      <c t="s" s="13" r="B1">
        <v>112</v>
      </c>
    </row>
  </sheetData>
</worksheet>
</file>