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<sst xmlns="http://schemas.openxmlformats.org/spreadsheetml/2006/main" count="115" uniqueCount="113">
  <si>
    <t>Homicide 30-44 all age adj</t>
  </si>
  <si>
    <t>Totalt</t>
  </si>
  <si>
    <t>Argentina</t>
  </si>
  <si>
    <t>Australia</t>
  </si>
  <si>
    <t>Austria</t>
  </si>
  <si>
    <t>Azerbaijan</t>
  </si>
  <si>
    <t>Bahrain</t>
  </si>
  <si>
    <t>Belarus</t>
  </si>
  <si>
    <t>Belgium</t>
  </si>
  <si>
    <t>Bosnia and Herzegovina</t>
  </si>
  <si>
    <t>Brazil</t>
  </si>
  <si>
    <t>Bulgaria</t>
  </si>
  <si>
    <t>Canada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</si>
  <si>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</si>
  <si>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</si>
  <si>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</si>
  <si>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</si>
  <si>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</si>
  <si>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</si>
  <si>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</si>
  <si>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</si>
  <si>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</si>
  <si>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</si>
  <si>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</si>
  <si>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</si>
  <si>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</si>
  <si>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</si>
  <si>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</si>
  <si>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</si>
  <si>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</si>
  <si>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</si>
  <si>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Ireland</t>
  </si>
  <si>
    <t>Israel</t>
  </si>
  <si>
    <t>Italy</t>
  </si>
  <si>
    <t>Japan</t>
  </si>
  <si>
    <t>Kazakhstan</t>
  </si>
  <si>
    <t>Korea, Rep.</t>
  </si>
  <si>
    <t>Kuwait</t>
  </si>
  <si>
    <t>Kyrgyzstan</t>
  </si>
  <si>
    <t>Latvia</t>
  </si>
  <si>
    <t>Lithuania</t>
  </si>
  <si>
    <t>Macedonia, FYR</t>
  </si>
  <si>
    <t>Mauritius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</si>
  <si>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</si>
  <si>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</si>
  <si>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</si>
  <si>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</si>
  <si>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</si>
  <si>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</si>
  <si>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</si>
  <si>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</si>
  <si>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</si>
  <si>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</si>
  <si>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</si>
  <si>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</si>
  <si>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</si>
  <si>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</si>
  <si>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</si>
  <si>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</si>
  <si>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</si>
  <si>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</si>
  <si>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</si>
  <si>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</si>
  <si>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</si>
  <si>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</si>
  <si>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</si>
  <si>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</si>
  <si>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</si>
  <si>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</si>
  <si>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</si>
  <si>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</si>
  <si>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</si>
  <si>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</si>
  <si>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</si>
  <si>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</si>
  <si>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</si>
  <si>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</si>
  <si>
    <t>Definition and explanations</t>
  </si>
  <si>
    <t>Indicator name</t>
  </si>
  <si>
    <t>Homicide 30-44, per 100 000 standard population</t>
  </si>
  <si>
    <t>Definition of indicator</t>
  </si>
  <si>
    <t>Mortality due to interpersonal violence among persons aged 30-44 years, per 100 000 standard population, age adjusted</t>
  </si>
  <si>
    <t>Unit of measurement</t>
  </si>
  <si>
    <t>Data source</t>
  </si>
  <si>
    <t>Source organization(s)</t>
  </si>
  <si>
    <t>WHO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</si>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</sst>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FFFF9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/>
      <strike val="0"/>
      <u val="none"/>
      <sz val="10.0"/>
      <color rgb="FF1F497D"/>
      <name val="Arial"/>
    </font>
    <font>
      <b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/>
      <sz val="10.0"/>
      <color rgb="FF1F497D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0" xfId="0" numFmtId="0" borderId="2" fontId="0">
      <alignment vertical="bottom" horizontal="general" wrapText="1"/>
    </xf>
    <xf applyBorder="1" applyAlignment="1" fillId="3" xfId="0" numFmtId="0" borderId="3" applyFont="1" fontId="2" applyFill="1">
      <alignment vertical="bottom" horizontal="left"/>
    </xf>
    <xf applyBorder="1" applyAlignment="1" fillId="0" xfId="0" numFmtId="0" borderId="4" applyFont="1" fontId="3">
      <alignment vertical="bottom" horizontal="left"/>
    </xf>
    <xf applyBorder="1" applyAlignment="1" fillId="0" xfId="0" numFmtId="0" borderId="5" applyFont="1" fontId="4">
      <alignment vertical="bottom" horizontal="left"/>
    </xf>
    <xf applyBorder="1" applyAlignment="1" fillId="4" xfId="0" numFmtId="0" borderId="6" applyFont="1" fontId="5" applyFill="1">
      <alignment vertical="top" horizontal="left" wrapText="1"/>
    </xf>
    <xf applyBorder="1" applyAlignment="1" fillId="5" xfId="0" numFmtId="0" borderId="7" applyFont="1" fontId="6" applyFill="1">
      <alignment vertical="top" horizontal="left" wrapText="1"/>
    </xf>
    <xf applyBorder="1" applyAlignment="1" fillId="6" xfId="0" numFmtId="0" borderId="8" applyFont="1" fontId="7" applyFill="1">
      <alignment vertical="bottom" horizontal="left" wrapText="1"/>
    </xf>
    <xf applyBorder="1" applyAlignment="1" fillId="0" xfId="0" numFmtId="0" borderId="9" applyFont="1" fontId="8">
      <alignment vertical="bottom" horizontal="left"/>
    </xf>
    <xf applyAlignment="1" fillId="0" xfId="0" numFmtId="0" borderId="0" applyFont="1" fontId="9">
      <alignment vertical="bottom" horizontal="left" wrapText="1"/>
    </xf>
    <xf applyBorder="1" applyAlignment="1" fillId="7" xfId="0" numFmtId="0" borderId="10" applyFont="1" fontId="10" applyFill="1">
      <alignment vertical="top" horizontal="left" wrapText="1"/>
    </xf>
    <xf applyBorder="1" applyAlignment="1" fillId="8" xfId="0" numFmtId="0" borderId="11" applyFont="1" fontId="11" applyFill="1">
      <alignment vertical="top" horizontal="left" wrapText="1"/>
    </xf>
    <xf applyBorder="1" applyAlignment="1" fillId="9" xfId="0" numFmtId="0" borderId="12" applyFont="1" fontId="12" applyFill="1">
      <alignment vertical="top" horizontal="left" wrapText="1"/>
    </xf>
    <xf applyBorder="1" applyAlignment="1" fillId="10" xfId="0" numFmtId="164" borderId="13" applyFont="1" fontId="13" applyNumberFormat="1" applyFill="1">
      <alignment vertical="bottom" horizontal="right"/>
    </xf>
    <xf applyBorder="1" applyAlignment="1" fillId="11" xfId="0" numFmtId="0" borderId="14" applyFont="1" fontId="14" applyFill="1">
      <alignment vertical="top" horizontal="left" wrapText="1"/>
    </xf>
    <xf applyBorder="1" applyAlignment="1" fillId="12" xfId="0" numFmtId="0" borderId="15" applyFont="1" fontId="15" applyFill="1">
      <alignment vertical="bottom" horizontal="left"/>
    </xf>
    <xf applyBorder="1" applyAlignment="1" fillId="13" xfId="0" numFmtId="0" borderId="16" applyFont="1" fontId="16" applyFill="1">
      <alignment vertical="top" horizontal="left" wrapText="1"/>
    </xf>
    <xf applyBorder="1" applyAlignment="1" fillId="0" xfId="0" numFmtId="0" borderId="17" fontId="0">
      <alignment vertical="bottom" horizontal="general" wrapText="1"/>
    </xf>
    <xf applyBorder="1" applyAlignment="1" fillId="14" xfId="0" numFmtId="0" borderId="18" applyFont="1" fontId="17" applyFill="1">
      <alignment vertical="top" horizontal="left"/>
    </xf>
    <xf applyBorder="1" applyAlignment="1" fillId="15" xfId="0" numFmtId="0" borderId="19" applyFont="1" fontId="18" applyFill="1">
      <alignment vertical="bottom" horizontal="left" wrapText="1"/>
    </xf>
    <xf applyAlignment="1" fillId="0" xfId="0" numFmtId="0" borderId="0" applyFont="1" fontId="19">
      <alignment vertical="bottom" horizontal="center" wrapText="1"/>
    </xf>
    <xf applyBorder="1" applyAlignment="1" fillId="16" xfId="0" numFmtId="0" borderId="20" applyFont="1" fontId="20" applyFill="1">
      <alignment vertical="bottom" horizontal="left"/>
    </xf>
    <xf applyAlignment="1" fillId="0" xfId="0" numFmtId="0" borderId="0" applyFont="1" fontId="21">
      <alignment vertical="bottom" horizontal="center"/>
    </xf>
    <xf applyBorder="1" applyAlignment="1" fillId="17" xfId="0" numFmtId="0" borderId="21" applyFont="1" fontId="22" applyFill="1">
      <alignment vertical="center" horizontal="left" wrapText="1"/>
    </xf>
    <xf applyBorder="1" applyAlignment="1" fillId="18" xfId="0" numFmtId="0" borderId="22" applyFont="1" fontId="23" applyFill="1">
      <alignment vertical="top" horizontal="left" wrapText="1"/>
    </xf>
    <xf applyBorder="1" applyAlignment="1" fillId="19" xfId="0" numFmtId="0" borderId="23" applyFont="1" fontId="24" applyFill="1">
      <alignment vertical="bottom" horizontal="left"/>
    </xf>
    <xf applyBorder="1" applyAlignment="1" fillId="20" xfId="0" numFmtId="0" borderId="24" applyFont="1" fontId="25" applyFill="1">
      <alignment vertical="center" horizontal="left"/>
    </xf>
    <xf applyBorder="1" applyAlignment="1" fillId="21" xfId="0" numFmtId="0" borderId="25" applyFont="1" fontId="26" applyFill="1">
      <alignment vertical="center" horizontal="left" wrapText="1"/>
    </xf>
    <xf applyBorder="1" applyAlignment="1" fillId="22" xfId="0" numFmtId="0" borderId="26" applyFont="1" fontId="27" applyFill="1">
      <alignment vertical="top" horizontal="left" wrapText="1"/>
    </xf>
    <xf applyBorder="1" applyAlignment="1" fillId="23" xfId="0" numFmtId="0" borderId="27" applyFont="1" fontId="28" applyFill="1">
      <alignment vertical="top" horizontal="left" wrapText="1"/>
    </xf>
    <xf applyBorder="1" applyAlignment="1" fillId="24" xfId="0" numFmtId="0" borderId="28" applyFont="1" fontId="29" applyFill="1">
      <alignment vertical="top" horizontal="left" wrapText="1"/>
    </xf>
    <xf applyAlignment="1" fillId="0" xfId="0" numFmtId="0" borderId="0" applyFont="1" fontId="30">
      <alignment vertical="bottom" horizontal="center"/>
    </xf>
    <xf applyBorder="1" applyAlignment="1" fillId="25" xfId="0" numFmtId="0" borderId="29" applyFont="1" fontId="31" applyFill="1">
      <alignment vertical="center" horizontal="left" wrapText="1"/>
    </xf>
    <xf applyBorder="1" applyAlignment="1" fillId="26" xfId="0" numFmtId="0" borderId="30" applyFont="1" fontId="32" applyFill="1">
      <alignment vertical="bottom" horizontal="left"/>
    </xf>
    <xf applyBorder="1" applyAlignment="1" fillId="27" xfId="0" numFmtId="0" borderId="31" applyFont="1" fontId="33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2.57"/>
    <col min="2" customWidth="1" max="16" width="9.29"/>
    <col min="17" customWidth="1" max="17" width="8.29"/>
    <col min="18" customWidth="1" max="21" width="9.29"/>
    <col min="22" customWidth="1" max="22" width="8.86"/>
    <col min="23" customWidth="1" max="25" width="9.29"/>
    <col min="26" customWidth="1" max="26" width="8.29"/>
    <col min="27" customWidth="1" max="29" width="9.29"/>
    <col min="30" customWidth="1" max="31" width="8.29"/>
    <col min="32" customWidth="1" max="34" width="9.29"/>
    <col min="35" customWidth="1" max="35" width="8.29"/>
    <col min="36" customWidth="1" max="38" width="9.29"/>
    <col min="39" customWidth="1" max="45" width="8.29"/>
    <col min="46" customWidth="1" max="48" width="9.29"/>
    <col min="49" customWidth="1" max="49" width="8.29"/>
    <col min="50" customWidth="1" max="58" width="9.29"/>
    <col min="59" customWidth="1" max="60" width="8.29"/>
  </cols>
  <sheetData>
    <row r="1">
      <c t="s" s="23" r="A1">
        <v>0</v>
      </c>
      <c s="23" r="B1">
        <v>1950</v>
      </c>
      <c s="23" r="C1">
        <v>1951</v>
      </c>
      <c s="23" r="D1">
        <v>1952</v>
      </c>
      <c s="23" r="E1">
        <v>1953</v>
      </c>
      <c s="23" r="F1">
        <v>1954</v>
      </c>
      <c s="23" r="G1">
        <v>1955</v>
      </c>
      <c s="23" r="H1">
        <v>1956</v>
      </c>
      <c s="23" r="I1">
        <v>1957</v>
      </c>
      <c s="23" r="J1">
        <v>1958</v>
      </c>
      <c s="23" r="K1">
        <v>1959</v>
      </c>
      <c s="23" r="L1">
        <v>1960</v>
      </c>
      <c s="23" r="M1">
        <v>1961</v>
      </c>
      <c s="23" r="N1">
        <v>1962</v>
      </c>
      <c s="23" r="O1">
        <v>1963</v>
      </c>
      <c s="23" r="P1">
        <v>1964</v>
      </c>
      <c s="23" r="Q1">
        <v>1965</v>
      </c>
      <c s="23" r="R1">
        <v>1966</v>
      </c>
      <c s="23" r="S1">
        <v>1967</v>
      </c>
      <c s="23" r="T1">
        <v>1968</v>
      </c>
      <c s="23" r="U1">
        <v>1969</v>
      </c>
      <c s="21" r="V1">
        <v>1970</v>
      </c>
      <c s="23" r="W1">
        <v>1971</v>
      </c>
      <c s="23" r="X1">
        <v>1972</v>
      </c>
      <c s="32" r="Y1">
        <v>1973</v>
      </c>
      <c s="32" r="Z1">
        <v>1974</v>
      </c>
      <c s="32" r="AA1">
        <v>1975</v>
      </c>
      <c s="32" r="AB1">
        <v>1976</v>
      </c>
      <c s="32" r="AC1">
        <v>1977</v>
      </c>
      <c s="32" r="AD1">
        <v>1978</v>
      </c>
      <c s="32" r="AE1">
        <v>1979</v>
      </c>
      <c s="32" r="AF1">
        <v>1980</v>
      </c>
      <c s="32" r="AG1">
        <v>1981</v>
      </c>
      <c s="32" r="AH1">
        <v>1982</v>
      </c>
      <c s="32" r="AI1">
        <v>1983</v>
      </c>
      <c s="32" r="AJ1">
        <v>1984</v>
      </c>
      <c s="32" r="AK1">
        <v>1985</v>
      </c>
      <c s="32" r="AL1">
        <v>1986</v>
      </c>
      <c s="32" r="AM1">
        <v>1987</v>
      </c>
      <c s="32" r="AN1">
        <v>1988</v>
      </c>
      <c s="32" r="AO1">
        <v>1989</v>
      </c>
      <c s="32" r="AP1">
        <v>1990</v>
      </c>
      <c s="32" r="AQ1">
        <v>1991</v>
      </c>
      <c s="32" r="AR1">
        <v>1992</v>
      </c>
      <c s="32" r="AS1">
        <v>1993</v>
      </c>
      <c s="32" r="AT1">
        <v>1994</v>
      </c>
      <c s="32" r="AU1">
        <v>1995</v>
      </c>
      <c s="32" r="AV1">
        <v>1996</v>
      </c>
      <c s="32" r="AW1">
        <v>1997</v>
      </c>
      <c s="32" r="AX1">
        <v>1998</v>
      </c>
      <c s="32" r="AY1">
        <v>1999</v>
      </c>
      <c s="32" r="AZ1">
        <v>2000</v>
      </c>
      <c s="32" r="BA1">
        <v>2001</v>
      </c>
      <c s="32" r="BB1">
        <v>2002</v>
      </c>
      <c s="32" r="BC1">
        <v>2003</v>
      </c>
      <c s="32" r="BD1">
        <v>2004</v>
      </c>
      <c s="32" r="BE1">
        <v>2005</v>
      </c>
      <c s="32" r="BF1">
        <v>2006</v>
      </c>
      <c s="32" r="BG1">
        <v>2007</v>
      </c>
      <c s="32" r="BH1">
        <v>2008</v>
      </c>
      <c t="s" s="32" r="BI1">
        <v>1</v>
      </c>
    </row>
    <row r="2">
      <c t="s" s="23" r="A2">
        <v>2</v>
      </c>
      <c s="23" r="R2">
        <v>7.778371</v>
      </c>
      <c s="23" r="S2">
        <v>9.814104</v>
      </c>
      <c s="23" r="T2">
        <v>11.51685</v>
      </c>
      <c s="23" r="U2">
        <v>12.26725</v>
      </c>
      <c s="21" r="V2">
        <v>11.63043</v>
      </c>
      <c s="32" r="AC2">
        <v>15.11491</v>
      </c>
      <c s="32" r="AD2">
        <v>8.918349</v>
      </c>
      <c s="32" r="AE2">
        <v>5.780756</v>
      </c>
      <c s="32" r="AF2">
        <v>5.407532</v>
      </c>
      <c s="32" r="AG2">
        <v>6.323239</v>
      </c>
      <c s="32" r="AH2">
        <v>6.292583</v>
      </c>
      <c s="32" r="AI2">
        <v>6.625548</v>
      </c>
      <c s="32" r="AJ2">
        <v>7.527765</v>
      </c>
      <c s="32" r="AK2">
        <v>7.68759</v>
      </c>
      <c s="32" r="AL2">
        <v>8.460883</v>
      </c>
      <c s="32" r="AM2">
        <v>8.12633</v>
      </c>
      <c s="32" r="AN2">
        <v>8.513268</v>
      </c>
      <c s="32" r="AO2">
        <v>8.788522</v>
      </c>
      <c s="32" r="AP2">
        <v>7.052626</v>
      </c>
      <c s="32" r="AQ2">
        <v>6.694096</v>
      </c>
      <c s="32" r="AR2">
        <v>7.081355</v>
      </c>
      <c s="32" r="AS2">
        <v>6.701142</v>
      </c>
      <c s="32" r="AT2">
        <v>6.503566</v>
      </c>
      <c s="32" r="AU2">
        <v>6.217529</v>
      </c>
      <c s="32" r="AV2">
        <v>6.510033</v>
      </c>
      <c s="32" r="AW2">
        <v>6.565381</v>
      </c>
      <c s="32" r="AX2">
        <v>6.916739</v>
      </c>
      <c s="32" r="AY2">
        <v>7.421073</v>
      </c>
      <c s="32" r="AZ2">
        <v>7.530841</v>
      </c>
      <c s="32" r="BA2">
        <v>9.277712</v>
      </c>
      <c s="32" r="BB2">
        <v>9.653214</v>
      </c>
      <c s="32" r="BC2">
        <v>9.40595</v>
      </c>
      <c s="32" r="BD2">
        <v>7.934919</v>
      </c>
      <c s="32" r="BE2">
        <v>6.646371</v>
      </c>
      <c s="32" r="BF2">
        <v>6.136663</v>
      </c>
      <c s="32" r="BG2">
        <v>5.499721</v>
      </c>
      <c s="32" r="BI2">
        <v>286.323211</v>
      </c>
    </row>
    <row r="3">
      <c t="s" s="23" r="A3">
        <v>3</v>
      </c>
      <c s="23" r="B3">
        <v>1.068966</v>
      </c>
      <c s="23" r="C3">
        <v>1.834479</v>
      </c>
      <c s="23" r="D3">
        <v>1.415619</v>
      </c>
      <c s="23" r="E3">
        <v>1.954937</v>
      </c>
      <c s="23" r="F3">
        <v>1.616645</v>
      </c>
      <c s="23" r="G3">
        <v>2.108491</v>
      </c>
      <c s="23" r="H3">
        <v>1.902584</v>
      </c>
      <c s="23" r="I3">
        <v>2.021722</v>
      </c>
      <c s="23" r="J3">
        <v>2.116598</v>
      </c>
      <c s="23" r="K3">
        <v>2.569915</v>
      </c>
      <c s="23" r="L3">
        <v>2.041102</v>
      </c>
      <c s="23" r="M3">
        <v>2.41892</v>
      </c>
      <c s="23" r="N3">
        <v>2.2157</v>
      </c>
      <c s="23" r="O3">
        <v>2.042078</v>
      </c>
      <c s="23" r="P3">
        <v>2.191327</v>
      </c>
      <c s="23" r="Q3">
        <v>2.453971</v>
      </c>
      <c s="23" r="R3">
        <v>2.215462</v>
      </c>
      <c s="23" r="S3">
        <v>2.095714</v>
      </c>
      <c s="23" r="T3">
        <v>2.929013</v>
      </c>
      <c s="23" r="U3">
        <v>2.049428</v>
      </c>
      <c s="23" r="V3">
        <v>2.510423</v>
      </c>
      <c s="23" r="W3">
        <v>2.237934</v>
      </c>
      <c s="23" r="X3">
        <v>3.091845</v>
      </c>
      <c s="32" r="Y3">
        <v>2.511009</v>
      </c>
      <c s="32" r="Z3">
        <v>2.717614</v>
      </c>
      <c s="32" r="AA3">
        <v>2.817544</v>
      </c>
      <c s="32" r="AB3">
        <v>3.115836</v>
      </c>
      <c s="32" r="AC3">
        <v>2.751575</v>
      </c>
      <c s="32" r="AD3">
        <v>2.97021</v>
      </c>
      <c s="32" r="AE3">
        <v>2.343237</v>
      </c>
      <c s="32" r="AF3">
        <v>2.64964</v>
      </c>
      <c s="32" r="AG3">
        <v>2.682781</v>
      </c>
      <c s="32" r="AH3">
        <v>2.77918</v>
      </c>
      <c s="32" r="AI3">
        <v>2.545952</v>
      </c>
      <c s="32" r="AJ3">
        <v>3.028413</v>
      </c>
      <c s="32" r="AK3">
        <v>2.572592</v>
      </c>
      <c s="32" r="AL3">
        <v>2.920154</v>
      </c>
      <c s="32" r="AM3">
        <v>2.382375</v>
      </c>
      <c s="32" r="AN3">
        <v>2.950257</v>
      </c>
      <c s="32" r="AO3">
        <v>2.442544</v>
      </c>
      <c s="32" r="AP3">
        <v>2.962345</v>
      </c>
      <c s="32" r="AQ3">
        <v>2.761779</v>
      </c>
      <c s="32" r="AR3">
        <v>2.321087</v>
      </c>
      <c s="32" r="AS3">
        <v>1.942306</v>
      </c>
      <c s="32" r="AT3">
        <v>2.761414</v>
      </c>
      <c s="32" r="AU3">
        <v>2.311878</v>
      </c>
      <c s="32" r="AV3">
        <v>2.267997</v>
      </c>
      <c s="32" r="AW3">
        <v>2.141334</v>
      </c>
      <c s="32" r="AX3">
        <v>2.15733</v>
      </c>
      <c s="32" r="AY3">
        <v>2.301412</v>
      </c>
      <c s="32" r="AZ3">
        <v>2.339591</v>
      </c>
      <c s="32" r="BA3">
        <v>2.585502</v>
      </c>
      <c s="32" r="BB3">
        <v>2.235889</v>
      </c>
      <c s="32" r="BC3">
        <v>1.906311</v>
      </c>
      <c s="32" r="BD3">
        <v>1.381454</v>
      </c>
      <c s="32" r="BF3">
        <v>0.9350724</v>
      </c>
      <c s="32" r="BI3">
        <v>130.5964874</v>
      </c>
    </row>
    <row r="4">
      <c t="s" s="23" r="A4">
        <v>4</v>
      </c>
      <c s="23" r="G4">
        <v>0.562556</v>
      </c>
      <c s="23" r="H4">
        <v>1.506474</v>
      </c>
      <c s="23" r="I4">
        <v>1.67419</v>
      </c>
      <c s="23" r="J4">
        <v>0.7685681</v>
      </c>
      <c s="23" r="K4">
        <v>1.039521</v>
      </c>
      <c s="23" r="L4">
        <v>0.9399592</v>
      </c>
      <c s="23" r="M4">
        <v>0.6350576</v>
      </c>
      <c s="23" r="N4">
        <v>1.269635</v>
      </c>
      <c s="23" r="O4">
        <v>1.413237</v>
      </c>
      <c s="23" r="P4">
        <v>0.9866536</v>
      </c>
      <c s="23" r="Q4">
        <v>1.23713</v>
      </c>
      <c s="23" r="R4">
        <v>0.8441584</v>
      </c>
      <c s="23" r="S4">
        <v>1.369158</v>
      </c>
      <c s="23" r="T4">
        <v>1.080938</v>
      </c>
      <c s="23" r="U4">
        <v>1.319638</v>
      </c>
      <c s="21" r="V4">
        <v>1.193171</v>
      </c>
      <c s="23" r="W4">
        <v>1.884606</v>
      </c>
      <c s="23" r="X4">
        <v>1.850246</v>
      </c>
      <c s="32" r="Y4">
        <v>1.889708</v>
      </c>
      <c s="32" r="Z4">
        <v>2.219736</v>
      </c>
      <c s="32" r="AA4">
        <v>1.751602</v>
      </c>
      <c s="32" r="AB4">
        <v>1.724345</v>
      </c>
      <c s="32" r="AC4">
        <v>1.987445</v>
      </c>
      <c s="32" r="AD4">
        <v>2.340681</v>
      </c>
      <c s="32" r="AE4">
        <v>1.487571</v>
      </c>
      <c s="32" r="AF4">
        <v>0.9296328</v>
      </c>
      <c s="32" r="AG4">
        <v>1.873433</v>
      </c>
      <c s="32" r="AH4">
        <v>1.878286</v>
      </c>
      <c s="32" r="AI4">
        <v>2.222941</v>
      </c>
      <c s="32" r="AJ4">
        <v>1.950559</v>
      </c>
      <c s="32" r="AK4">
        <v>2.135175</v>
      </c>
      <c s="32" r="AL4">
        <v>1.603963</v>
      </c>
      <c s="32" r="AM4">
        <v>1.772744</v>
      </c>
      <c s="32" r="AN4">
        <v>2.258495</v>
      </c>
      <c s="32" r="AO4">
        <v>1.58246</v>
      </c>
      <c s="32" r="AP4">
        <v>2.00912</v>
      </c>
      <c s="32" r="AQ4">
        <v>1.822544</v>
      </c>
      <c s="32" r="AR4">
        <v>1.727779</v>
      </c>
      <c s="32" r="AS4">
        <v>1.130448</v>
      </c>
      <c s="32" r="AT4">
        <v>2.32767</v>
      </c>
      <c s="32" r="AU4">
        <v>1.323454</v>
      </c>
      <c s="32" r="AV4">
        <v>1.677709</v>
      </c>
      <c s="32" r="AW4">
        <v>0.9961308</v>
      </c>
      <c s="32" r="AX4">
        <v>1.16447</v>
      </c>
      <c s="32" r="AY4">
        <v>1.536566</v>
      </c>
      <c s="32" r="AZ4">
        <v>0.6950476</v>
      </c>
      <c s="32" r="BA4">
        <v>0.8223203</v>
      </c>
      <c s="32" r="BB4">
        <v>0.7952605</v>
      </c>
      <c s="32" r="BC4">
        <v>0.5436013</v>
      </c>
      <c s="32" r="BD4">
        <v>0.6023914</v>
      </c>
      <c s="32" r="BE4">
        <v>1.023512</v>
      </c>
      <c s="32" r="BF4">
        <v>1.230504</v>
      </c>
      <c s="32" r="BG4">
        <v>0.5891929</v>
      </c>
      <c s="32" r="BH4">
        <v>0.4414059</v>
      </c>
      <c s="32" r="BI4">
        <v>75.6428004</v>
      </c>
    </row>
    <row r="5">
      <c t="s" s="23" r="A5">
        <v>5</v>
      </c>
      <c s="32" r="AG5">
        <v>9.031713</v>
      </c>
      <c s="32" r="AH5">
        <v>5.765791</v>
      </c>
      <c s="32" r="AK5">
        <v>4.898068</v>
      </c>
      <c s="32" r="AL5">
        <v>5.823433</v>
      </c>
      <c s="32" r="AM5">
        <v>3.232196</v>
      </c>
      <c s="32" r="AN5">
        <v>6.239949</v>
      </c>
      <c s="32" r="AO5">
        <v>4.135194</v>
      </c>
      <c s="32" r="AP5">
        <v>9.820998</v>
      </c>
      <c s="32" r="AQ5">
        <v>9.180568</v>
      </c>
      <c s="32" r="AR5">
        <v>56.3935</v>
      </c>
      <c s="32" r="AS5">
        <v>34.83279</v>
      </c>
      <c s="32" r="AT5">
        <v>53.39416</v>
      </c>
      <c s="32" r="AU5">
        <v>10.60569</v>
      </c>
      <c s="32" r="AV5">
        <v>9.388486</v>
      </c>
      <c s="32" r="AW5">
        <v>7.48173</v>
      </c>
      <c s="32" r="AX5">
        <v>6.010227</v>
      </c>
      <c s="32" r="AY5">
        <v>5.961708</v>
      </c>
      <c s="32" r="AZ5">
        <v>4.333724</v>
      </c>
      <c s="32" r="BI5">
        <v>246.529925</v>
      </c>
    </row>
    <row r="6">
      <c t="s" s="23" r="A6">
        <v>6</v>
      </c>
      <c s="32" r="AK6">
        <v>0.8999318</v>
      </c>
      <c s="32" r="AM6">
        <v>0</v>
      </c>
      <c s="32" r="AN6">
        <v>0</v>
      </c>
      <c s="32" r="AW6">
        <v>0.4966733</v>
      </c>
      <c s="32" r="AX6">
        <v>0</v>
      </c>
      <c s="32" r="AY6">
        <v>0.502146</v>
      </c>
      <c s="32" r="AZ6">
        <v>2.144568</v>
      </c>
      <c s="32" r="BA6">
        <v>0</v>
      </c>
      <c s="32" r="BI6">
        <v>4.0433191</v>
      </c>
    </row>
    <row r="7">
      <c t="s" s="23" r="A7">
        <v>7</v>
      </c>
      <c s="32" r="AG7">
        <v>8.445885</v>
      </c>
      <c s="32" r="AH7">
        <v>9.225103</v>
      </c>
      <c s="32" r="AK7">
        <v>8.533483</v>
      </c>
      <c s="32" r="AL7">
        <v>6.09031</v>
      </c>
      <c s="32" r="AM7">
        <v>7.636428</v>
      </c>
      <c s="32" r="AN7">
        <v>8.637059</v>
      </c>
      <c s="32" r="AO7">
        <v>11.48229</v>
      </c>
      <c s="32" r="AP7">
        <v>11.09186</v>
      </c>
      <c s="32" r="AQ7">
        <v>10.05134</v>
      </c>
      <c s="32" r="AR7">
        <v>14.63575</v>
      </c>
      <c s="32" r="AS7">
        <v>17.07331</v>
      </c>
      <c s="32" r="AT7">
        <v>17.24414</v>
      </c>
      <c s="32" r="AU7">
        <v>18.21598</v>
      </c>
      <c s="32" r="AW7">
        <v>18.26832</v>
      </c>
      <c s="32" r="AX7">
        <v>18.30456</v>
      </c>
      <c s="32" r="AY7">
        <v>17.23659</v>
      </c>
      <c s="32" r="AZ7">
        <v>16.49771</v>
      </c>
      <c s="32" r="BA7">
        <v>17.70594</v>
      </c>
      <c s="32" r="BB7">
        <v>16.33278</v>
      </c>
      <c s="32" r="BC7">
        <v>14.58421</v>
      </c>
      <c s="32" r="BG7">
        <v>10.05364</v>
      </c>
      <c s="32" r="BI7">
        <v>277.346688</v>
      </c>
    </row>
    <row r="8">
      <c t="s" s="23" r="A8">
        <v>8</v>
      </c>
      <c s="23" r="F8">
        <v>0.5782852</v>
      </c>
      <c s="23" r="G8">
        <v>0.5180361</v>
      </c>
      <c s="23" r="H8">
        <v>1.004269</v>
      </c>
      <c s="23" r="I8">
        <v>0.7238405</v>
      </c>
      <c s="23" r="J8">
        <v>0.6027669</v>
      </c>
      <c s="23" r="K8">
        <v>0.8049183</v>
      </c>
      <c s="23" r="L8">
        <v>0.994903</v>
      </c>
      <c s="23" r="M8">
        <v>1.050586</v>
      </c>
      <c s="23" r="N8">
        <v>0.5926533</v>
      </c>
      <c s="23" r="O8">
        <v>0.923535</v>
      </c>
      <c s="23" r="P8">
        <v>0.7128008</v>
      </c>
      <c s="23" r="Q8">
        <v>1.025297</v>
      </c>
      <c s="23" r="R8">
        <v>0.9177919</v>
      </c>
      <c s="23" r="S8">
        <v>0.9282944</v>
      </c>
      <c s="23" r="T8">
        <v>1.029618</v>
      </c>
      <c s="23" r="U8">
        <v>1.038795</v>
      </c>
      <c s="23" r="V8">
        <v>1.213346</v>
      </c>
      <c s="23" r="W8">
        <v>1.414127</v>
      </c>
      <c s="23" r="X8">
        <v>1.827477</v>
      </c>
      <c s="32" r="Y8">
        <v>1.225067</v>
      </c>
      <c s="32" r="Z8">
        <v>1.571286</v>
      </c>
      <c s="32" r="AA8">
        <v>0.9340679</v>
      </c>
      <c s="32" r="AB8">
        <v>1.596497</v>
      </c>
      <c s="32" r="AC8">
        <v>1.300741</v>
      </c>
      <c s="32" r="AD8">
        <v>1.720987</v>
      </c>
      <c s="32" r="AE8">
        <v>2.231471</v>
      </c>
      <c s="32" r="AF8">
        <v>1.802461</v>
      </c>
      <c s="32" r="AG8">
        <v>2.259708</v>
      </c>
      <c s="32" r="AH8">
        <v>1.750592</v>
      </c>
      <c s="32" r="AI8">
        <v>3.331276</v>
      </c>
      <c s="32" r="AJ8">
        <v>2.302333</v>
      </c>
      <c s="32" r="AK8">
        <v>3.081101</v>
      </c>
      <c s="32" r="AL8">
        <v>3.411229</v>
      </c>
      <c s="32" r="AM8">
        <v>1.989744</v>
      </c>
      <c s="32" r="AN8">
        <v>2.426115</v>
      </c>
      <c s="32" r="AO8">
        <v>1.968659</v>
      </c>
      <c s="32" r="AP8">
        <v>2.205079</v>
      </c>
      <c s="32" r="AQ8">
        <v>1.243613</v>
      </c>
      <c s="32" r="AR8">
        <v>2.877656</v>
      </c>
      <c s="32" r="AS8">
        <v>2.624368</v>
      </c>
      <c s="32" r="AT8">
        <v>2.813965</v>
      </c>
      <c s="32" r="AU8">
        <v>2.491906</v>
      </c>
      <c s="32" r="AV8">
        <v>3.110341</v>
      </c>
      <c s="32" r="AW8">
        <v>2.703632</v>
      </c>
      <c s="32" r="AX8">
        <v>2.589112</v>
      </c>
      <c s="32" r="AY8">
        <v>3.015513</v>
      </c>
      <c s="32" r="BD8">
        <v>2.270047</v>
      </c>
      <c s="32" r="BI8">
        <v>80.7499073</v>
      </c>
    </row>
    <row r="9">
      <c t="s" s="23" r="A9">
        <v>9</v>
      </c>
      <c s="32" r="AK9">
        <v>0.2070732</v>
      </c>
      <c s="32" r="AL9">
        <v>0.1008698</v>
      </c>
      <c s="32" r="AM9">
        <v>0.4836681</v>
      </c>
      <c s="32" r="AN9">
        <v>0</v>
      </c>
      <c s="32" r="AO9">
        <v>0.1952992</v>
      </c>
      <c s="32" r="AP9">
        <v>0</v>
      </c>
      <c s="32" r="AQ9">
        <v>0.0920861</v>
      </c>
      <c s="32" r="BI9">
        <v>1.0789964</v>
      </c>
    </row>
    <row r="10">
      <c t="s" s="23" r="A10">
        <v>10</v>
      </c>
      <c s="32" r="AH10">
        <v>24.11182</v>
      </c>
      <c s="32" r="AI10">
        <v>24.21469</v>
      </c>
      <c s="32" r="AJ10">
        <v>26.16983</v>
      </c>
      <c s="32" r="AK10">
        <v>25.20071</v>
      </c>
      <c s="32" r="AL10">
        <v>25.04312</v>
      </c>
      <c s="32" r="AM10">
        <v>27.28459</v>
      </c>
      <c s="32" r="AN10">
        <v>27.26317</v>
      </c>
      <c s="32" r="AO10">
        <v>31.48004</v>
      </c>
      <c s="32" r="AP10">
        <v>33.50126</v>
      </c>
      <c s="32" r="AQ10">
        <v>31.72036</v>
      </c>
      <c s="32" r="AR10">
        <v>28.66884</v>
      </c>
      <c s="32" r="AS10">
        <v>29.78395</v>
      </c>
      <c s="32" r="AT10">
        <v>30.19471</v>
      </c>
      <c s="32" r="AU10">
        <v>33.46418</v>
      </c>
      <c s="32" r="AV10">
        <v>35.25573</v>
      </c>
      <c s="32" r="AW10">
        <v>35.01658</v>
      </c>
      <c s="32" r="AX10">
        <v>34.24884</v>
      </c>
      <c s="32" r="AY10">
        <v>34.69001</v>
      </c>
      <c s="32" r="AZ10">
        <v>34.99616</v>
      </c>
      <c s="32" r="BA10">
        <v>36.65624</v>
      </c>
      <c s="32" r="BB10">
        <v>36.24367</v>
      </c>
      <c s="32" r="BC10">
        <v>36.68864</v>
      </c>
      <c s="32" r="BD10">
        <v>34.17455</v>
      </c>
      <c s="32" r="BE10">
        <v>33.11678</v>
      </c>
      <c s="32" r="BI10">
        <v>749.18847</v>
      </c>
    </row>
    <row r="11">
      <c t="s" s="23" r="A11">
        <v>11</v>
      </c>
      <c s="23" r="P11">
        <v>3.147068</v>
      </c>
      <c s="23" r="Q11">
        <v>2.450104</v>
      </c>
      <c s="23" r="R11">
        <v>3.918746</v>
      </c>
      <c s="23" r="S11">
        <v>2.511484</v>
      </c>
      <c s="23" r="T11">
        <v>2.972235</v>
      </c>
      <c s="23" r="U11">
        <v>3.48822</v>
      </c>
      <c s="21" r="V11">
        <v>2.569092</v>
      </c>
      <c s="23" r="W11">
        <v>3.746589</v>
      </c>
      <c s="23" r="X11">
        <v>3.488387</v>
      </c>
      <c s="32" r="Y11">
        <v>2.80629</v>
      </c>
      <c s="32" r="Z11">
        <v>3.869797</v>
      </c>
      <c s="32" r="AA11">
        <v>3.272577</v>
      </c>
      <c s="32" r="AB11">
        <v>2.488289</v>
      </c>
      <c s="32" r="AC11">
        <v>3.963844</v>
      </c>
      <c s="32" r="AD11">
        <v>3.468192</v>
      </c>
      <c s="32" r="AE11">
        <v>3.535857</v>
      </c>
      <c s="32" r="AF11">
        <v>2.782007</v>
      </c>
      <c s="32" r="AG11">
        <v>3.662523</v>
      </c>
      <c s="32" r="AH11">
        <v>3.399171</v>
      </c>
      <c s="32" r="AI11">
        <v>3.6981</v>
      </c>
      <c s="32" r="AJ11">
        <v>3.634926</v>
      </c>
      <c s="32" r="AK11">
        <v>4.420457</v>
      </c>
      <c s="32" r="AL11">
        <v>4.313305</v>
      </c>
      <c s="32" r="AM11">
        <v>3.276192</v>
      </c>
      <c s="32" r="AN11">
        <v>3.325032</v>
      </c>
      <c s="32" r="AO11">
        <v>4.041772</v>
      </c>
      <c s="32" r="AP11">
        <v>4.843601</v>
      </c>
      <c s="32" r="AQ11">
        <v>5.248102</v>
      </c>
      <c s="32" r="AR11">
        <v>6.698465</v>
      </c>
      <c s="32" r="AS11">
        <v>7.764913</v>
      </c>
      <c s="32" r="AT11">
        <v>8.431556</v>
      </c>
      <c s="32" r="AU11">
        <v>6.188807</v>
      </c>
      <c s="32" r="AV11">
        <v>7.826357</v>
      </c>
      <c s="32" r="AW11">
        <v>6.739434</v>
      </c>
      <c s="32" r="AX11">
        <v>5.695481</v>
      </c>
      <c s="32" r="AY11">
        <v>3.570519</v>
      </c>
      <c s="32" r="AZ11">
        <v>4.562253</v>
      </c>
      <c s="32" r="BA11">
        <v>4.530008</v>
      </c>
      <c s="32" r="BB11">
        <v>4.272947</v>
      </c>
      <c s="32" r="BC11">
        <v>3.595445</v>
      </c>
      <c s="32" r="BD11">
        <v>4.155714</v>
      </c>
      <c s="32" r="BE11">
        <v>3.439649</v>
      </c>
      <c s="32" r="BF11">
        <v>2.633784</v>
      </c>
      <c s="32" r="BG11">
        <v>1.771654</v>
      </c>
      <c s="32" r="BH11">
        <v>1.886909</v>
      </c>
      <c s="32" r="BI11">
        <v>182.105854</v>
      </c>
    </row>
    <row r="12">
      <c t="s" s="23" r="A12">
        <v>12</v>
      </c>
      <c s="23" r="B12">
        <v>1.553807</v>
      </c>
      <c s="23" r="C12">
        <v>1.313442</v>
      </c>
      <c s="23" r="D12">
        <v>1.299977</v>
      </c>
      <c s="23" r="E12">
        <v>1.408245</v>
      </c>
      <c s="23" r="F12">
        <v>1.394508</v>
      </c>
      <c s="23" r="G12">
        <v>1.525134</v>
      </c>
      <c s="23" r="H12">
        <v>1.43353</v>
      </c>
      <c s="23" r="I12">
        <v>1.335742</v>
      </c>
      <c s="23" r="J12">
        <v>1.456035</v>
      </c>
      <c s="23" r="K12">
        <v>1.151045</v>
      </c>
      <c s="23" r="L12">
        <v>1.914294</v>
      </c>
      <c s="23" r="M12">
        <v>1.868444</v>
      </c>
      <c s="23" r="N12">
        <v>2.194609</v>
      </c>
      <c s="23" r="O12">
        <v>1.914663</v>
      </c>
      <c s="23" r="P12">
        <v>1.958569</v>
      </c>
      <c s="23" r="Q12">
        <v>1.876408</v>
      </c>
      <c s="23" r="R12">
        <v>1.652854</v>
      </c>
      <c s="23" r="S12">
        <v>2.46543</v>
      </c>
      <c s="23" r="T12">
        <v>2.603481</v>
      </c>
      <c s="23" r="U12">
        <v>2.803539</v>
      </c>
      <c s="21" r="V12">
        <v>3.058887</v>
      </c>
      <c s="23" r="W12">
        <v>3.454667</v>
      </c>
      <c s="23" r="X12">
        <v>3.610183</v>
      </c>
      <c s="32" r="Y12">
        <v>3.898288</v>
      </c>
      <c s="32" r="Z12">
        <v>3.402916</v>
      </c>
      <c s="32" r="AA12">
        <v>3.750797</v>
      </c>
      <c s="32" r="AB12">
        <v>3.705316</v>
      </c>
      <c s="32" r="AC12">
        <v>3.496834</v>
      </c>
      <c s="32" r="AD12">
        <v>3.691925</v>
      </c>
      <c s="32" r="AE12">
        <v>2.94051</v>
      </c>
      <c s="32" r="AF12">
        <v>3.183878</v>
      </c>
      <c s="32" r="AG12">
        <v>3.173171</v>
      </c>
      <c s="32" r="AH12">
        <v>3.494226</v>
      </c>
      <c s="32" r="AI12">
        <v>3.451726</v>
      </c>
      <c s="32" r="AJ12">
        <v>3.079718</v>
      </c>
      <c s="32" r="AK12">
        <v>2.899264</v>
      </c>
      <c s="32" r="AL12">
        <v>2.764936</v>
      </c>
      <c s="32" r="AM12">
        <v>3.003017</v>
      </c>
      <c s="32" r="AN12">
        <v>2.469007</v>
      </c>
      <c s="32" r="AO12">
        <v>2.493837</v>
      </c>
      <c s="32" r="AP12">
        <v>2.833761</v>
      </c>
      <c s="32" r="AQ12">
        <v>3.138263</v>
      </c>
      <c s="32" r="AR12">
        <v>3.076072</v>
      </c>
      <c s="32" r="AS12">
        <v>2.755276</v>
      </c>
      <c s="32" r="AT12">
        <v>2.107516</v>
      </c>
      <c s="32" r="AU12">
        <v>2.457998</v>
      </c>
      <c s="32" r="AV12">
        <v>2.237784</v>
      </c>
      <c s="32" r="AW12">
        <v>1.642827</v>
      </c>
      <c s="32" r="AX12">
        <v>2.136444</v>
      </c>
      <c s="32" r="AY12">
        <v>2.20124</v>
      </c>
      <c s="32" r="AZ12">
        <v>2.215448</v>
      </c>
      <c s="32" r="BA12">
        <v>2.050865</v>
      </c>
      <c s="32" r="BB12">
        <v>1.756514</v>
      </c>
      <c s="32" r="BC12">
        <v>1.71045</v>
      </c>
      <c s="32" r="BD12">
        <v>2.154442</v>
      </c>
      <c s="32" r="BI12">
        <v>134.621759</v>
      </c>
    </row>
    <row r="13">
      <c t="s" s="23" r="A13">
        <v>13</v>
      </c>
      <c s="23" r="G13">
        <v>7.077927</v>
      </c>
      <c s="23" r="H13">
        <v>9.478626</v>
      </c>
      <c s="23" r="I13">
        <v>9.066666</v>
      </c>
      <c s="23" r="J13">
        <v>9.236562</v>
      </c>
      <c s="23" r="K13">
        <v>7.698112</v>
      </c>
      <c s="23" r="L13">
        <v>9.842224</v>
      </c>
      <c s="23" r="M13">
        <v>9.974566</v>
      </c>
      <c s="23" r="N13">
        <v>3.525</v>
      </c>
      <c s="23" r="O13">
        <v>3.189599</v>
      </c>
      <c s="23" r="P13">
        <v>3.943981</v>
      </c>
      <c s="23" r="Q13">
        <v>3.13973</v>
      </c>
      <c s="23" r="R13">
        <v>12.80506</v>
      </c>
      <c s="23" r="S13">
        <v>3.558158</v>
      </c>
      <c s="23" r="T13">
        <v>12.62301</v>
      </c>
      <c s="23" r="U13">
        <v>9.822409</v>
      </c>
      <c s="23" r="V13">
        <v>6.166577</v>
      </c>
      <c s="23" r="W13">
        <v>7.716135</v>
      </c>
      <c s="23" r="X13">
        <v>9.7204</v>
      </c>
      <c s="32" r="Y13">
        <v>9.347274</v>
      </c>
      <c s="32" r="Z13">
        <v>3.769374</v>
      </c>
      <c s="32" r="AA13">
        <v>3.350037</v>
      </c>
      <c s="32" r="AB13">
        <v>3.035151</v>
      </c>
      <c s="32" r="AC13">
        <v>3.267815</v>
      </c>
      <c s="32" r="AD13">
        <v>3.247715</v>
      </c>
      <c s="32" r="AE13">
        <v>3.543546</v>
      </c>
      <c s="32" r="AF13">
        <v>4.237324</v>
      </c>
      <c s="32" r="AG13">
        <v>4.099805</v>
      </c>
      <c s="32" r="AH13">
        <v>4.907888</v>
      </c>
      <c s="32" r="AI13">
        <v>4.462379</v>
      </c>
      <c s="32" r="AJ13">
        <v>4.878797</v>
      </c>
      <c s="32" r="AK13">
        <v>4.382088</v>
      </c>
      <c s="32" r="AL13">
        <v>4.345333</v>
      </c>
      <c s="32" r="AM13">
        <v>4.319165</v>
      </c>
      <c s="32" r="AN13">
        <v>4.128495</v>
      </c>
      <c s="32" r="AO13">
        <v>4.46932</v>
      </c>
      <c s="32" r="AP13">
        <v>4.135283</v>
      </c>
      <c s="32" r="AQ13">
        <v>4.714639</v>
      </c>
      <c s="32" r="AR13">
        <v>4.125344</v>
      </c>
      <c s="32" r="AS13">
        <v>3.611841</v>
      </c>
      <c s="32" r="AT13">
        <v>4.286659</v>
      </c>
      <c s="32" r="AU13">
        <v>4.594168</v>
      </c>
      <c s="32" r="AV13">
        <v>3.535432</v>
      </c>
      <c s="32" r="AW13">
        <v>3.762889</v>
      </c>
      <c s="32" r="AX13">
        <v>4.169977</v>
      </c>
      <c s="32" r="AY13">
        <v>3.98309</v>
      </c>
      <c s="32" r="AZ13">
        <v>6.827175</v>
      </c>
      <c s="32" r="BA13">
        <v>7.492632</v>
      </c>
      <c s="32" r="BB13">
        <v>6.911748</v>
      </c>
      <c s="32" r="BC13">
        <v>7.030089</v>
      </c>
      <c s="32" r="BD13">
        <v>7.762547</v>
      </c>
      <c s="32" r="BE13">
        <v>8.811878</v>
      </c>
      <c s="32" r="BI13">
        <v>298.131639</v>
      </c>
    </row>
    <row r="14">
      <c t="s" s="23" r="A14">
        <v>14</v>
      </c>
      <c s="23" r="E14">
        <v>56.28877</v>
      </c>
      <c s="23" r="F14">
        <v>45.96281</v>
      </c>
      <c s="23" r="G14">
        <v>58.28317</v>
      </c>
      <c s="23" r="H14">
        <v>72.87384</v>
      </c>
      <c s="23" r="I14">
        <v>74.41081</v>
      </c>
      <c s="23" r="J14">
        <v>94.57336</v>
      </c>
      <c s="23" r="K14">
        <v>75.1526</v>
      </c>
      <c s="23" r="L14">
        <v>64.80065</v>
      </c>
      <c s="23" r="M14">
        <v>68.01004</v>
      </c>
      <c s="23" r="N14">
        <v>66.81213</v>
      </c>
      <c s="23" r="O14">
        <v>62.31038</v>
      </c>
      <c s="23" r="P14">
        <v>54.76509</v>
      </c>
      <c s="23" r="Q14">
        <v>53.64866</v>
      </c>
      <c s="23" r="R14">
        <v>45.24706</v>
      </c>
      <c s="23" r="S14">
        <v>47.648</v>
      </c>
      <c s="23" r="T14">
        <v>36.80521</v>
      </c>
      <c s="23" r="U14">
        <v>31.73237</v>
      </c>
      <c s="23" r="X14">
        <v>36.16888</v>
      </c>
      <c s="32" r="Z14">
        <v>42.61243</v>
      </c>
      <c s="32" r="AA14">
        <v>41.17707</v>
      </c>
      <c s="32" r="AB14">
        <v>42.86966</v>
      </c>
      <c s="32" r="AC14">
        <v>46.76936</v>
      </c>
      <c s="32" r="AJ14">
        <v>62.62667</v>
      </c>
      <c s="32" r="AK14">
        <v>77.82625</v>
      </c>
      <c s="32" r="AL14">
        <v>91.71954</v>
      </c>
      <c s="32" r="AM14">
        <v>89.40952</v>
      </c>
      <c s="32" r="AN14">
        <v>104.0889</v>
      </c>
      <c s="32" r="AO14">
        <v>109.9942</v>
      </c>
      <c s="32" r="AP14">
        <v>116.6873</v>
      </c>
      <c s="32" r="AQ14">
        <v>147.1798</v>
      </c>
      <c s="32" r="AR14">
        <v>147.6874</v>
      </c>
      <c s="32" r="AS14">
        <v>138.1914</v>
      </c>
      <c s="32" r="AT14">
        <v>122.9637</v>
      </c>
      <c s="32" r="AU14">
        <v>95.75713</v>
      </c>
      <c s="32" r="AV14">
        <v>100.6033</v>
      </c>
      <c s="32" r="AW14">
        <v>90.74908</v>
      </c>
      <c s="32" r="AX14">
        <v>93.23006</v>
      </c>
      <c s="32" r="AY14">
        <v>95.91159</v>
      </c>
      <c s="32" r="AZ14">
        <v>103.5733</v>
      </c>
      <c s="32" r="BA14">
        <v>109.6348</v>
      </c>
      <c s="32" r="BB14">
        <v>111.2637</v>
      </c>
      <c s="32" r="BD14">
        <v>79.8854</v>
      </c>
      <c s="32" r="BE14">
        <v>65.51106</v>
      </c>
      <c s="32" r="BF14">
        <v>62.29952</v>
      </c>
      <c s="32" r="BI14">
        <v>3435.71597</v>
      </c>
    </row>
    <row r="15">
      <c t="s" s="23" r="A15">
        <v>15</v>
      </c>
      <c s="23" r="N15">
        <v>7.983505</v>
      </c>
      <c s="23" r="O15">
        <v>7.882372</v>
      </c>
      <c s="23" r="P15">
        <v>7.325264</v>
      </c>
      <c s="23" r="Q15">
        <v>8.052526</v>
      </c>
      <c s="23" r="R15">
        <v>9.829629</v>
      </c>
      <c s="23" r="S15">
        <v>4.085886</v>
      </c>
      <c s="23" r="T15">
        <v>6.292136</v>
      </c>
      <c s="23" r="U15">
        <v>3.468833</v>
      </c>
      <c s="21" r="V15">
        <v>10.22544</v>
      </c>
      <c s="23" r="W15">
        <v>7.946126</v>
      </c>
      <c s="23" r="X15">
        <v>6.465842</v>
      </c>
      <c s="32" r="Y15">
        <v>6.518269</v>
      </c>
      <c s="32" r="Z15">
        <v>8.274002</v>
      </c>
      <c s="32" r="AA15">
        <v>8.428045</v>
      </c>
      <c s="32" r="AB15">
        <v>8.334331</v>
      </c>
      <c s="32" r="AC15">
        <v>5.661878</v>
      </c>
      <c s="32" r="AD15">
        <v>5.450016</v>
      </c>
      <c s="32" r="AE15">
        <v>8.10281</v>
      </c>
      <c s="32" r="AF15">
        <v>7.387395</v>
      </c>
      <c s="32" r="AG15">
        <v>8.725308</v>
      </c>
      <c s="32" r="AH15">
        <v>6.633322</v>
      </c>
      <c s="32" r="AI15">
        <v>5.907878</v>
      </c>
      <c s="32" r="AJ15">
        <v>5.710929</v>
      </c>
      <c s="32" r="AK15">
        <v>5.930987</v>
      </c>
      <c s="32" r="AL15">
        <v>6.529189</v>
      </c>
      <c s="32" r="AM15">
        <v>7.738783</v>
      </c>
      <c s="32" r="AN15">
        <v>7.27336</v>
      </c>
      <c s="32" r="AO15">
        <v>7.646777</v>
      </c>
      <c s="32" r="AP15">
        <v>8.717866</v>
      </c>
      <c s="32" r="AQ15">
        <v>7.310227</v>
      </c>
      <c s="32" r="AR15">
        <v>9.637887</v>
      </c>
      <c s="32" r="AS15">
        <v>8.289957</v>
      </c>
      <c s="32" r="AT15">
        <v>10.68397</v>
      </c>
      <c s="32" r="AU15">
        <v>9.343131</v>
      </c>
      <c s="32" r="AV15">
        <v>9.361448</v>
      </c>
      <c s="32" r="AW15">
        <v>9.915796</v>
      </c>
      <c s="32" r="AX15">
        <v>8.770329</v>
      </c>
      <c s="32" r="AY15">
        <v>10.18013</v>
      </c>
      <c s="32" r="AZ15">
        <v>7.185008</v>
      </c>
      <c s="32" r="BA15">
        <v>9.673827</v>
      </c>
      <c s="32" r="BB15">
        <v>10.34524</v>
      </c>
      <c s="32" r="BC15">
        <v>9.257497</v>
      </c>
      <c s="32" r="BD15">
        <v>9.654872</v>
      </c>
      <c s="32" r="BE15">
        <v>10.65565</v>
      </c>
      <c s="32" r="BF15">
        <v>12.43987</v>
      </c>
      <c s="32" r="BI15">
        <v>361.233543</v>
      </c>
    </row>
    <row r="16">
      <c t="s" s="23" r="A16">
        <v>16</v>
      </c>
      <c s="32" r="AK16">
        <v>3.419978</v>
      </c>
      <c s="32" r="AL16">
        <v>2.854978</v>
      </c>
      <c s="32" r="AM16">
        <v>3.087475</v>
      </c>
      <c s="32" r="AN16">
        <v>2.481747</v>
      </c>
      <c s="32" r="AO16">
        <v>2.173294</v>
      </c>
      <c s="32" r="AP16">
        <v>4.408872</v>
      </c>
      <c s="32" r="AQ16">
        <v>4.749265</v>
      </c>
      <c s="32" r="AR16">
        <v>5.599082</v>
      </c>
      <c s="32" r="AS16">
        <v>6.609403</v>
      </c>
      <c s="32" r="AT16">
        <v>4.74565</v>
      </c>
      <c s="32" r="AU16">
        <v>4.521226</v>
      </c>
      <c s="32" r="AV16">
        <v>4.05487</v>
      </c>
      <c s="32" r="AW16">
        <v>3.867829</v>
      </c>
      <c s="32" r="AX16">
        <v>4.435832</v>
      </c>
      <c s="32" r="AY16">
        <v>3.889793</v>
      </c>
      <c s="32" r="AZ16">
        <v>3.946301</v>
      </c>
      <c s="32" r="BA16">
        <v>2.350831</v>
      </c>
      <c s="32" r="BB16">
        <v>2.093477</v>
      </c>
      <c s="32" r="BC16">
        <v>2.153745</v>
      </c>
      <c s="32" r="BD16">
        <v>2.964888</v>
      </c>
      <c s="32" r="BE16">
        <v>2.489893</v>
      </c>
      <c s="32" r="BF16">
        <v>2.460542</v>
      </c>
      <c s="32" r="BG16">
        <v>1.823151</v>
      </c>
      <c s="32" r="BH16">
        <v>1.857143</v>
      </c>
      <c s="32" r="BI16">
        <v>83.039265</v>
      </c>
    </row>
    <row r="17">
      <c t="s" s="23" r="A17">
        <v>17</v>
      </c>
      <c s="23" r="P17">
        <v>10.24314</v>
      </c>
      <c s="23" r="T17">
        <v>4.547137</v>
      </c>
      <c s="23" r="U17">
        <v>6.148033</v>
      </c>
      <c s="23" r="V17">
        <v>7.532783</v>
      </c>
      <c s="23" r="W17">
        <v>7.433238</v>
      </c>
      <c s="23" r="X17">
        <v>5.508</v>
      </c>
      <c s="32" r="Y17">
        <v>6.340277</v>
      </c>
      <c s="32" r="Z17">
        <v>6.293146</v>
      </c>
      <c s="32" r="AA17">
        <v>7.145481</v>
      </c>
      <c s="32" r="AB17">
        <v>5.927313</v>
      </c>
      <c s="32" r="AC17">
        <v>5.95529</v>
      </c>
      <c s="32" r="AR17">
        <v>7.618337</v>
      </c>
      <c s="32" r="AS17">
        <v>9.563827</v>
      </c>
      <c s="32" r="AT17">
        <v>11.93322</v>
      </c>
      <c s="32" r="AU17">
        <v>10.57169</v>
      </c>
      <c s="32" r="AV17">
        <v>9.325965</v>
      </c>
      <c s="32" r="AW17">
        <v>9.498093</v>
      </c>
      <c s="32" r="AX17">
        <v>11.4026</v>
      </c>
      <c s="32" r="AY17">
        <v>8.428818</v>
      </c>
      <c s="32" r="AZ17">
        <v>7.831223</v>
      </c>
      <c s="32" r="BA17">
        <v>8.408159</v>
      </c>
      <c s="32" r="BB17">
        <v>10.04455</v>
      </c>
      <c s="32" r="BC17">
        <v>9.416088</v>
      </c>
      <c s="32" r="BD17">
        <v>10.30766</v>
      </c>
      <c s="32" r="BE17">
        <v>9.940747</v>
      </c>
      <c s="32" r="BF17">
        <v>8.825455</v>
      </c>
      <c s="32" r="BG17">
        <v>8.864605</v>
      </c>
      <c s="32" r="BI17">
        <v>225.054875</v>
      </c>
    </row>
    <row r="18">
      <c t="s" s="23" r="A18">
        <v>18</v>
      </c>
      <c s="32" r="AY18">
        <v>0</v>
      </c>
      <c s="32" r="AZ18">
        <v>0.7243207</v>
      </c>
      <c s="32" r="BD18">
        <v>2.504859</v>
      </c>
      <c s="32" r="BE18">
        <v>3.063486</v>
      </c>
      <c s="32" r="BF18">
        <v>3.582249</v>
      </c>
      <c s="32" r="BG18">
        <v>2.69635</v>
      </c>
      <c s="32" r="BI18">
        <v>12.5712647</v>
      </c>
    </row>
    <row r="19">
      <c t="s" s="23" r="A19">
        <v>19</v>
      </c>
      <c s="32" r="AL19">
        <v>1.079935</v>
      </c>
      <c s="32" r="AM19">
        <v>1.638421</v>
      </c>
      <c s="32" r="AN19">
        <v>1.128681</v>
      </c>
      <c s="32" r="AO19">
        <v>1.349093</v>
      </c>
      <c s="32" r="AP19">
        <v>2.67533</v>
      </c>
      <c s="32" r="AQ19">
        <v>1.938819</v>
      </c>
      <c s="32" r="AR19">
        <v>2.688069</v>
      </c>
      <c s="32" r="AS19">
        <v>2.893049</v>
      </c>
      <c s="32" r="AT19">
        <v>3.465854</v>
      </c>
      <c s="32" r="AU19">
        <v>2.87115</v>
      </c>
      <c s="32" r="AV19">
        <v>2.464778</v>
      </c>
      <c s="32" r="AW19">
        <v>2.29696</v>
      </c>
      <c s="32" r="AX19">
        <v>2.361244</v>
      </c>
      <c s="32" r="AY19">
        <v>2.135798</v>
      </c>
      <c s="32" r="AZ19">
        <v>2.730451</v>
      </c>
      <c s="32" r="BA19">
        <v>1.449146</v>
      </c>
      <c s="32" r="BB19">
        <v>1.98736</v>
      </c>
      <c s="32" r="BC19">
        <v>1.921221</v>
      </c>
      <c s="32" r="BD19">
        <v>1.30223</v>
      </c>
      <c s="32" r="BE19">
        <v>1.234758</v>
      </c>
      <c s="32" r="BF19">
        <v>1.477666</v>
      </c>
      <c s="32" r="BG19">
        <v>1.70519</v>
      </c>
      <c s="32" r="BH19">
        <v>0.8369266</v>
      </c>
      <c s="32" r="BI19">
        <v>45.6321296</v>
      </c>
    </row>
    <row r="20">
      <c t="s" s="23" r="A20">
        <v>20</v>
      </c>
      <c s="23" r="C20">
        <v>0.5317339</v>
      </c>
      <c s="23" r="D20">
        <v>0.6421057</v>
      </c>
      <c s="23" r="E20">
        <v>1.513711</v>
      </c>
      <c s="23" r="F20">
        <v>0.5301209</v>
      </c>
      <c s="23" r="G20">
        <v>0.7574322</v>
      </c>
      <c s="23" r="H20">
        <v>0.8489627</v>
      </c>
      <c s="23" r="I20">
        <v>0.1019511</v>
      </c>
      <c s="23" r="J20">
        <v>0.3131531</v>
      </c>
      <c s="23" r="K20">
        <v>0.7004965</v>
      </c>
      <c s="23" r="L20">
        <v>0.21504</v>
      </c>
      <c s="23" r="M20">
        <v>0.5715676</v>
      </c>
      <c s="23" r="N20">
        <v>0.6639975</v>
      </c>
      <c s="23" r="O20">
        <v>0.5810454</v>
      </c>
      <c s="23" r="P20">
        <v>0.3291084</v>
      </c>
      <c s="23" r="Q20">
        <v>0.4503967</v>
      </c>
      <c s="23" r="R20">
        <v>0.2290676</v>
      </c>
      <c s="23" r="S20">
        <v>0.4581658</v>
      </c>
      <c s="23" r="T20">
        <v>0.5925288</v>
      </c>
      <c s="23" r="U20">
        <v>1.059562</v>
      </c>
      <c s="23" r="V20">
        <v>0.462212</v>
      </c>
      <c s="23" r="W20">
        <v>0.9350654</v>
      </c>
      <c s="23" r="X20">
        <v>0.7988616</v>
      </c>
      <c s="32" r="Y20">
        <v>1.34286</v>
      </c>
      <c s="32" r="Z20">
        <v>0.9411324</v>
      </c>
      <c s="32" r="AA20">
        <v>0.9659021</v>
      </c>
      <c s="32" r="AB20">
        <v>1.107914</v>
      </c>
      <c s="32" r="AC20">
        <v>0.6434272</v>
      </c>
      <c s="32" r="AD20">
        <v>0.877257</v>
      </c>
      <c s="32" r="AE20">
        <v>0.6660677</v>
      </c>
      <c s="32" r="AF20">
        <v>1.073564</v>
      </c>
      <c s="32" r="AG20">
        <v>2.39697</v>
      </c>
      <c s="32" r="AH20">
        <v>1.011668</v>
      </c>
      <c s="32" r="AI20">
        <v>1.987026</v>
      </c>
      <c s="32" r="AJ20">
        <v>1.04882</v>
      </c>
      <c s="32" r="AK20">
        <v>1.990309</v>
      </c>
      <c s="32" r="AL20">
        <v>1.745106</v>
      </c>
      <c s="32" r="AM20">
        <v>1.453304</v>
      </c>
      <c s="32" r="AN20">
        <v>1.324464</v>
      </c>
      <c s="32" r="AO20">
        <v>1.790685</v>
      </c>
      <c s="32" r="AP20">
        <v>1.049617</v>
      </c>
      <c s="32" r="AQ20">
        <v>1.807302</v>
      </c>
      <c s="32" r="AR20">
        <v>1.900658</v>
      </c>
      <c s="32" r="AS20">
        <v>1.346166</v>
      </c>
      <c s="32" r="AT20">
        <v>3.181798</v>
      </c>
      <c s="32" r="AU20">
        <v>1.995747</v>
      </c>
      <c s="32" r="AV20">
        <v>1.814343</v>
      </c>
      <c s="32" r="AW20">
        <v>2.134523</v>
      </c>
      <c s="32" r="AX20">
        <v>1.932057</v>
      </c>
      <c s="32" r="AY20">
        <v>2.103324</v>
      </c>
      <c s="32" r="AZ20">
        <v>1.676177</v>
      </c>
      <c s="32" r="BA20">
        <v>1.502858</v>
      </c>
      <c s="32" r="BB20">
        <v>1.556224</v>
      </c>
      <c s="32" r="BC20">
        <v>1.477274</v>
      </c>
      <c s="32" r="BD20">
        <v>1.268142</v>
      </c>
      <c s="32" r="BE20">
        <v>0.86654</v>
      </c>
      <c s="32" r="BF20">
        <v>1.061403</v>
      </c>
      <c s="32" r="BI20">
        <v>64.3269153</v>
      </c>
    </row>
    <row r="21">
      <c t="s" s="23" r="A21">
        <v>21</v>
      </c>
      <c s="32" r="Y21">
        <v>2.174974</v>
      </c>
      <c s="32" r="Z21">
        <v>1.427352</v>
      </c>
      <c s="32" r="AA21">
        <v>1.442155</v>
      </c>
      <c s="32" r="AB21">
        <v>1.506002</v>
      </c>
      <c s="32" r="AC21">
        <v>2.138485</v>
      </c>
      <c s="32" r="AD21">
        <v>1.231609</v>
      </c>
      <c s="32" r="AE21">
        <v>0.9326567</v>
      </c>
      <c s="32" r="AF21">
        <v>2.069597</v>
      </c>
      <c s="32" r="AM21">
        <v>1.07129</v>
      </c>
      <c s="32" r="AZ21">
        <v>0.1273364</v>
      </c>
      <c s="32" r="BH21">
        <v>0.0796892</v>
      </c>
      <c s="32" r="BI21">
        <v>14.2011463</v>
      </c>
    </row>
    <row r="22">
      <c t="s" s="23" r="A22">
        <v>22</v>
      </c>
      <c s="32" r="BE22">
        <v>66.76269</v>
      </c>
      <c s="32" r="BF22">
        <v>63.71559</v>
      </c>
      <c s="32" r="BI22">
        <v>130.47828</v>
      </c>
    </row>
    <row r="23">
      <c t="s" s="23" r="A23">
        <v>23</v>
      </c>
      <c s="32" r="AG23">
        <v>11.57202</v>
      </c>
      <c s="32" r="AH23">
        <v>14.74099</v>
      </c>
      <c s="32" r="AK23">
        <v>12.91778</v>
      </c>
      <c s="32" r="AL23">
        <v>10.04283</v>
      </c>
      <c s="32" r="AM23">
        <v>8.731489</v>
      </c>
      <c s="32" r="AN23">
        <v>11.57963</v>
      </c>
      <c s="32" r="AO23">
        <v>14.31694</v>
      </c>
      <c s="32" r="AP23">
        <v>18.21873</v>
      </c>
      <c s="32" r="AQ23">
        <v>18.27584</v>
      </c>
      <c s="32" r="AR23">
        <v>38.11464</v>
      </c>
      <c s="32" r="AS23">
        <v>46.25712</v>
      </c>
      <c s="32" r="AT23">
        <v>60.80458</v>
      </c>
      <c s="32" r="AU23">
        <v>41.66962</v>
      </c>
      <c s="32" r="AV23">
        <v>34.43311</v>
      </c>
      <c s="32" r="AW23">
        <v>27.19606</v>
      </c>
      <c s="32" r="AX23">
        <v>34.05496</v>
      </c>
      <c s="32" r="AY23">
        <v>26.70438</v>
      </c>
      <c s="32" r="AZ23">
        <v>20.44705</v>
      </c>
      <c s="32" r="BA23">
        <v>30.40323</v>
      </c>
      <c s="32" r="BB23">
        <v>21.25161</v>
      </c>
      <c s="32" r="BC23">
        <v>20.89088</v>
      </c>
      <c s="32" r="BD23">
        <v>10.66248</v>
      </c>
      <c s="32" r="BE23">
        <v>12.58418</v>
      </c>
      <c s="32" r="BF23">
        <v>9.040357</v>
      </c>
      <c s="32" r="BG23">
        <v>8.401231</v>
      </c>
      <c s="32" r="BH23">
        <v>9.102606</v>
      </c>
      <c s="32" r="BI23">
        <v>572.414343</v>
      </c>
    </row>
    <row r="24">
      <c t="s" s="23" r="A24">
        <v>24</v>
      </c>
      <c s="23" r="D24">
        <v>4.480835</v>
      </c>
      <c s="23" r="E24">
        <v>3.417447</v>
      </c>
      <c s="23" r="F24">
        <v>4.002523</v>
      </c>
      <c s="23" r="G24">
        <v>3.103952</v>
      </c>
      <c s="23" r="H24">
        <v>2.977489</v>
      </c>
      <c s="23" r="I24">
        <v>3.324925</v>
      </c>
      <c s="23" r="J24">
        <v>3.174599</v>
      </c>
      <c s="23" r="K24">
        <v>2.94613</v>
      </c>
      <c s="23" r="L24">
        <v>3.531088</v>
      </c>
      <c s="23" r="M24">
        <v>4.767895</v>
      </c>
      <c s="23" r="N24">
        <v>4.281962</v>
      </c>
      <c s="23" r="O24">
        <v>4.296507</v>
      </c>
      <c s="23" r="P24">
        <v>3.241545</v>
      </c>
      <c s="23" r="Q24">
        <v>3.073844</v>
      </c>
      <c s="23" r="R24">
        <v>4.232433</v>
      </c>
      <c s="23" r="S24">
        <v>3.504321</v>
      </c>
      <c s="23" r="T24">
        <v>2.667082</v>
      </c>
      <c s="23" r="U24">
        <v>3.438833</v>
      </c>
      <c s="23" r="V24">
        <v>2.797239</v>
      </c>
      <c s="23" r="W24">
        <v>3.984039</v>
      </c>
      <c s="23" r="X24">
        <v>3.455901</v>
      </c>
      <c s="32" r="Y24">
        <v>3.875723</v>
      </c>
      <c s="32" r="Z24">
        <v>4.300946</v>
      </c>
      <c s="32" r="AA24">
        <v>5.523653</v>
      </c>
      <c s="32" r="AB24">
        <v>3.60741</v>
      </c>
      <c s="32" r="AC24">
        <v>4.208534</v>
      </c>
      <c s="32" r="AD24">
        <v>5.105245</v>
      </c>
      <c s="32" r="AE24">
        <v>3.537617</v>
      </c>
      <c s="32" r="AF24">
        <v>5.214038</v>
      </c>
      <c s="32" r="AG24">
        <v>3.929558</v>
      </c>
      <c s="32" r="AH24">
        <v>3.565238</v>
      </c>
      <c s="32" r="AI24">
        <v>4.546544</v>
      </c>
      <c s="32" r="AJ24">
        <v>3.924445</v>
      </c>
      <c s="32" r="AK24">
        <v>4.211592</v>
      </c>
      <c s="32" r="AL24">
        <v>4.829511</v>
      </c>
      <c s="32" r="AM24">
        <v>4.093128</v>
      </c>
      <c s="32" r="AN24">
        <v>4.355441</v>
      </c>
      <c s="32" r="AO24">
        <v>5.850617</v>
      </c>
      <c s="32" r="AP24">
        <v>4.627442</v>
      </c>
      <c s="32" r="AQ24">
        <v>5.297504</v>
      </c>
      <c s="32" r="AR24">
        <v>5.890523</v>
      </c>
      <c s="32" r="AS24">
        <v>5.477627</v>
      </c>
      <c s="32" r="AT24">
        <v>6.120028</v>
      </c>
      <c s="32" r="AU24">
        <v>5.039925</v>
      </c>
      <c s="32" r="AV24">
        <v>5.576093</v>
      </c>
      <c s="32" r="AW24">
        <v>3.861132</v>
      </c>
      <c s="32" r="AX24">
        <v>4.38981</v>
      </c>
      <c s="32" r="AY24">
        <v>4.555431</v>
      </c>
      <c s="32" r="AZ24">
        <v>4.978363</v>
      </c>
      <c s="32" r="BA24">
        <v>3.914617</v>
      </c>
      <c s="32" r="BB24">
        <v>3.849458</v>
      </c>
      <c s="32" r="BC24">
        <v>3.045645</v>
      </c>
      <c s="32" r="BD24">
        <v>3.602349</v>
      </c>
      <c s="32" r="BE24">
        <v>4.024947</v>
      </c>
      <c s="32" r="BF24">
        <v>2.514956</v>
      </c>
      <c s="32" r="BG24">
        <v>3.291828</v>
      </c>
      <c s="32" r="BH24">
        <v>2.616925</v>
      </c>
      <c s="32" r="BI24">
        <v>232.054432</v>
      </c>
    </row>
    <row r="25">
      <c t="s" s="23" r="A25">
        <v>25</v>
      </c>
      <c s="23" r="B25">
        <v>1.176652</v>
      </c>
      <c s="23" r="D25">
        <v>0.9293151</v>
      </c>
      <c s="23" r="E25">
        <v>0.8847658</v>
      </c>
      <c s="23" r="F25">
        <v>0.7647938</v>
      </c>
      <c s="23" r="G25">
        <v>1.003146</v>
      </c>
      <c s="23" r="H25">
        <v>1.314346</v>
      </c>
      <c s="23" r="I25">
        <v>3.316442</v>
      </c>
      <c s="23" r="J25">
        <v>4.484935</v>
      </c>
      <c s="23" r="K25">
        <v>3.872308</v>
      </c>
      <c s="23" r="L25">
        <v>3.0706</v>
      </c>
      <c s="23" r="M25">
        <v>4.897943</v>
      </c>
      <c s="23" r="N25">
        <v>3.13504</v>
      </c>
      <c s="23" r="O25">
        <v>1.215439</v>
      </c>
      <c s="23" r="P25">
        <v>1.257251</v>
      </c>
      <c s="23" r="Q25">
        <v>1.123442</v>
      </c>
      <c s="23" r="R25">
        <v>1.073299</v>
      </c>
      <c s="23" r="S25">
        <v>1.412598</v>
      </c>
      <c s="23" r="T25">
        <v>0.9964768</v>
      </c>
      <c s="23" r="U25">
        <v>1.271126</v>
      </c>
      <c s="23" r="V25">
        <v>1.155285</v>
      </c>
      <c s="23" r="W25">
        <v>1.410445</v>
      </c>
      <c s="23" r="X25">
        <v>1.451229</v>
      </c>
      <c s="32" r="Y25">
        <v>1.259381</v>
      </c>
      <c s="32" r="Z25">
        <v>1.670518</v>
      </c>
      <c s="32" r="AA25">
        <v>1.654741</v>
      </c>
      <c s="32" r="AB25">
        <v>1.354417</v>
      </c>
      <c s="32" r="AC25">
        <v>1.623303</v>
      </c>
      <c s="32" r="AD25">
        <v>1.622332</v>
      </c>
      <c s="32" r="AE25">
        <v>1.669725</v>
      </c>
      <c s="32" r="AF25">
        <v>1.411234</v>
      </c>
      <c s="32" r="AG25">
        <v>1.432531</v>
      </c>
      <c s="32" r="AH25">
        <v>1.670064</v>
      </c>
      <c s="32" r="AI25">
        <v>1.988652</v>
      </c>
      <c s="32" r="AJ25">
        <v>2.048304</v>
      </c>
      <c s="32" r="AK25">
        <v>2.230781</v>
      </c>
      <c s="32" r="AL25">
        <v>1.757951</v>
      </c>
      <c s="32" r="AM25">
        <v>1.447212</v>
      </c>
      <c s="32" r="AN25">
        <v>1.355684</v>
      </c>
      <c s="32" r="AO25">
        <v>1.547903</v>
      </c>
      <c s="32" r="AP25">
        <v>1.661377</v>
      </c>
      <c s="32" r="AQ25">
        <v>1.900829</v>
      </c>
      <c s="32" r="AR25">
        <v>1.413439</v>
      </c>
      <c s="32" r="AS25">
        <v>1.420938</v>
      </c>
      <c s="32" r="AT25">
        <v>1.712215</v>
      </c>
      <c s="32" r="AU25">
        <v>1.539007</v>
      </c>
      <c s="32" r="AV25">
        <v>1.360456</v>
      </c>
      <c s="32" r="AW25">
        <v>1.2525</v>
      </c>
      <c s="32" r="AX25">
        <v>0.9423422</v>
      </c>
      <c s="32" r="AY25">
        <v>1.088694</v>
      </c>
      <c s="32" r="AZ25">
        <v>1.129007</v>
      </c>
      <c s="32" r="BA25">
        <v>1.028315</v>
      </c>
      <c s="32" r="BB25">
        <v>0.9750422</v>
      </c>
      <c s="32" r="BC25">
        <v>1.140946</v>
      </c>
      <c s="32" r="BD25">
        <v>1.011735</v>
      </c>
      <c s="32" r="BE25">
        <v>0.8241793</v>
      </c>
      <c s="32" r="BF25">
        <v>0.8224574</v>
      </c>
      <c s="32" r="BG25">
        <v>0.7443559</v>
      </c>
      <c s="32" r="BI25">
        <v>90.9294455</v>
      </c>
    </row>
    <row r="26">
      <c t="s" s="23" r="A26">
        <v>26</v>
      </c>
      <c s="32" r="AG26">
        <v>4.571353</v>
      </c>
      <c s="32" r="AH26">
        <v>3.584574</v>
      </c>
      <c s="32" r="AK26">
        <v>4.026148</v>
      </c>
      <c s="32" r="AL26">
        <v>3.941675</v>
      </c>
      <c s="32" r="AM26">
        <v>5.018636</v>
      </c>
      <c s="32" r="AN26">
        <v>5.16157</v>
      </c>
      <c s="32" r="AO26">
        <v>7.070439</v>
      </c>
      <c s="32" r="AP26">
        <v>5.042313</v>
      </c>
      <c s="32" r="AQ26">
        <v>2.439099</v>
      </c>
      <c s="32" r="AR26">
        <v>0.4876612</v>
      </c>
      <c s="32" r="AT26">
        <v>0.6018002</v>
      </c>
      <c s="32" r="AU26">
        <v>0.1274523</v>
      </c>
      <c s="32" r="AV26">
        <v>1.14924</v>
      </c>
      <c s="32" r="AW26">
        <v>4.37409</v>
      </c>
      <c s="32" r="AX26">
        <v>6.174472</v>
      </c>
      <c s="32" r="AY26">
        <v>5.675519</v>
      </c>
      <c s="32" r="AZ26">
        <v>5.70788</v>
      </c>
      <c s="32" r="BA26">
        <v>6.076399</v>
      </c>
      <c s="32" r="BI26">
        <v>71.2303207</v>
      </c>
    </row>
    <row r="27">
      <c t="s" s="23" r="A27">
        <v>27</v>
      </c>
      <c s="32" r="AP27">
        <v>1.367699</v>
      </c>
      <c s="32" r="AQ27">
        <v>1.51797</v>
      </c>
      <c s="32" r="AR27">
        <v>1.53653</v>
      </c>
      <c s="32" r="AS27">
        <v>1.536934</v>
      </c>
      <c s="32" r="AT27">
        <v>1.658278</v>
      </c>
      <c s="32" r="AU27">
        <v>1.550344</v>
      </c>
      <c s="32" r="AV27">
        <v>1.505919</v>
      </c>
      <c s="32" r="AW27">
        <v>1.225911</v>
      </c>
      <c s="32" r="AX27">
        <v>1.067965</v>
      </c>
      <c s="32" r="AY27">
        <v>1.113657</v>
      </c>
      <c s="32" r="AZ27">
        <v>0.9057801</v>
      </c>
      <c s="32" r="BA27">
        <v>0.7885846</v>
      </c>
      <c s="32" r="BB27">
        <v>0.9764831</v>
      </c>
      <c s="32" r="BC27">
        <v>0.8315195</v>
      </c>
      <c s="32" r="BD27">
        <v>0.7473437</v>
      </c>
      <c s="32" r="BE27">
        <v>0.7200361</v>
      </c>
      <c s="32" r="BF27">
        <v>0.7379716</v>
      </c>
      <c s="32" r="BI27">
        <v>19.7889257</v>
      </c>
    </row>
    <row r="28">
      <c t="s" s="23" r="A28">
        <v>28</v>
      </c>
      <c s="23" r="M28">
        <v>1.806461</v>
      </c>
      <c s="23" r="N28">
        <v>1.723419</v>
      </c>
      <c s="23" r="O28">
        <v>1.8003</v>
      </c>
      <c s="23" r="P28">
        <v>1.685386</v>
      </c>
      <c s="23" r="Q28">
        <v>1.380156</v>
      </c>
      <c s="23" r="R28">
        <v>1.184053</v>
      </c>
      <c s="23" r="S28">
        <v>0.9568499</v>
      </c>
      <c s="23" r="T28">
        <v>0.8996064</v>
      </c>
      <c s="23" r="U28">
        <v>0.9270702</v>
      </c>
      <c s="21" r="V28">
        <v>0.551311</v>
      </c>
      <c s="23" r="W28">
        <v>0.8827991</v>
      </c>
      <c s="23" r="X28">
        <v>0.4793881</v>
      </c>
      <c s="32" r="Y28">
        <v>1.129755</v>
      </c>
      <c s="32" r="Z28">
        <v>0.8958136</v>
      </c>
      <c s="32" r="AA28">
        <v>0.9589714</v>
      </c>
      <c s="32" r="AB28">
        <v>1.039937</v>
      </c>
      <c s="32" r="AC28">
        <v>0.922909</v>
      </c>
      <c s="32" r="AD28">
        <v>0.9483076</v>
      </c>
      <c s="32" r="AE28">
        <v>0.7678699</v>
      </c>
      <c s="32" r="AF28">
        <v>1.177552</v>
      </c>
      <c s="32" r="AG28">
        <v>0.9458078</v>
      </c>
      <c s="32" r="AH28">
        <v>0.9756592</v>
      </c>
      <c s="32" r="AI28">
        <v>0.8501291</v>
      </c>
      <c s="32" r="AJ28">
        <v>1.167286</v>
      </c>
      <c s="32" r="AK28">
        <v>1.381022</v>
      </c>
      <c s="32" r="AL28">
        <v>1.401781</v>
      </c>
      <c s="32" r="AM28">
        <v>1.130875</v>
      </c>
      <c s="32" r="AN28">
        <v>1.734673</v>
      </c>
      <c s="32" r="AO28">
        <v>1.041784</v>
      </c>
      <c s="32" r="AP28">
        <v>1.667983</v>
      </c>
      <c s="32" r="AQ28">
        <v>2.008846</v>
      </c>
      <c s="32" r="AR28">
        <v>1.871733</v>
      </c>
      <c s="32" r="AS28">
        <v>1.839701</v>
      </c>
      <c s="32" r="AT28">
        <v>1.602478</v>
      </c>
      <c s="32" r="AU28">
        <v>1.116106</v>
      </c>
      <c s="32" r="AV28">
        <v>1.721254</v>
      </c>
      <c s="32" r="AW28">
        <v>2.36438</v>
      </c>
      <c s="32" r="AX28">
        <v>1.877228</v>
      </c>
      <c s="32" r="AY28">
        <v>1.260735</v>
      </c>
      <c s="32" r="AZ28">
        <v>1.462903</v>
      </c>
      <c s="32" r="BA28">
        <v>1.226734</v>
      </c>
      <c s="32" r="BB28">
        <v>0.9279199</v>
      </c>
      <c s="32" r="BC28">
        <v>1.52513</v>
      </c>
      <c s="32" r="BD28">
        <v>1.115078</v>
      </c>
      <c s="32" r="BE28">
        <v>1.724788</v>
      </c>
      <c s="32" r="BF28">
        <v>1.007639</v>
      </c>
      <c s="32" r="BG28">
        <v>1.593836</v>
      </c>
      <c s="32" r="BH28">
        <v>2.173769</v>
      </c>
      <c s="32" r="BI28">
        <v>62.8351732</v>
      </c>
    </row>
    <row r="29">
      <c t="s" s="23" r="A29">
        <v>29</v>
      </c>
      <c s="23" r="O29">
        <v>24.35124</v>
      </c>
      <c s="23" r="P29">
        <v>23.68331</v>
      </c>
      <c s="23" r="Q29">
        <v>24.25464</v>
      </c>
      <c s="23" r="R29">
        <v>30.75752</v>
      </c>
      <c s="23" r="S29">
        <v>58.41782</v>
      </c>
      <c s="23" r="T29">
        <v>44.0848</v>
      </c>
      <c s="23" r="U29">
        <v>28.89426</v>
      </c>
      <c s="21" r="V29">
        <v>46.46466</v>
      </c>
      <c s="23" r="W29">
        <v>42.80463</v>
      </c>
      <c s="32" r="Z29">
        <v>1.125457</v>
      </c>
      <c s="32" r="AC29">
        <v>1.140132</v>
      </c>
      <c s="32" r="AE29">
        <v>41.80044</v>
      </c>
      <c s="32" r="AF29">
        <v>87.24072</v>
      </c>
      <c s="32" r="AG29">
        <v>262.6427</v>
      </c>
      <c s="32" r="AJ29">
        <v>6.019316</v>
      </c>
      <c s="32" r="AL29">
        <v>43.59368</v>
      </c>
      <c s="32" r="AM29">
        <v>47.66698</v>
      </c>
      <c s="32" r="AN29">
        <v>50.99293</v>
      </c>
      <c s="32" r="AO29">
        <v>41.75317</v>
      </c>
      <c s="32" r="AP29">
        <v>45.11676</v>
      </c>
      <c s="32" r="AQ29">
        <v>41.25772</v>
      </c>
      <c s="32" r="AR29">
        <v>43.78638</v>
      </c>
      <c s="32" r="AS29">
        <v>41.16237</v>
      </c>
      <c s="32" r="AT29">
        <v>50.10941</v>
      </c>
      <c s="32" r="AU29">
        <v>47.35317</v>
      </c>
      <c s="32" r="AV29">
        <v>48.89578</v>
      </c>
      <c s="32" r="AW29">
        <v>62.71842</v>
      </c>
      <c s="32" r="AX29">
        <v>59.07113</v>
      </c>
      <c s="32" r="AY29">
        <v>38.82355</v>
      </c>
      <c s="32" r="AZ29">
        <v>40.11293</v>
      </c>
      <c s="32" r="BA29">
        <v>39.11184</v>
      </c>
      <c s="32" r="BB29">
        <v>45.26931</v>
      </c>
      <c s="32" r="BC29">
        <v>49.2524</v>
      </c>
      <c s="32" r="BD29">
        <v>50.73483</v>
      </c>
      <c s="32" r="BE29">
        <v>65.43452</v>
      </c>
      <c s="32" r="BF29">
        <v>58.65285</v>
      </c>
      <c s="32" r="BI29">
        <v>1734.551775</v>
      </c>
    </row>
    <row r="30">
      <c t="s" s="23" r="A30">
        <v>30</v>
      </c>
      <c s="23" r="G30">
        <v>2.375446</v>
      </c>
      <c s="23" r="H30">
        <v>2.548229</v>
      </c>
      <c s="23" r="I30">
        <v>5.599416</v>
      </c>
      <c s="23" r="J30">
        <v>3.392172</v>
      </c>
      <c s="23" r="K30">
        <v>3.190515</v>
      </c>
      <c s="23" r="L30">
        <v>1.635303</v>
      </c>
      <c s="23" r="M30">
        <v>2.634108</v>
      </c>
      <c s="23" r="N30">
        <v>2.435632</v>
      </c>
      <c s="23" r="O30">
        <v>2.172031</v>
      </c>
      <c s="23" r="P30">
        <v>1.986408</v>
      </c>
      <c s="23" r="Q30">
        <v>1.530406</v>
      </c>
      <c s="23" r="R30">
        <v>2.282448</v>
      </c>
      <c s="23" r="S30">
        <v>2.635498</v>
      </c>
      <c s="23" r="T30">
        <v>2.855283</v>
      </c>
      <c s="23" r="U30">
        <v>2.811458</v>
      </c>
      <c s="21" r="V30">
        <v>2.122864</v>
      </c>
      <c s="23" r="W30">
        <v>2.892766</v>
      </c>
      <c s="23" r="X30">
        <v>2.24782</v>
      </c>
      <c s="32" r="Y30">
        <v>3.021823</v>
      </c>
      <c s="32" r="Z30">
        <v>2.18116</v>
      </c>
      <c s="32" r="AA30">
        <v>3.382157</v>
      </c>
      <c s="32" r="AB30">
        <v>2.774983</v>
      </c>
      <c s="32" r="AC30">
        <v>2.335931</v>
      </c>
      <c s="32" r="AD30">
        <v>2.758117</v>
      </c>
      <c s="32" r="AE30">
        <v>2.432482</v>
      </c>
      <c s="32" r="AF30">
        <v>3.499044</v>
      </c>
      <c s="32" r="AG30">
        <v>3.78333</v>
      </c>
      <c s="32" r="AH30">
        <v>2.644783</v>
      </c>
      <c s="32" r="AI30">
        <v>3.773172</v>
      </c>
      <c s="32" r="AJ30">
        <v>3.370672</v>
      </c>
      <c s="32" r="AK30">
        <v>3.484601</v>
      </c>
      <c s="32" r="AL30">
        <v>3.894378</v>
      </c>
      <c s="32" r="AM30">
        <v>3.311371</v>
      </c>
      <c s="32" r="AN30">
        <v>3.417232</v>
      </c>
      <c s="32" r="AO30">
        <v>3.902772</v>
      </c>
      <c s="32" r="AP30">
        <v>4.59291</v>
      </c>
      <c s="32" r="AQ30">
        <v>6.257959</v>
      </c>
      <c s="32" r="AR30">
        <v>6.004137</v>
      </c>
      <c s="32" r="AS30">
        <v>6.083059</v>
      </c>
      <c s="32" r="AT30">
        <v>5.455578</v>
      </c>
      <c s="32" r="AU30">
        <v>5.032836</v>
      </c>
      <c s="32" r="AV30">
        <v>4.501018</v>
      </c>
      <c s="32" r="AW30">
        <v>4.727559</v>
      </c>
      <c s="32" r="AX30">
        <v>4.882398</v>
      </c>
      <c s="32" r="AY30">
        <v>4.326532</v>
      </c>
      <c s="32" r="AZ30">
        <v>3.647119</v>
      </c>
      <c s="32" r="BA30">
        <v>3.128882</v>
      </c>
      <c s="32" r="BB30">
        <v>4.327405</v>
      </c>
      <c s="32" r="BC30">
        <v>2.248864</v>
      </c>
      <c s="32" r="BD30">
        <v>2.325996</v>
      </c>
      <c s="32" r="BE30">
        <v>2.19046</v>
      </c>
      <c s="32" r="BF30">
        <v>1.918989</v>
      </c>
      <c s="32" r="BG30">
        <v>2.145364</v>
      </c>
      <c s="32" r="BH30">
        <v>2.501501</v>
      </c>
      <c s="32" r="BI30">
        <v>177.614377</v>
      </c>
    </row>
    <row r="31">
      <c t="s" s="23" r="A31">
        <v>31</v>
      </c>
      <c s="23" r="B31">
        <v>0.1675762</v>
      </c>
      <c s="23" r="C31">
        <v>0</v>
      </c>
      <c s="23" r="D31">
        <v>0.1696996</v>
      </c>
      <c s="23" r="E31">
        <v>0</v>
      </c>
      <c s="23" r="F31">
        <v>0.1756649</v>
      </c>
      <c s="23" r="G31">
        <v>0</v>
      </c>
      <c s="23" r="H31">
        <v>0.1840667</v>
      </c>
      <c s="23" r="I31">
        <v>0</v>
      </c>
      <c s="23" r="J31">
        <v>0.1734886</v>
      </c>
      <c s="23" r="K31">
        <v>0.3698566</v>
      </c>
      <c s="23" r="L31">
        <v>0</v>
      </c>
      <c s="23" r="M31">
        <v>0.1813328</v>
      </c>
      <c s="23" r="N31">
        <v>0.6745543</v>
      </c>
      <c s="23" r="O31">
        <v>0.1839248</v>
      </c>
      <c s="23" r="P31">
        <v>0.813928</v>
      </c>
      <c s="23" r="Q31">
        <v>0.2129881</v>
      </c>
      <c s="23" r="R31">
        <v>0.1889901</v>
      </c>
      <c s="23" r="S31">
        <v>0.4336251</v>
      </c>
      <c s="23" r="T31">
        <v>0.4154199</v>
      </c>
      <c s="23" r="U31">
        <v>0</v>
      </c>
      <c s="21" r="V31">
        <v>0.438483</v>
      </c>
      <c s="23" r="W31">
        <v>0.4710813</v>
      </c>
      <c s="23" r="X31">
        <v>0.6700812</v>
      </c>
      <c s="32" r="Y31">
        <v>0.2045098</v>
      </c>
      <c s="32" r="Z31">
        <v>1.066285</v>
      </c>
      <c s="32" r="AA31">
        <v>1.886907</v>
      </c>
      <c s="32" r="AB31">
        <v>0.1959453</v>
      </c>
      <c s="32" r="AC31">
        <v>1.116454</v>
      </c>
      <c s="32" r="AD31">
        <v>1.668581</v>
      </c>
      <c s="32" r="AE31">
        <v>1.216534</v>
      </c>
      <c s="32" r="AF31">
        <v>1.246607</v>
      </c>
      <c s="32" r="AG31">
        <v>0.6527467</v>
      </c>
      <c s="32" r="AH31">
        <v>1.116508</v>
      </c>
      <c s="32" r="AI31">
        <v>1.574877</v>
      </c>
      <c s="32" r="AJ31">
        <v>0.4655398</v>
      </c>
      <c s="32" r="AK31">
        <v>0.5941237</v>
      </c>
      <c s="32" r="AL31">
        <v>0.7603748</v>
      </c>
      <c s="32" r="AM31">
        <v>1.021325</v>
      </c>
      <c s="32" r="AN31">
        <v>1.01676</v>
      </c>
      <c s="32" r="AO31">
        <v>0.7266033</v>
      </c>
      <c s="32" r="AP31">
        <v>0.7101693</v>
      </c>
      <c s="32" r="AQ31">
        <v>1.41975</v>
      </c>
      <c s="32" r="AR31">
        <v>0.8374876</v>
      </c>
      <c s="32" r="AS31">
        <v>0.9570445</v>
      </c>
      <c s="32" r="AT31">
        <v>1.634695</v>
      </c>
      <c s="32" r="AU31">
        <v>0.9468871</v>
      </c>
      <c s="32" r="AV31">
        <v>2.105762</v>
      </c>
      <c s="32" r="AW31">
        <v>0.8942174</v>
      </c>
      <c s="32" r="AX31">
        <v>1.49702</v>
      </c>
      <c s="32" r="AY31">
        <v>1.64706</v>
      </c>
      <c s="32" r="AZ31">
        <v>1.474652</v>
      </c>
      <c s="32" r="BA31">
        <v>1.064875</v>
      </c>
      <c s="32" r="BB31">
        <v>1.383964</v>
      </c>
      <c s="32" r="BC31">
        <v>1.243356</v>
      </c>
      <c s="32" r="BD31">
        <v>1.214129</v>
      </c>
      <c s="32" r="BE31">
        <v>1.07688</v>
      </c>
      <c s="32" r="BF31">
        <v>0.9238449</v>
      </c>
      <c s="32" r="BG31">
        <v>0.8006297</v>
      </c>
      <c s="32" r="BH31">
        <v>2.053895</v>
      </c>
      <c s="32" r="BI31">
        <v>46.3417611</v>
      </c>
    </row>
    <row r="32">
      <c t="s" s="23" r="A32">
        <v>32</v>
      </c>
      <c s="32" r="AA32">
        <v>1.901491</v>
      </c>
      <c s="32" r="AB32">
        <v>2.055041</v>
      </c>
      <c s="32" r="AC32">
        <v>1.749178</v>
      </c>
      <c s="32" r="AD32">
        <v>1.526492</v>
      </c>
      <c s="32" r="AE32">
        <v>1.755663</v>
      </c>
      <c s="32" r="AF32">
        <v>2.513942</v>
      </c>
      <c s="32" r="AG32">
        <v>1.927292</v>
      </c>
      <c s="32" r="AH32">
        <v>2.722897</v>
      </c>
      <c s="32" r="AI32">
        <v>3.040966</v>
      </c>
      <c s="32" r="AJ32">
        <v>1.927164</v>
      </c>
      <c s="32" r="AK32">
        <v>3.869087</v>
      </c>
      <c s="32" r="AL32">
        <v>3.878244</v>
      </c>
      <c s="32" r="AM32">
        <v>1.878476</v>
      </c>
      <c s="32" r="AN32">
        <v>1.819632</v>
      </c>
      <c s="32" r="AO32">
        <v>2.22691</v>
      </c>
      <c s="32" r="AP32">
        <v>2.454894</v>
      </c>
      <c s="32" r="AQ32">
        <v>1.886439</v>
      </c>
      <c s="32" r="AR32">
        <v>1.85302</v>
      </c>
      <c s="32" r="AS32">
        <v>3.251891</v>
      </c>
      <c s="32" r="AT32">
        <v>4.089129</v>
      </c>
      <c s="32" r="AU32">
        <v>2.762246</v>
      </c>
      <c s="32" r="AV32">
        <v>1.750093</v>
      </c>
      <c s="32" r="AW32">
        <v>0.999981</v>
      </c>
      <c s="32" r="AX32">
        <v>0.7153811</v>
      </c>
      <c s="32" r="AY32">
        <v>3.59552</v>
      </c>
      <c s="32" r="AZ32">
        <v>5.976931</v>
      </c>
      <c s="32" r="BA32">
        <v>8.004769</v>
      </c>
      <c s="32" r="BB32">
        <v>9.723706</v>
      </c>
      <c s="32" r="BC32">
        <v>6.867045</v>
      </c>
      <c s="32" r="BD32">
        <v>5.786679</v>
      </c>
      <c s="32" r="BE32">
        <v>4.402898</v>
      </c>
      <c s="32" r="BF32">
        <v>4.475459</v>
      </c>
      <c s="32" r="BI32">
        <v>103.3885561</v>
      </c>
    </row>
    <row r="33">
      <c t="s" s="23" r="A33">
        <v>33</v>
      </c>
      <c s="23" r="C33">
        <v>1.909387</v>
      </c>
      <c s="23" r="D33">
        <v>1.980676</v>
      </c>
      <c s="23" r="E33">
        <v>1.614373</v>
      </c>
      <c s="23" r="F33">
        <v>1.696024</v>
      </c>
      <c s="23" r="G33">
        <v>2.043231</v>
      </c>
      <c s="23" r="H33">
        <v>1.914719</v>
      </c>
      <c s="23" r="I33">
        <v>1.914326</v>
      </c>
      <c s="23" r="J33">
        <v>1.802453</v>
      </c>
      <c s="23" r="K33">
        <v>1.624789</v>
      </c>
      <c s="23" r="L33">
        <v>2.024215</v>
      </c>
      <c s="23" r="M33">
        <v>1.818716</v>
      </c>
      <c s="23" r="N33">
        <v>1.447327</v>
      </c>
      <c s="23" r="O33">
        <v>1.417011</v>
      </c>
      <c s="23" r="P33">
        <v>1.153258</v>
      </c>
      <c s="23" r="Q33">
        <v>1.2962</v>
      </c>
      <c s="23" r="R33">
        <v>1.282903</v>
      </c>
      <c s="23" r="S33">
        <v>1.382044</v>
      </c>
      <c s="23" r="T33">
        <v>1.372361</v>
      </c>
      <c s="23" r="U33">
        <v>1.211269</v>
      </c>
      <c s="21" r="V33">
        <v>1.344677</v>
      </c>
      <c s="23" r="W33">
        <v>1.380785</v>
      </c>
      <c s="23" r="X33">
        <v>1.564685</v>
      </c>
      <c s="32" r="Y33">
        <v>1.656452</v>
      </c>
      <c s="32" r="Z33">
        <v>1.94591</v>
      </c>
      <c s="32" r="AA33">
        <v>2.000945</v>
      </c>
      <c s="32" r="AB33">
        <v>1.951274</v>
      </c>
      <c s="32" r="AC33">
        <v>2.05498</v>
      </c>
      <c s="32" r="AD33">
        <v>2.008015</v>
      </c>
      <c s="32" r="AE33">
        <v>2.589723</v>
      </c>
      <c s="32" r="AF33">
        <v>2.75406</v>
      </c>
      <c s="32" r="AG33">
        <v>3.003745</v>
      </c>
      <c s="32" r="AH33">
        <v>3.357125</v>
      </c>
      <c s="32" r="AI33">
        <v>3.013387</v>
      </c>
      <c s="32" r="AJ33">
        <v>2.744466</v>
      </c>
      <c s="32" r="AK33">
        <v>2.209612</v>
      </c>
      <c s="32" r="AL33">
        <v>1.994861</v>
      </c>
      <c s="32" r="AM33">
        <v>2.643388</v>
      </c>
      <c s="32" r="AN33">
        <v>3.027491</v>
      </c>
      <c s="32" r="AO33">
        <v>3.845366</v>
      </c>
      <c s="32" r="AP33">
        <v>4.777178</v>
      </c>
      <c s="32" r="AQ33">
        <v>5.053565</v>
      </c>
      <c s="32" r="AR33">
        <v>3.861637</v>
      </c>
      <c s="32" r="AS33">
        <v>2.869771</v>
      </c>
      <c s="32" r="AT33">
        <v>2.61267</v>
      </c>
      <c s="32" r="AU33">
        <v>2.558145</v>
      </c>
      <c s="32" r="AV33">
        <v>2.344793</v>
      </c>
      <c s="32" r="AW33">
        <v>1.871202</v>
      </c>
      <c s="32" r="AX33">
        <v>1.86496</v>
      </c>
      <c s="32" r="AY33">
        <v>1.810317</v>
      </c>
      <c s="32" r="AZ33">
        <v>1.477554</v>
      </c>
      <c s="32" r="BA33">
        <v>1.454208</v>
      </c>
      <c s="32" r="BB33">
        <v>1.441008</v>
      </c>
      <c s="32" r="BC33">
        <v>1.552212</v>
      </c>
      <c s="32" r="BF33">
        <v>1.294855</v>
      </c>
      <c s="32" r="BG33">
        <v>1.409383</v>
      </c>
      <c s="32" r="BI33">
        <v>116.249687</v>
      </c>
    </row>
    <row r="34">
      <c t="s" s="23" r="A34">
        <v>34</v>
      </c>
      <c s="23" r="B34">
        <v>2.154556</v>
      </c>
      <c s="23" r="C34">
        <v>1.886589</v>
      </c>
      <c s="23" r="D34">
        <v>1.919317</v>
      </c>
      <c s="23" r="E34">
        <v>1.692664</v>
      </c>
      <c s="23" r="F34">
        <v>2.134601</v>
      </c>
      <c s="23" r="G34">
        <v>2.319479</v>
      </c>
      <c s="23" r="H34">
        <v>1.952723</v>
      </c>
      <c s="23" r="I34">
        <v>1.953245</v>
      </c>
      <c s="23" r="J34">
        <v>2.275106</v>
      </c>
      <c s="23" r="K34">
        <v>1.992185</v>
      </c>
      <c s="23" r="L34">
        <v>1.90065</v>
      </c>
      <c s="23" r="M34">
        <v>1.821786</v>
      </c>
      <c s="23" r="N34">
        <v>1.598346</v>
      </c>
      <c s="23" r="O34">
        <v>1.697227</v>
      </c>
      <c s="23" r="P34">
        <v>1.665288</v>
      </c>
      <c s="23" r="Q34">
        <v>1.554011</v>
      </c>
      <c s="23" r="R34">
        <v>1.551448</v>
      </c>
      <c s="23" r="S34">
        <v>1.627666</v>
      </c>
      <c s="23" r="T34">
        <v>1.537075</v>
      </c>
      <c s="23" r="U34">
        <v>1.642649</v>
      </c>
      <c s="21" r="V34">
        <v>1.477744</v>
      </c>
      <c s="23" r="W34">
        <v>1.724924</v>
      </c>
      <c s="23" r="X34">
        <v>1.421068</v>
      </c>
      <c s="32" r="Y34">
        <v>1.424437</v>
      </c>
      <c s="32" r="Z34">
        <v>1.31048</v>
      </c>
      <c s="32" r="AA34">
        <v>1.355041</v>
      </c>
      <c s="32" r="AB34">
        <v>1.387503</v>
      </c>
      <c s="32" r="AC34">
        <v>1.216731</v>
      </c>
      <c s="32" r="AD34">
        <v>1.191754</v>
      </c>
      <c s="32" r="AE34">
        <v>1.115196</v>
      </c>
      <c s="32" r="AF34">
        <v>1.070213</v>
      </c>
      <c s="32" r="AG34">
        <v>1.213934</v>
      </c>
      <c s="32" r="AH34">
        <v>1.023765</v>
      </c>
      <c s="32" r="AI34">
        <v>0.9555935</v>
      </c>
      <c s="32" r="AJ34">
        <v>1.009208</v>
      </c>
      <c s="32" r="AK34">
        <v>0.9399142</v>
      </c>
      <c s="32" r="AL34">
        <v>0.9579917</v>
      </c>
      <c s="32" r="AM34">
        <v>0.7866073</v>
      </c>
      <c s="32" r="AN34">
        <v>0.6893843</v>
      </c>
      <c s="32" r="AO34">
        <v>0.5215108</v>
      </c>
      <c s="32" r="AP34">
        <v>0.5321924</v>
      </c>
      <c s="32" r="AQ34">
        <v>0.4659974</v>
      </c>
      <c s="32" r="AR34">
        <v>0.5034103</v>
      </c>
      <c s="32" r="AS34">
        <v>0.5384822</v>
      </c>
      <c s="32" r="AT34">
        <v>0.5255943</v>
      </c>
      <c s="32" r="AU34">
        <v>0.3480195</v>
      </c>
      <c s="32" r="AV34">
        <v>0.5233535</v>
      </c>
      <c s="32" r="AW34">
        <v>0.4550695</v>
      </c>
      <c s="32" r="AX34">
        <v>0.4523592</v>
      </c>
      <c s="32" r="AY34">
        <v>0.5007491</v>
      </c>
      <c s="32" r="AZ34">
        <v>0.4709955</v>
      </c>
      <c s="32" r="BA34">
        <v>0.4723012</v>
      </c>
      <c s="32" r="BB34">
        <v>0.5200248</v>
      </c>
      <c s="32" r="BC34">
        <v>0.447823</v>
      </c>
      <c s="32" r="BD34">
        <v>0.4423017</v>
      </c>
      <c s="32" r="BE34">
        <v>0.4104693</v>
      </c>
      <c s="32" r="BF34">
        <v>0.3738921</v>
      </c>
      <c s="32" r="BG34">
        <v>0.3168051</v>
      </c>
      <c s="32" r="BH34">
        <v>0.3282806</v>
      </c>
      <c s="32" r="BI34">
        <v>68.2977315</v>
      </c>
    </row>
    <row r="35">
      <c t="s" s="23" r="A35">
        <v>35</v>
      </c>
      <c s="32" r="AG35">
        <v>17.27048</v>
      </c>
      <c s="32" r="AH35">
        <v>18.86274</v>
      </c>
      <c s="32" r="AK35">
        <v>16.42291</v>
      </c>
      <c s="32" r="AL35">
        <v>10.21209</v>
      </c>
      <c s="32" r="AM35">
        <v>11.19024</v>
      </c>
      <c s="32" r="AN35">
        <v>12.92991</v>
      </c>
      <c s="32" r="AO35">
        <v>19.31248</v>
      </c>
      <c s="32" r="AP35">
        <v>22.38917</v>
      </c>
      <c s="32" r="AQ35">
        <v>22.4394</v>
      </c>
      <c s="32" r="AR35">
        <v>26.05288</v>
      </c>
      <c s="32" r="AS35">
        <v>32.38342</v>
      </c>
      <c s="32" r="AT35">
        <v>30.93902</v>
      </c>
      <c s="32" r="AU35">
        <v>33.11222</v>
      </c>
      <c s="32" r="AV35">
        <v>32.70051</v>
      </c>
      <c s="32" r="AW35">
        <v>29.06536</v>
      </c>
      <c s="32" r="AX35">
        <v>29.82457</v>
      </c>
      <c s="32" r="AY35">
        <v>27.93329</v>
      </c>
      <c s="32" r="AZ35">
        <v>27.27105</v>
      </c>
      <c s="32" r="BA35">
        <v>24.54101</v>
      </c>
      <c s="32" r="BB35">
        <v>21.60927</v>
      </c>
      <c s="32" r="BC35">
        <v>22.42742</v>
      </c>
      <c s="32" r="BD35">
        <v>25.38242</v>
      </c>
      <c s="32" r="BE35">
        <v>22.30351</v>
      </c>
      <c s="32" r="BF35">
        <v>22.09132</v>
      </c>
      <c s="32" r="BG35">
        <v>20.70363</v>
      </c>
      <c s="32" r="BH35">
        <v>19.03388</v>
      </c>
      <c s="32" r="BI35">
        <v>598.4042</v>
      </c>
    </row>
    <row r="36">
      <c t="s" s="23" r="A36">
        <v>36</v>
      </c>
      <c s="32" r="AK36">
        <v>1.185531</v>
      </c>
      <c s="32" r="AL36">
        <v>1.296134</v>
      </c>
      <c s="32" r="AM36">
        <v>1.32514</v>
      </c>
      <c s="32" r="AN36">
        <v>1.227366</v>
      </c>
      <c s="32" r="AO36">
        <v>1.905569</v>
      </c>
      <c s="32" r="AP36">
        <v>2.010852</v>
      </c>
      <c s="32" r="AQ36">
        <v>2.13124</v>
      </c>
      <c s="32" r="AR36">
        <v>1.821855</v>
      </c>
      <c s="32" r="AS36">
        <v>2.65228</v>
      </c>
      <c s="32" r="AT36">
        <v>2.296989</v>
      </c>
      <c s="32" r="AU36">
        <v>2.744811</v>
      </c>
      <c s="32" r="AV36">
        <v>2.781647</v>
      </c>
      <c s="32" r="AW36">
        <v>3.134606</v>
      </c>
      <c s="32" r="AX36">
        <v>2.815337</v>
      </c>
      <c s="32" r="AY36">
        <v>2.564193</v>
      </c>
      <c s="32" r="AZ36">
        <v>2.43479</v>
      </c>
      <c s="32" r="BA36">
        <v>2.335114</v>
      </c>
      <c s="32" r="BB36">
        <v>2.217838</v>
      </c>
      <c s="32" r="BC36">
        <v>2.02738</v>
      </c>
      <c s="32" r="BD36">
        <v>2.190059</v>
      </c>
      <c s="32" r="BE36">
        <v>1.912498</v>
      </c>
      <c s="32" r="BF36">
        <v>1.854919</v>
      </c>
      <c s="32" r="BI36">
        <v>46.866148</v>
      </c>
    </row>
    <row r="37">
      <c t="s" s="23" r="A37">
        <v>37</v>
      </c>
      <c s="23" r="X37">
        <v>6.739207</v>
      </c>
      <c s="32" r="AA37">
        <v>3.670808</v>
      </c>
      <c s="32" r="AB37">
        <v>1.50355</v>
      </c>
      <c s="32" r="AC37">
        <v>0.9798509</v>
      </c>
      <c s="32" r="AD37">
        <v>1.773709</v>
      </c>
      <c s="32" r="AE37">
        <v>0.7140641</v>
      </c>
      <c s="32" r="AF37">
        <v>1.632373</v>
      </c>
      <c s="32" r="AG37">
        <v>0.6658645</v>
      </c>
      <c s="32" r="AH37">
        <v>0.3346225</v>
      </c>
      <c s="32" r="AI37">
        <v>0.6690357</v>
      </c>
      <c s="32" r="AJ37">
        <v>1.623572</v>
      </c>
      <c s="32" r="AK37">
        <v>2.198629</v>
      </c>
      <c s="32" r="AL37">
        <v>1.953288</v>
      </c>
      <c s="32" r="AM37">
        <v>0.6894209</v>
      </c>
      <c s="32" r="AS37">
        <v>2.627639</v>
      </c>
      <c s="32" r="AT37">
        <v>1.936848</v>
      </c>
      <c s="32" r="AU37">
        <v>0.5586495</v>
      </c>
      <c s="32" r="AV37">
        <v>2.315468</v>
      </c>
      <c s="32" r="AW37">
        <v>0.9676995</v>
      </c>
      <c s="32" r="AX37">
        <v>0.8444013</v>
      </c>
      <c s="32" r="AY37">
        <v>2.57923</v>
      </c>
      <c s="32" r="AZ37">
        <v>1.075028</v>
      </c>
      <c s="32" r="BA37">
        <v>1.551267</v>
      </c>
      <c s="32" r="BB37">
        <v>1.551908</v>
      </c>
      <c s="32" r="BH37">
        <v>1.126647</v>
      </c>
      <c s="32" r="BI37">
        <v>42.2827799</v>
      </c>
    </row>
    <row r="38">
      <c t="s" s="23" r="A38">
        <v>38</v>
      </c>
      <c s="32" r="AG38">
        <v>15.17834</v>
      </c>
      <c s="32" r="AH38">
        <v>16.73064</v>
      </c>
      <c s="32" r="AK38">
        <v>13.09655</v>
      </c>
      <c s="32" r="AL38">
        <v>5.643575</v>
      </c>
      <c s="32" r="AM38">
        <v>10.01848</v>
      </c>
      <c s="32" r="AN38">
        <v>11.99297</v>
      </c>
      <c s="32" r="AO38">
        <v>17.33402</v>
      </c>
      <c s="32" r="AP38">
        <v>31.15474</v>
      </c>
      <c s="32" r="AQ38">
        <v>21.90203</v>
      </c>
      <c s="32" r="AR38">
        <v>23.59858</v>
      </c>
      <c s="32" r="AS38">
        <v>26.22661</v>
      </c>
      <c s="32" r="AT38">
        <v>30.8341</v>
      </c>
      <c s="32" r="AU38">
        <v>26.46544</v>
      </c>
      <c s="32" r="AV38">
        <v>24.23871</v>
      </c>
      <c s="32" r="AW38">
        <v>16.78635</v>
      </c>
      <c s="32" r="AX38">
        <v>14.15126</v>
      </c>
      <c s="32" r="AY38">
        <v>12.97046</v>
      </c>
      <c s="32" r="AZ38">
        <v>15.26273</v>
      </c>
      <c s="32" r="BA38">
        <v>12.81143</v>
      </c>
      <c s="32" r="BB38">
        <v>14.32767</v>
      </c>
      <c s="32" r="BC38">
        <v>10.71918</v>
      </c>
      <c s="32" r="BD38">
        <v>13.01461</v>
      </c>
      <c s="32" r="BE38">
        <v>13.66335</v>
      </c>
      <c s="32" r="BF38">
        <v>13.39533</v>
      </c>
      <c s="32" r="BG38">
        <v>12.03356</v>
      </c>
      <c s="32" r="BI38">
        <v>423.550715</v>
      </c>
    </row>
    <row r="39">
      <c t="s" s="23" r="A39">
        <v>39</v>
      </c>
      <c s="32" r="AF39">
        <v>9.232608</v>
      </c>
      <c s="32" r="AG39">
        <v>11.13214</v>
      </c>
      <c s="32" r="AH39">
        <v>12.76904</v>
      </c>
      <c s="32" r="AI39">
        <v>10.44871</v>
      </c>
      <c s="32" r="AJ39">
        <v>10.62163</v>
      </c>
      <c s="32" r="AK39">
        <v>7.297105</v>
      </c>
      <c s="32" r="AL39">
        <v>8.600717</v>
      </c>
      <c s="32" r="AM39">
        <v>5.5069</v>
      </c>
      <c s="32" r="AN39">
        <v>12.27484</v>
      </c>
      <c s="32" r="AO39">
        <v>14.04734</v>
      </c>
      <c s="32" r="AP39">
        <v>15.06081</v>
      </c>
      <c s="32" r="AQ39">
        <v>21.8937</v>
      </c>
      <c s="32" r="AR39">
        <v>31.29657</v>
      </c>
      <c s="32" r="AS39">
        <v>42.00344</v>
      </c>
      <c s="32" r="AT39">
        <v>42.48405</v>
      </c>
      <c s="32" r="AU39">
        <v>29.29346</v>
      </c>
      <c s="32" r="AV39">
        <v>24.56476</v>
      </c>
      <c s="32" r="AW39">
        <v>21.23486</v>
      </c>
      <c s="32" r="AX39">
        <v>20.87382</v>
      </c>
      <c s="32" r="AY39">
        <v>18.5151</v>
      </c>
      <c s="32" r="AZ39">
        <v>18.76638</v>
      </c>
      <c s="32" r="BA39">
        <v>22.10335</v>
      </c>
      <c s="32" r="BB39">
        <v>17.40278</v>
      </c>
      <c s="32" r="BC39">
        <v>15.84908</v>
      </c>
      <c s="32" r="BD39">
        <v>15.49766</v>
      </c>
      <c s="32" r="BE39">
        <v>14.8582</v>
      </c>
      <c s="32" r="BF39">
        <v>12.11269</v>
      </c>
      <c s="32" r="BG39">
        <v>12.78145</v>
      </c>
      <c s="32" r="BH39">
        <v>8.92285</v>
      </c>
      <c s="32" r="BI39">
        <v>507.44604</v>
      </c>
    </row>
    <row r="40">
      <c t="s" s="23" r="A40">
        <v>40</v>
      </c>
      <c s="32" r="AG40">
        <v>11.33542</v>
      </c>
      <c s="32" r="AH40">
        <v>9.432429</v>
      </c>
      <c s="32" r="AK40">
        <v>10.35687</v>
      </c>
      <c s="32" r="AL40">
        <v>7.68786</v>
      </c>
      <c s="32" r="AM40">
        <v>6.741583</v>
      </c>
      <c s="32" r="AN40">
        <v>8.217149</v>
      </c>
      <c s="32" r="AO40">
        <v>9.623829</v>
      </c>
      <c s="32" r="AP40">
        <v>14.99467</v>
      </c>
      <c s="32" r="AQ40">
        <v>13.56227</v>
      </c>
      <c s="32" r="AR40">
        <v>17.82974</v>
      </c>
      <c s="32" r="AS40">
        <v>21.08811</v>
      </c>
      <c s="32" r="AT40">
        <v>20.97546</v>
      </c>
      <c s="32" r="AU40">
        <v>20.76044</v>
      </c>
      <c s="32" r="AV40">
        <v>14.44535</v>
      </c>
      <c s="32" r="AW40">
        <v>13.1565</v>
      </c>
      <c s="32" r="AX40">
        <v>13.03003</v>
      </c>
      <c s="32" r="AY40">
        <v>11.71107</v>
      </c>
      <c s="32" r="AZ40">
        <v>13.88539</v>
      </c>
      <c s="32" r="BA40">
        <v>13.95307</v>
      </c>
      <c s="32" r="BB40">
        <v>10.57459</v>
      </c>
      <c s="32" r="BC40">
        <v>13.18123</v>
      </c>
      <c s="32" r="BD40">
        <v>9.808515</v>
      </c>
      <c s="32" r="BE40">
        <v>11.49996</v>
      </c>
      <c s="32" r="BF40">
        <v>11.4159</v>
      </c>
      <c s="32" r="BG40">
        <v>11.48074</v>
      </c>
      <c s="32" r="BH40">
        <v>8.868155</v>
      </c>
      <c s="32" r="BI40">
        <v>329.61633</v>
      </c>
    </row>
    <row r="41">
      <c t="s" s="23" r="A41">
        <v>41</v>
      </c>
      <c s="32" r="AQ41">
        <v>1.647086</v>
      </c>
      <c s="32" r="AR41">
        <v>3.043101</v>
      </c>
      <c s="32" r="AS41">
        <v>3.032737</v>
      </c>
      <c s="32" r="AT41">
        <v>2.078578</v>
      </c>
      <c s="32" r="AU41">
        <v>2.505491</v>
      </c>
      <c s="32" r="AV41">
        <v>2.053722</v>
      </c>
      <c s="32" r="AW41">
        <v>5.425736</v>
      </c>
      <c s="32" r="AX41">
        <v>3.387208</v>
      </c>
      <c s="32" r="AY41">
        <v>4.062194</v>
      </c>
      <c s="32" r="AZ41">
        <v>2.941076</v>
      </c>
      <c s="32" r="BA41">
        <v>10.98779</v>
      </c>
      <c s="32" r="BB41">
        <v>5.746643</v>
      </c>
      <c s="32" r="BC41">
        <v>4.283692</v>
      </c>
      <c s="32" r="BI41">
        <v>51.195054</v>
      </c>
    </row>
    <row r="42">
      <c t="s" s="23" r="A42">
        <v>42</v>
      </c>
      <c s="23" r="M42">
        <v>1.629787</v>
      </c>
      <c s="23" r="N42">
        <v>1.59747</v>
      </c>
      <c s="23" r="O42">
        <v>0.9256442</v>
      </c>
      <c s="23" r="P42">
        <v>6.972352</v>
      </c>
      <c s="23" r="Q42">
        <v>4.825566</v>
      </c>
      <c s="23" r="R42">
        <v>2.509217</v>
      </c>
      <c s="23" r="S42">
        <v>6.30469</v>
      </c>
      <c s="23" r="T42">
        <v>14.57596</v>
      </c>
      <c s="23" r="U42">
        <v>6.489461</v>
      </c>
      <c s="21" r="V42">
        <v>4.028755</v>
      </c>
      <c s="23" r="W42">
        <v>3.298975</v>
      </c>
      <c s="23" r="X42">
        <v>3.380712</v>
      </c>
      <c s="32" r="Y42">
        <v>3.303824</v>
      </c>
      <c s="32" r="Z42">
        <v>4.109789</v>
      </c>
      <c s="32" r="AA42">
        <v>3.975192</v>
      </c>
      <c s="32" r="AB42">
        <v>1.598173</v>
      </c>
      <c s="32" r="AC42">
        <v>1.468644</v>
      </c>
      <c s="32" r="AD42">
        <v>2.46794</v>
      </c>
      <c s="32" r="AE42">
        <v>3.605304</v>
      </c>
      <c s="32" r="AF42">
        <v>2.829488</v>
      </c>
      <c s="32" r="AG42">
        <v>1.433907</v>
      </c>
      <c s="32" r="AH42">
        <v>2.430653</v>
      </c>
      <c s="32" r="AI42">
        <v>2.135738</v>
      </c>
      <c s="32" r="AJ42">
        <v>1.595843</v>
      </c>
      <c s="32" r="AK42">
        <v>0</v>
      </c>
      <c s="32" r="AL42">
        <v>2.429667</v>
      </c>
      <c s="32" r="AM42">
        <v>4.273097</v>
      </c>
      <c s="32" r="AN42">
        <v>3.911312</v>
      </c>
      <c s="32" r="AO42">
        <v>2.747218</v>
      </c>
      <c s="32" r="AP42">
        <v>3.502512</v>
      </c>
      <c s="32" r="AQ42">
        <v>5.512188</v>
      </c>
      <c s="32" r="AR42">
        <v>2.511396</v>
      </c>
      <c s="32" r="AS42">
        <v>3.083767</v>
      </c>
      <c s="32" r="AT42">
        <v>3.394515</v>
      </c>
      <c s="32" r="AU42">
        <v>2.563972</v>
      </c>
      <c s="32" r="AV42">
        <v>4.043993</v>
      </c>
      <c s="32" r="AW42">
        <v>3.292272</v>
      </c>
      <c s="32" r="AX42">
        <v>3.571171</v>
      </c>
      <c s="32" r="AY42">
        <v>5.329609</v>
      </c>
      <c s="32" r="AZ42">
        <v>2.773695</v>
      </c>
      <c s="32" r="BA42">
        <v>4.431659</v>
      </c>
      <c s="32" r="BB42">
        <v>3.434907</v>
      </c>
      <c s="32" r="BC42">
        <v>4.167491</v>
      </c>
      <c s="32" r="BD42">
        <v>7.851264</v>
      </c>
      <c s="32" r="BE42">
        <v>5.949593</v>
      </c>
      <c s="32" r="BF42">
        <v>7.620134</v>
      </c>
      <c s="32" r="BG42">
        <v>4.774235</v>
      </c>
      <c s="32" r="BH42">
        <v>5.323772</v>
      </c>
      <c s="32" r="BI42">
        <v>183.9865232</v>
      </c>
    </row>
    <row r="43">
      <c t="s" s="23" r="A43">
        <v>43</v>
      </c>
      <c s="23" r="G43">
        <v>75.85896</v>
      </c>
      <c s="23" r="H43">
        <v>72.54944</v>
      </c>
      <c s="23" r="I43">
        <v>69.51366</v>
      </c>
      <c s="23" r="J43">
        <v>69.7738</v>
      </c>
      <c s="23" r="K43">
        <v>73.18774</v>
      </c>
      <c s="23" r="L43">
        <v>72.664</v>
      </c>
      <c s="23" r="M43">
        <v>64.89511</v>
      </c>
      <c s="23" r="N43">
        <v>57.49979</v>
      </c>
      <c s="23" r="O43">
        <v>49.21061</v>
      </c>
      <c s="23" r="P43">
        <v>51.98053</v>
      </c>
      <c s="23" r="Q43">
        <v>48.10741</v>
      </c>
      <c s="23" r="R43">
        <v>48.00093</v>
      </c>
      <c s="23" r="S43">
        <v>47.92545</v>
      </c>
      <c s="23" r="T43">
        <v>44.99361</v>
      </c>
      <c s="23" r="U43">
        <v>25.21172</v>
      </c>
      <c s="21" r="V43">
        <v>41.62838</v>
      </c>
      <c s="23" r="W43">
        <v>35.19299</v>
      </c>
      <c s="23" r="X43">
        <v>33.18966</v>
      </c>
      <c s="32" r="Y43">
        <v>29.48419</v>
      </c>
      <c s="32" r="Z43">
        <v>51.4632</v>
      </c>
      <c s="32" r="AA43">
        <v>41.39882</v>
      </c>
      <c s="32" r="AB43">
        <v>37.4552</v>
      </c>
      <c s="32" r="AC43">
        <v>43.49368</v>
      </c>
      <c s="32" r="AD43">
        <v>39.68653</v>
      </c>
      <c s="32" r="AE43">
        <v>39.35802</v>
      </c>
      <c s="32" r="AF43">
        <v>38.87362</v>
      </c>
      <c s="32" r="AG43">
        <v>37.58169</v>
      </c>
      <c s="32" r="AH43">
        <v>38.43167</v>
      </c>
      <c s="32" r="AI43">
        <v>36.71757</v>
      </c>
      <c s="32" r="AJ43">
        <v>33.44792</v>
      </c>
      <c s="32" r="AK43">
        <v>37.30663</v>
      </c>
      <c s="32" r="AL43">
        <v>38.40903</v>
      </c>
      <c s="32" r="AM43">
        <v>37.94925</v>
      </c>
      <c s="32" r="AN43">
        <v>34.01431</v>
      </c>
      <c s="32" r="AO43">
        <v>32.41564</v>
      </c>
      <c s="32" r="AP43">
        <v>29.7892</v>
      </c>
      <c s="32" r="AQ43">
        <v>29.2963</v>
      </c>
      <c s="32" r="AR43">
        <v>33.69116</v>
      </c>
      <c s="32" r="AS43">
        <v>31.16156</v>
      </c>
      <c s="32" r="AT43">
        <v>29.27898</v>
      </c>
      <c s="32" r="AU43">
        <v>29.00162</v>
      </c>
      <c s="32" r="AV43">
        <v>25.57173</v>
      </c>
      <c s="32" r="AW43">
        <v>23.75197</v>
      </c>
      <c s="32" r="AX43">
        <v>23.62015</v>
      </c>
      <c s="32" r="AY43">
        <v>21.54932</v>
      </c>
      <c s="32" r="AZ43">
        <v>17.93946</v>
      </c>
      <c s="32" r="BA43">
        <v>16.18853</v>
      </c>
      <c s="32" r="BB43">
        <v>15.69571</v>
      </c>
      <c s="32" r="BC43">
        <v>15.65031</v>
      </c>
      <c s="32" r="BD43">
        <v>14.8476</v>
      </c>
      <c s="32" r="BE43">
        <v>14.68919</v>
      </c>
      <c s="32" r="BF43">
        <v>15.98157</v>
      </c>
      <c s="32" r="BG43">
        <v>13.22152</v>
      </c>
      <c s="32" r="BI43">
        <v>2029.79664</v>
      </c>
    </row>
    <row r="44">
      <c t="s" s="23" r="A44">
        <v>44</v>
      </c>
      <c s="32" r="AG44">
        <v>15.07114</v>
      </c>
      <c s="32" r="AH44">
        <v>14.9091</v>
      </c>
      <c s="32" r="AK44">
        <v>9.664292</v>
      </c>
      <c s="32" r="AL44">
        <v>6.443482</v>
      </c>
      <c s="32" r="AM44">
        <v>9.004114</v>
      </c>
      <c s="32" r="AN44">
        <v>10.36582</v>
      </c>
      <c s="32" r="AO44">
        <v>12.77805</v>
      </c>
      <c s="32" r="AP44">
        <v>14.39328</v>
      </c>
      <c s="32" r="AQ44">
        <v>14.81873</v>
      </c>
      <c s="32" r="AR44">
        <v>21.28917</v>
      </c>
      <c s="32" r="AS44">
        <v>19.64114</v>
      </c>
      <c s="32" r="AT44">
        <v>22.59321</v>
      </c>
      <c s="32" r="AU44">
        <v>27.39192</v>
      </c>
      <c s="32" r="AV44">
        <v>21.29443</v>
      </c>
      <c s="32" r="AW44">
        <v>19.20286</v>
      </c>
      <c s="32" r="AX44">
        <v>16.80581</v>
      </c>
      <c s="32" r="AY44">
        <v>17.29574</v>
      </c>
      <c s="32" r="AZ44">
        <v>17.06034</v>
      </c>
      <c s="32" r="BA44">
        <v>15.01749</v>
      </c>
      <c s="32" r="BB44">
        <v>13.00384</v>
      </c>
      <c s="32" r="BC44">
        <v>13.07835</v>
      </c>
      <c s="32" r="BD44">
        <v>12.65594</v>
      </c>
      <c s="32" r="BE44">
        <v>11.93562</v>
      </c>
      <c s="32" r="BF44">
        <v>11.23148</v>
      </c>
      <c s="32" r="BG44">
        <v>8.933923</v>
      </c>
      <c s="32" r="BH44">
        <v>12.1181</v>
      </c>
      <c s="32" r="BI44">
        <v>387.997371</v>
      </c>
    </row>
    <row r="45">
      <c t="s" s="23" r="A45">
        <v>45</v>
      </c>
      <c s="23" r="B45">
        <v>0.4503988</v>
      </c>
      <c s="23" r="C45">
        <v>0.2935041</v>
      </c>
      <c s="23" r="D45">
        <v>0.3345549</v>
      </c>
      <c s="23" r="E45">
        <v>0.3365409</v>
      </c>
      <c s="23" r="F45">
        <v>0.3284698</v>
      </c>
      <c s="23" r="G45">
        <v>0.230475</v>
      </c>
      <c s="23" r="H45">
        <v>0.1869513</v>
      </c>
      <c s="23" r="I45">
        <v>0.2790856</v>
      </c>
      <c s="23" r="J45">
        <v>0.462048</v>
      </c>
      <c s="23" r="K45">
        <v>0.4150801</v>
      </c>
      <c s="23" r="L45">
        <v>0.184309</v>
      </c>
      <c s="23" r="M45">
        <v>0.5074194</v>
      </c>
      <c s="23" r="N45">
        <v>0.3598972</v>
      </c>
      <c s="23" r="O45">
        <v>0.3993423</v>
      </c>
      <c s="23" r="P45">
        <v>0.4373738</v>
      </c>
      <c s="23" r="Q45">
        <v>0.4843914</v>
      </c>
      <c s="23" r="R45">
        <v>0.3905966</v>
      </c>
      <c s="23" r="S45">
        <v>0.5674522</v>
      </c>
      <c s="23" r="T45">
        <v>0.5351273</v>
      </c>
      <c s="23" r="U45">
        <v>0.3880507</v>
      </c>
      <c s="23" r="V45">
        <v>0.7200049</v>
      </c>
      <c s="23" r="W45">
        <v>0.7644612</v>
      </c>
      <c s="23" r="X45">
        <v>0.7972525</v>
      </c>
      <c s="32" r="Y45">
        <v>0.8265538</v>
      </c>
      <c s="32" r="Z45">
        <v>0.8833167</v>
      </c>
      <c s="32" r="AA45">
        <v>1.349805</v>
      </c>
      <c s="32" r="AB45">
        <v>1.355179</v>
      </c>
      <c s="32" r="AC45">
        <v>0.6169742</v>
      </c>
      <c s="32" r="AD45">
        <v>1.450622</v>
      </c>
      <c s="32" r="AE45">
        <v>0.8576483</v>
      </c>
      <c s="32" r="AF45">
        <v>1.069299</v>
      </c>
      <c s="32" r="AG45">
        <v>1.278269</v>
      </c>
      <c s="32" r="AH45">
        <v>1.29282</v>
      </c>
      <c s="32" r="AI45">
        <v>1.3423</v>
      </c>
      <c s="32" r="AJ45">
        <v>1.627677</v>
      </c>
      <c s="32" r="AK45">
        <v>1.362085</v>
      </c>
      <c s="32" r="AL45">
        <v>1.552556</v>
      </c>
      <c s="32" r="AM45">
        <v>1.504428</v>
      </c>
      <c s="32" r="AN45">
        <v>1.164088</v>
      </c>
      <c s="32" r="AO45">
        <v>1.488749</v>
      </c>
      <c s="32" r="AP45">
        <v>1.252412</v>
      </c>
      <c s="32" r="AQ45">
        <v>1.647364</v>
      </c>
      <c s="32" r="AR45">
        <v>2.005089</v>
      </c>
      <c s="32" r="AS45">
        <v>1.873933</v>
      </c>
      <c s="32" r="AT45">
        <v>1.556703</v>
      </c>
      <c s="32" r="AU45">
        <v>1.810668</v>
      </c>
      <c s="32" r="AV45">
        <v>1.717191</v>
      </c>
      <c s="32" r="AW45">
        <v>1.544842</v>
      </c>
      <c s="32" r="AX45">
        <v>1.47893</v>
      </c>
      <c s="32" r="AY45">
        <v>1.942622</v>
      </c>
      <c s="32" r="AZ45">
        <v>1.621493</v>
      </c>
      <c s="32" r="BA45">
        <v>2.104237</v>
      </c>
      <c s="32" r="BB45">
        <v>1.93417</v>
      </c>
      <c s="32" r="BC45">
        <v>1.733607</v>
      </c>
      <c s="32" r="BD45">
        <v>1.719778</v>
      </c>
      <c s="32" r="BE45">
        <v>1.676985</v>
      </c>
      <c s="32" r="BF45">
        <v>1.190336</v>
      </c>
      <c s="32" r="BG45">
        <v>1.062238</v>
      </c>
      <c s="32" r="BH45">
        <v>1.409164</v>
      </c>
      <c s="32" r="BI45">
        <v>62.156919</v>
      </c>
    </row>
    <row r="46">
      <c t="s" s="23" r="A46">
        <v>46</v>
      </c>
      <c s="23" r="B46">
        <v>1.026522</v>
      </c>
      <c s="23" r="C46">
        <v>0.9811628</v>
      </c>
      <c s="23" r="D46">
        <v>1.464677</v>
      </c>
      <c s="23" r="E46">
        <v>0.455136</v>
      </c>
      <c s="23" r="F46">
        <v>1.180073</v>
      </c>
      <c s="23" r="G46">
        <v>1.866971</v>
      </c>
      <c s="23" r="H46">
        <v>0.9181497</v>
      </c>
      <c s="23" r="I46">
        <v>0.9036381</v>
      </c>
      <c s="23" r="J46">
        <v>1.322544</v>
      </c>
      <c s="23" r="K46">
        <v>1.092122</v>
      </c>
      <c s="23" r="L46">
        <v>1.336006</v>
      </c>
      <c s="23" r="M46">
        <v>0.8465489</v>
      </c>
      <c s="23" r="N46">
        <v>1.307451</v>
      </c>
      <c s="23" r="O46">
        <v>0.8387806</v>
      </c>
      <c s="23" r="P46">
        <v>1.644814</v>
      </c>
      <c s="23" r="Q46">
        <v>1.070993</v>
      </c>
      <c s="23" r="R46">
        <v>0.8437172</v>
      </c>
      <c s="23" r="S46">
        <v>1.367535</v>
      </c>
      <c s="23" r="T46">
        <v>1.063333</v>
      </c>
      <c s="23" r="U46">
        <v>1.8064</v>
      </c>
      <c s="21" r="V46">
        <v>1.239194</v>
      </c>
      <c s="23" r="W46">
        <v>1.06032</v>
      </c>
      <c s="23" r="X46">
        <v>1.160645</v>
      </c>
      <c s="32" r="Y46">
        <v>1.661174</v>
      </c>
      <c s="32" r="Z46">
        <v>2.583628</v>
      </c>
      <c s="32" r="AA46">
        <v>0.9881736</v>
      </c>
      <c s="32" r="AB46">
        <v>0.6027516</v>
      </c>
      <c s="32" r="AC46">
        <v>2.213485</v>
      </c>
      <c s="32" r="AD46">
        <v>2.500585</v>
      </c>
      <c s="32" r="AE46">
        <v>1.710683</v>
      </c>
      <c s="32" r="AF46">
        <v>1.65973</v>
      </c>
      <c s="32" r="AG46">
        <v>1.449331</v>
      </c>
      <c s="32" r="AH46">
        <v>2.279559</v>
      </c>
      <c s="32" r="AI46">
        <v>1.55245</v>
      </c>
      <c s="32" r="AJ46">
        <v>1.698183</v>
      </c>
      <c s="32" r="AK46">
        <v>2.822703</v>
      </c>
      <c s="32" r="AL46">
        <v>2.349775</v>
      </c>
      <c s="32" r="AM46">
        <v>1.544671</v>
      </c>
      <c s="32" r="AN46">
        <v>1.790001</v>
      </c>
      <c s="32" r="AO46">
        <v>2.766487</v>
      </c>
      <c s="32" r="AP46">
        <v>3.202003</v>
      </c>
      <c s="32" r="AQ46">
        <v>2.174612</v>
      </c>
      <c s="32" r="AR46">
        <v>2.392388</v>
      </c>
      <c s="32" r="AS46">
        <v>1.484813</v>
      </c>
      <c s="32" r="AT46">
        <v>1.692176</v>
      </c>
      <c s="32" r="AU46">
        <v>0.8306274</v>
      </c>
      <c s="32" r="AV46">
        <v>1.86672</v>
      </c>
      <c s="32" r="AW46">
        <v>1.871314</v>
      </c>
      <c s="32" r="AX46">
        <v>1.951872</v>
      </c>
      <c s="32" r="AY46">
        <v>2.164072</v>
      </c>
      <c s="32" r="AZ46">
        <v>1.692884</v>
      </c>
      <c s="32" r="BA46">
        <v>1.658957</v>
      </c>
      <c s="32" r="BB46">
        <v>1.851637</v>
      </c>
      <c s="32" r="BC46">
        <v>1.952987</v>
      </c>
      <c s="32" r="BD46">
        <v>1.432483</v>
      </c>
      <c s="32" r="BE46">
        <v>3.320148</v>
      </c>
      <c s="32" r="BF46">
        <v>2.236762</v>
      </c>
      <c s="32" r="BI46">
        <v>92.7465589</v>
      </c>
    </row>
    <row r="47">
      <c t="s" s="23" r="A47">
        <v>47</v>
      </c>
      <c s="23" r="C47">
        <v>0.3989785</v>
      </c>
      <c s="23" r="D47">
        <v>0.2621754</v>
      </c>
      <c s="23" r="E47">
        <v>0.6574469</v>
      </c>
      <c s="23" r="F47">
        <v>0.6481867</v>
      </c>
      <c s="23" r="G47">
        <v>0.130533</v>
      </c>
      <c s="23" r="H47">
        <v>0.248539</v>
      </c>
      <c s="23" r="I47">
        <v>0.3762236</v>
      </c>
      <c s="23" r="J47">
        <v>0.4976133</v>
      </c>
      <c s="23" r="K47">
        <v>0.2777876</v>
      </c>
      <c s="23" r="L47">
        <v>0.3762404</v>
      </c>
      <c s="23" r="M47">
        <v>0.6949862</v>
      </c>
      <c s="23" r="N47">
        <v>0.3727622</v>
      </c>
      <c s="23" r="O47">
        <v>0.9508739</v>
      </c>
      <c s="23" r="P47">
        <v>1.228347</v>
      </c>
      <c s="23" r="Q47">
        <v>0.4785893</v>
      </c>
      <c s="23" r="R47">
        <v>0.7720917</v>
      </c>
      <c s="23" r="S47">
        <v>0.4109671</v>
      </c>
      <c s="23" r="T47">
        <v>0.5546227</v>
      </c>
      <c s="23" r="U47">
        <v>0.9589969</v>
      </c>
      <c s="21" r="V47">
        <v>1.204714</v>
      </c>
      <c s="23" r="W47">
        <v>1.171005</v>
      </c>
      <c s="23" r="X47">
        <v>0.9784039</v>
      </c>
      <c s="32" r="Y47">
        <v>0.969768</v>
      </c>
      <c s="32" r="Z47">
        <v>1.08987</v>
      </c>
      <c s="32" r="AA47">
        <v>0.6099584</v>
      </c>
      <c s="32" r="AB47">
        <v>0.8385875</v>
      </c>
      <c s="32" r="AC47">
        <v>1.638421</v>
      </c>
      <c s="32" r="AD47">
        <v>0.6180255</v>
      </c>
      <c s="32" r="AE47">
        <v>0.7233304</v>
      </c>
      <c s="32" r="AF47">
        <v>1.435835</v>
      </c>
      <c s="32" r="AG47">
        <v>1.451315</v>
      </c>
      <c s="32" r="AH47">
        <v>1.184211</v>
      </c>
      <c s="32" r="AI47">
        <v>1.642707</v>
      </c>
      <c s="32" r="AJ47">
        <v>2.026298</v>
      </c>
      <c s="32" r="AK47">
        <v>1.228288</v>
      </c>
      <c s="32" r="AL47">
        <v>0.9870003</v>
      </c>
      <c s="32" r="AM47">
        <v>2.61816</v>
      </c>
      <c s="32" r="AN47">
        <v>2.25211</v>
      </c>
      <c s="32" r="AO47">
        <v>2.069948</v>
      </c>
      <c s="32" r="AP47">
        <v>1.487751</v>
      </c>
      <c s="32" r="AQ47">
        <v>2.84224</v>
      </c>
      <c s="32" r="AR47">
        <v>1.5154</v>
      </c>
      <c s="32" r="AS47">
        <v>0.9568539</v>
      </c>
      <c s="32" r="AT47">
        <v>1.682083</v>
      </c>
      <c s="32" r="AU47">
        <v>1.795966</v>
      </c>
      <c s="32" r="AV47">
        <v>1.454208</v>
      </c>
      <c s="32" r="AW47">
        <v>1.445723</v>
      </c>
      <c s="32" r="AX47">
        <v>0.7102934</v>
      </c>
      <c s="32" r="AY47">
        <v>1.312327</v>
      </c>
      <c s="32" r="AZ47">
        <v>1.427884</v>
      </c>
      <c s="32" r="BA47">
        <v>1.393814</v>
      </c>
      <c s="32" r="BB47">
        <v>0.7899192</v>
      </c>
      <c s="32" r="BC47">
        <v>1.673032</v>
      </c>
      <c s="32" r="BD47">
        <v>0.689553</v>
      </c>
      <c s="32" r="BE47">
        <v>0.7808148</v>
      </c>
      <c s="32" r="BF47">
        <v>1.259242</v>
      </c>
      <c s="32" r="BG47">
        <v>0.7650785</v>
      </c>
      <c s="32" r="BI47">
        <v>61.0161002</v>
      </c>
    </row>
    <row r="48">
      <c t="s" s="23" r="A48">
        <v>48</v>
      </c>
      <c s="32" r="AJ48">
        <v>4.195603</v>
      </c>
      <c s="32" r="AK48">
        <v>8.788495</v>
      </c>
      <c s="32" r="AL48">
        <v>9.195596</v>
      </c>
      <c s="32" r="AM48">
        <v>12.90405</v>
      </c>
      <c s="32" r="AN48">
        <v>10.15419</v>
      </c>
      <c s="32" r="AO48">
        <v>9.332764</v>
      </c>
      <c s="32" r="AV48">
        <v>10.20056</v>
      </c>
      <c s="32" r="AW48">
        <v>13.8777</v>
      </c>
      <c s="32" r="AX48">
        <v>12.27053</v>
      </c>
      <c s="32" r="AY48">
        <v>12.30312</v>
      </c>
      <c s="32" r="AZ48">
        <v>14.75722</v>
      </c>
      <c s="32" r="BA48">
        <v>14.9288</v>
      </c>
      <c s="32" r="BB48">
        <v>18.31175</v>
      </c>
      <c s="32" r="BC48">
        <v>13.41615</v>
      </c>
      <c s="32" r="BD48">
        <v>13.70265</v>
      </c>
      <c s="32" r="BF48">
        <v>16.59694</v>
      </c>
      <c s="32" r="BI48">
        <v>194.936118</v>
      </c>
    </row>
    <row r="49">
      <c t="s" s="23" r="A49">
        <v>49</v>
      </c>
      <c s="32" r="AT49">
        <v>18.8784</v>
      </c>
      <c s="32" r="AU49">
        <v>19.86756</v>
      </c>
      <c s="32" r="AV49">
        <v>23.21617</v>
      </c>
      <c s="32" r="AW49">
        <v>19.46033</v>
      </c>
      <c s="32" r="AX49">
        <v>19.43678</v>
      </c>
      <c s="32" r="AY49">
        <v>17.57179</v>
      </c>
      <c s="32" r="AZ49">
        <v>22.28115</v>
      </c>
      <c s="32" r="BA49">
        <v>21.73886</v>
      </c>
      <c s="32" r="BB49">
        <v>20.32823</v>
      </c>
      <c s="32" r="BC49">
        <v>21.30923</v>
      </c>
      <c s="32" r="BD49">
        <v>21.36948</v>
      </c>
      <c s="32" r="BE49">
        <v>19.27605</v>
      </c>
      <c s="32" r="BF49">
        <v>20.3079</v>
      </c>
      <c s="32" r="BI49">
        <v>265.04193</v>
      </c>
    </row>
    <row r="50">
      <c t="s" s="23" r="A50">
        <v>50</v>
      </c>
      <c s="32" r="AR50">
        <v>1.786056</v>
      </c>
      <c s="32" r="AS50">
        <v>26.2559</v>
      </c>
      <c s="32" r="AW50">
        <v>35.6978</v>
      </c>
      <c s="32" r="AX50">
        <v>35.10075</v>
      </c>
      <c s="32" r="AY50">
        <v>32.22552</v>
      </c>
      <c s="32" r="AZ50">
        <v>34.84312</v>
      </c>
      <c s="32" r="BA50">
        <v>37.30914</v>
      </c>
      <c s="32" r="BB50">
        <v>36.95106</v>
      </c>
      <c s="32" r="BC50">
        <v>36.52845</v>
      </c>
      <c s="32" r="BI50">
        <v>276.697796</v>
      </c>
    </row>
    <row r="51">
      <c t="s" s="23" r="A51">
        <v>51</v>
      </c>
      <c s="23" r="K51">
        <v>1.319314</v>
      </c>
      <c s="23" r="L51">
        <v>1.181964</v>
      </c>
      <c s="23" r="M51">
        <v>1.460285</v>
      </c>
      <c s="23" r="N51">
        <v>1.299345</v>
      </c>
      <c s="23" r="O51">
        <v>1.219063</v>
      </c>
      <c s="23" r="P51">
        <v>1.050862</v>
      </c>
      <c s="23" r="Q51">
        <v>1.159872</v>
      </c>
      <c s="23" r="R51">
        <v>1.434795</v>
      </c>
      <c s="23" r="S51">
        <v>1.340213</v>
      </c>
      <c s="23" r="T51">
        <v>1.169403</v>
      </c>
      <c s="23" r="U51">
        <v>1.366569</v>
      </c>
      <c s="21" r="V51">
        <v>1.372194</v>
      </c>
      <c s="23" r="W51">
        <v>1.679739</v>
      </c>
      <c s="23" r="X51">
        <v>1.118318</v>
      </c>
      <c s="32" r="Y51">
        <v>0.9983347</v>
      </c>
      <c s="32" r="Z51">
        <v>1.125174</v>
      </c>
      <c s="32" r="AA51">
        <v>1.171386</v>
      </c>
      <c s="32" r="AB51">
        <v>1.751291</v>
      </c>
      <c s="32" r="AC51">
        <v>1.695137</v>
      </c>
      <c s="32" r="AD51">
        <v>1.872894</v>
      </c>
      <c s="32" r="AE51">
        <v>1.597178</v>
      </c>
      <c s="32" r="AI51">
        <v>1.854555</v>
      </c>
      <c s="32" r="AJ51">
        <v>2.839689</v>
      </c>
      <c s="32" r="AK51">
        <v>2.188693</v>
      </c>
      <c s="32" r="AL51">
        <v>2.651224</v>
      </c>
      <c s="32" r="AM51">
        <v>2.608309</v>
      </c>
      <c s="32" r="AN51">
        <v>2.912067</v>
      </c>
      <c s="32" r="AO51">
        <v>3.490226</v>
      </c>
      <c s="32" r="AP51">
        <v>4.465841</v>
      </c>
      <c s="32" r="AQ51">
        <v>4.872498</v>
      </c>
      <c s="32" r="AR51">
        <v>5.095572</v>
      </c>
      <c s="32" r="AS51">
        <v>4.406645</v>
      </c>
      <c s="32" r="AT51">
        <v>4.926572</v>
      </c>
      <c s="32" r="AU51">
        <v>4.14351</v>
      </c>
      <c s="32" r="AV51">
        <v>4.265693</v>
      </c>
      <c s="32" r="AY51">
        <v>3.273756</v>
      </c>
      <c s="32" r="AZ51">
        <v>3.176682</v>
      </c>
      <c s="32" r="BA51">
        <v>2.551987</v>
      </c>
      <c s="32" r="BB51">
        <v>2.439128</v>
      </c>
      <c s="32" r="BC51">
        <v>2.091995</v>
      </c>
      <c s="32" r="BD51">
        <v>2.067626</v>
      </c>
      <c s="32" r="BE51">
        <v>1.864824</v>
      </c>
      <c s="32" r="BF51">
        <v>1.90418</v>
      </c>
      <c s="32" r="BG51">
        <v>1.576398</v>
      </c>
      <c s="32" r="BH51">
        <v>1.543199</v>
      </c>
      <c s="32" r="BI51">
        <v>101.5941997</v>
      </c>
    </row>
    <row r="52">
      <c t="s" s="23" r="A52">
        <v>52</v>
      </c>
      <c s="23" r="G52">
        <v>2.4364</v>
      </c>
      <c s="23" r="H52">
        <v>2.737064</v>
      </c>
      <c s="23" r="I52">
        <v>1.948535</v>
      </c>
      <c s="23" r="J52">
        <v>1.675307</v>
      </c>
      <c s="23" r="K52">
        <v>1.238747</v>
      </c>
      <c s="23" r="L52">
        <v>1.989855</v>
      </c>
      <c s="23" r="M52">
        <v>2.827833</v>
      </c>
      <c s="23" r="N52">
        <v>1.856673</v>
      </c>
      <c s="23" r="O52">
        <v>1.456422</v>
      </c>
      <c s="23" r="P52">
        <v>1.958287</v>
      </c>
      <c s="23" r="Q52">
        <v>1.766663</v>
      </c>
      <c s="23" r="R52">
        <v>1.364118</v>
      </c>
      <c s="23" r="S52">
        <v>1.957813</v>
      </c>
      <c s="23" r="T52">
        <v>1.332545</v>
      </c>
      <c s="23" r="U52">
        <v>1.699556</v>
      </c>
      <c s="23" r="V52">
        <v>1.236614</v>
      </c>
      <c s="23" r="W52">
        <v>2.110594</v>
      </c>
      <c s="23" r="X52">
        <v>1.198555</v>
      </c>
      <c s="32" r="Y52">
        <v>1.097216</v>
      </c>
      <c s="32" r="Z52">
        <v>1.843851</v>
      </c>
      <c s="32" r="AA52">
        <v>2.503496</v>
      </c>
      <c s="32" r="AB52">
        <v>2.457349</v>
      </c>
      <c s="32" r="AC52">
        <v>2.392941</v>
      </c>
      <c s="32" r="AD52">
        <v>1.881219</v>
      </c>
      <c s="32" r="AE52">
        <v>2.339611</v>
      </c>
      <c s="32" r="AF52">
        <v>2.021469</v>
      </c>
      <c s="32" r="AG52">
        <v>1.970471</v>
      </c>
      <c s="32" r="AH52">
        <v>2.136021</v>
      </c>
      <c s="32" r="AI52">
        <v>2.551054</v>
      </c>
      <c s="32" r="AJ52">
        <v>2.365273</v>
      </c>
      <c s="32" r="AK52">
        <v>1.94686</v>
      </c>
      <c s="32" r="AL52">
        <v>2.026151</v>
      </c>
      <c s="32" r="AM52">
        <v>1.87754</v>
      </c>
      <c s="32" r="AN52">
        <v>2.108667</v>
      </c>
      <c s="32" r="AO52">
        <v>2.228115</v>
      </c>
      <c s="32" r="AP52">
        <v>2.395057</v>
      </c>
      <c s="32" r="AQ52">
        <v>2.483924</v>
      </c>
      <c s="32" r="AR52">
        <v>2.203753</v>
      </c>
      <c s="32" r="AS52">
        <v>2.812372</v>
      </c>
      <c s="32" r="AT52">
        <v>2.35765</v>
      </c>
      <c s="32" r="AU52">
        <v>2.479778</v>
      </c>
      <c s="32" r="AV52">
        <v>1.829358</v>
      </c>
      <c s="32" r="AW52">
        <v>2.096513</v>
      </c>
      <c s="32" r="AX52">
        <v>1.749854</v>
      </c>
      <c s="32" r="AY52">
        <v>1.329069</v>
      </c>
      <c s="32" r="AZ52">
        <v>1.16037</v>
      </c>
      <c s="32" r="BA52">
        <v>2.273736</v>
      </c>
      <c s="32" r="BB52">
        <v>2.645017</v>
      </c>
      <c s="32" r="BC52">
        <v>2.002006</v>
      </c>
      <c s="32" r="BI52">
        <v>98.357342</v>
      </c>
    </row>
    <row r="53">
      <c t="s" s="23" r="A53">
        <v>53</v>
      </c>
      <c s="32" r="AO53">
        <v>5.537436</v>
      </c>
      <c s="32" r="AP53">
        <v>7.914748</v>
      </c>
      <c s="32" r="AQ53">
        <v>6.895423</v>
      </c>
      <c s="32" r="AR53">
        <v>6.270022</v>
      </c>
      <c s="32" r="AS53">
        <v>5.95981</v>
      </c>
      <c s="32" r="AT53">
        <v>6.371975</v>
      </c>
      <c s="32" r="AU53">
        <v>6.049722</v>
      </c>
      <c s="32" r="AV53">
        <v>5.495534</v>
      </c>
      <c s="32" r="AW53">
        <v>4.6614</v>
      </c>
      <c s="32" r="AX53">
        <v>4.091891</v>
      </c>
      <c s="32" r="AY53">
        <v>4.67932</v>
      </c>
      <c s="32" r="AZ53">
        <v>4.715848</v>
      </c>
      <c s="32" r="BA53">
        <v>4.268085</v>
      </c>
      <c s="32" r="BB53">
        <v>4.869803</v>
      </c>
      <c s="32" r="BC53">
        <v>4.86234</v>
      </c>
      <c s="32" r="BD53">
        <v>3.756485</v>
      </c>
      <c s="32" r="BE53">
        <v>2.813249</v>
      </c>
      <c s="32" r="BF53">
        <v>2.955052</v>
      </c>
      <c s="32" r="BG53">
        <v>2.417348</v>
      </c>
      <c s="32" r="BH53">
        <v>2.543262</v>
      </c>
      <c s="32" r="BI53">
        <v>97.128753</v>
      </c>
    </row>
    <row r="54">
      <c t="s" s="23" r="A54">
        <v>54</v>
      </c>
      <c s="32" r="AF54">
        <v>21.30173</v>
      </c>
      <c s="32" r="AG54">
        <v>21.15429</v>
      </c>
      <c s="32" r="AH54">
        <v>21.10768</v>
      </c>
      <c s="32" r="AK54">
        <v>17.46045</v>
      </c>
      <c s="32" r="AL54">
        <v>12.26599</v>
      </c>
      <c s="32" r="AM54">
        <v>13.14958</v>
      </c>
      <c s="32" r="AN54">
        <v>16.65145</v>
      </c>
      <c s="32" r="AO54">
        <v>22.32306</v>
      </c>
      <c s="32" r="AP54">
        <v>25.50725</v>
      </c>
      <c s="32" r="AQ54">
        <v>27.12822</v>
      </c>
      <c s="32" r="AR54">
        <v>39.54994</v>
      </c>
      <c s="32" r="AS54">
        <v>52.2086</v>
      </c>
      <c s="32" r="AT54">
        <v>54.4028</v>
      </c>
      <c s="32" r="AU54">
        <v>50.38008</v>
      </c>
      <c s="32" r="AV54">
        <v>43.55324</v>
      </c>
      <c s="32" r="AW54">
        <v>38.591</v>
      </c>
      <c s="32" r="AX54">
        <v>37.67654</v>
      </c>
      <c s="32" r="AY54">
        <v>41.52303</v>
      </c>
      <c s="32" r="AZ54">
        <v>44.01552</v>
      </c>
      <c s="32" r="BA54">
        <v>45.37173</v>
      </c>
      <c s="32" r="BB54">
        <v>47.39612</v>
      </c>
      <c s="32" r="BC54">
        <v>44.90613</v>
      </c>
      <c s="32" r="BD54">
        <v>42.47416</v>
      </c>
      <c s="32" r="BE54">
        <v>39.40284</v>
      </c>
      <c s="32" r="BF54">
        <v>32.38267</v>
      </c>
      <c s="32" r="BI54">
        <v>851.8841</v>
      </c>
    </row>
    <row r="55">
      <c t="s" s="23" r="A55">
        <v>55</v>
      </c>
      <c s="32" r="AX55">
        <v>5.326726</v>
      </c>
      <c s="32" r="AY55">
        <v>3.543247</v>
      </c>
      <c s="32" r="AZ55">
        <v>3.917831</v>
      </c>
      <c s="32" r="BA55">
        <v>3.900678</v>
      </c>
      <c s="32" r="BB55">
        <v>3.207107</v>
      </c>
      <c s="32" r="BC55">
        <v>3.15667</v>
      </c>
      <c s="32" r="BD55">
        <v>1.760098</v>
      </c>
      <c s="32" r="BE55">
        <v>2.507613</v>
      </c>
      <c s="32" r="BF55">
        <v>3.217491</v>
      </c>
      <c s="32" r="BG55">
        <v>3.323064</v>
      </c>
      <c s="32" r="BH55">
        <v>2.238262</v>
      </c>
      <c s="32" r="BI55">
        <v>36.098787</v>
      </c>
    </row>
    <row r="56">
      <c t="s" s="23" r="A56">
        <v>56</v>
      </c>
      <c s="23" r="O56">
        <v>0.356948</v>
      </c>
      <c s="23" r="P56">
        <v>1.986994</v>
      </c>
      <c s="23" r="Q56">
        <v>3.828836</v>
      </c>
      <c s="23" r="R56">
        <v>2.1371</v>
      </c>
      <c s="23" r="S56">
        <v>3.087898</v>
      </c>
      <c s="23" r="T56">
        <v>1.499688</v>
      </c>
      <c s="23" r="U56">
        <v>1.206283</v>
      </c>
      <c s="23" r="V56">
        <v>2.951024</v>
      </c>
      <c s="23" r="W56">
        <v>3.047208</v>
      </c>
      <c s="23" r="X56">
        <v>2.469675</v>
      </c>
      <c s="32" r="Y56">
        <v>2.614798</v>
      </c>
      <c s="32" r="Z56">
        <v>3.4753</v>
      </c>
      <c s="32" r="AA56">
        <v>1.671263</v>
      </c>
      <c s="32" r="AB56">
        <v>3.060832</v>
      </c>
      <c s="32" r="AC56">
        <v>2.587227</v>
      </c>
      <c s="32" r="AD56">
        <v>1.691173</v>
      </c>
      <c s="32" r="AE56">
        <v>0.6832764</v>
      </c>
      <c s="32" r="AF56">
        <v>2.614169</v>
      </c>
      <c s="32" r="AG56">
        <v>1.414686</v>
      </c>
      <c s="32" r="AH56">
        <v>2.48507</v>
      </c>
      <c s="32" r="AI56">
        <v>2.761671</v>
      </c>
      <c s="32" r="AJ56">
        <v>2.40186</v>
      </c>
      <c s="32" r="AK56">
        <v>3.529707</v>
      </c>
      <c s="32" r="AL56">
        <v>3.089271</v>
      </c>
      <c s="32" r="AM56">
        <v>2.398217</v>
      </c>
      <c s="32" r="AN56">
        <v>2.577754</v>
      </c>
      <c s="32" r="AO56">
        <v>2.52005</v>
      </c>
      <c s="32" r="AP56">
        <v>1.9304</v>
      </c>
      <c s="32" r="AQ56">
        <v>0.6004337</v>
      </c>
      <c s="32" r="AR56">
        <v>1.072561</v>
      </c>
      <c s="32" r="AS56">
        <v>1.035907</v>
      </c>
      <c s="32" r="AT56">
        <v>0.8033814</v>
      </c>
      <c s="32" r="AU56">
        <v>0.8872382</v>
      </c>
      <c s="32" r="AV56">
        <v>0.4274718</v>
      </c>
      <c s="32" r="AW56">
        <v>0.7679929</v>
      </c>
      <c s="32" r="AX56">
        <v>1.067596</v>
      </c>
      <c s="32" r="AY56">
        <v>1.196375</v>
      </c>
      <c s="32" r="AZ56">
        <v>1.056072</v>
      </c>
      <c s="32" r="BA56">
        <v>0.8922275</v>
      </c>
      <c s="32" r="BB56">
        <v>0.674718</v>
      </c>
      <c s="32" r="BC56">
        <v>0.8387293</v>
      </c>
      <c s="32" r="BD56">
        <v>0.6160225</v>
      </c>
      <c s="32" r="BE56">
        <v>1.01228</v>
      </c>
      <c s="32" r="BI56">
        <v>79.0273847</v>
      </c>
    </row>
    <row r="57">
      <c t="s" s="23" r="A57">
        <v>57</v>
      </c>
      <c s="32" r="AR57">
        <v>4.026499</v>
      </c>
      <c s="32" r="AS57">
        <v>3.580629</v>
      </c>
      <c s="32" r="AT57">
        <v>4.315932</v>
      </c>
      <c s="32" r="AU57">
        <v>3.399573</v>
      </c>
      <c s="32" r="AV57">
        <v>3.33331</v>
      </c>
      <c s="32" r="AW57">
        <v>4.025617</v>
      </c>
      <c s="32" r="AX57">
        <v>3.761642</v>
      </c>
      <c s="32" r="AY57">
        <v>4.421679</v>
      </c>
      <c s="32" r="AZ57">
        <v>3.132825</v>
      </c>
      <c s="32" r="BA57">
        <v>2.999933</v>
      </c>
      <c s="32" r="BB57">
        <v>3.372699</v>
      </c>
      <c s="32" r="BC57">
        <v>2.819404</v>
      </c>
      <c s="32" r="BD57">
        <v>2.415178</v>
      </c>
      <c s="32" r="BE57">
        <v>1.824997</v>
      </c>
      <c s="32" r="BI57">
        <v>47.429917</v>
      </c>
    </row>
    <row r="58">
      <c t="s" s="23" r="A58">
        <v>58</v>
      </c>
      <c s="32" r="AK58">
        <v>1.154645</v>
      </c>
      <c s="32" r="AL58">
        <v>2.246327</v>
      </c>
      <c s="32" r="AM58">
        <v>2.390477</v>
      </c>
      <c s="32" r="AN58">
        <v>2.41789</v>
      </c>
      <c s="32" r="AO58">
        <v>4.32475</v>
      </c>
      <c s="32" r="AP58">
        <v>3.215354</v>
      </c>
      <c s="32" r="AQ58">
        <v>4.547501</v>
      </c>
      <c s="32" r="AR58">
        <v>2.753173</v>
      </c>
      <c s="32" r="AS58">
        <v>2.381969</v>
      </c>
      <c s="32" r="AT58">
        <v>2.034248</v>
      </c>
      <c s="32" r="AU58">
        <v>4.037115</v>
      </c>
      <c s="32" r="AV58">
        <v>2.165339</v>
      </c>
      <c s="32" r="AW58">
        <v>3.600434</v>
      </c>
      <c s="32" r="AX58">
        <v>1.324002</v>
      </c>
      <c s="32" r="AY58">
        <v>2.133921</v>
      </c>
      <c s="32" r="AZ58">
        <v>1.753479</v>
      </c>
      <c s="32" r="BA58">
        <v>0.7350625</v>
      </c>
      <c s="32" r="BB58">
        <v>1.690449</v>
      </c>
      <c s="32" r="BC58">
        <v>2.076612</v>
      </c>
      <c s="32" r="BD58">
        <v>3.686133</v>
      </c>
      <c s="32" r="BE58">
        <v>1.263562</v>
      </c>
      <c s="32" r="BF58">
        <v>1.099663</v>
      </c>
      <c s="32" r="BG58">
        <v>0.8612375</v>
      </c>
      <c s="32" r="BH58">
        <v>0.4569286</v>
      </c>
      <c s="32" r="BI58">
        <v>54.3502716</v>
      </c>
    </row>
    <row r="59">
      <c t="s" s="23" r="A59">
        <v>59</v>
      </c>
      <c s="23" r="C59">
        <v>0.8360857</v>
      </c>
      <c s="23" r="D59">
        <v>0.6229284</v>
      </c>
      <c s="23" r="E59">
        <v>0.6287099</v>
      </c>
      <c s="23" r="F59">
        <v>0.5655735</v>
      </c>
      <c s="23" r="G59">
        <v>0.5116307</v>
      </c>
      <c s="23" r="H59">
        <v>0.6426569</v>
      </c>
      <c s="23" r="I59">
        <v>0.7188083</v>
      </c>
      <c s="23" r="J59">
        <v>0.7929941</v>
      </c>
      <c s="23" r="K59">
        <v>0.7308351</v>
      </c>
      <c s="23" r="L59">
        <v>0.3476031</v>
      </c>
      <c s="23" r="M59">
        <v>0.2292257</v>
      </c>
      <c s="23" r="N59">
        <v>0.1661118</v>
      </c>
      <c s="23" r="O59">
        <v>0.1978963</v>
      </c>
      <c s="23" r="P59">
        <v>0.1644645</v>
      </c>
      <c s="23" r="Q59">
        <v>0.2029896</v>
      </c>
      <c s="23" r="R59">
        <v>0.28915</v>
      </c>
      <c s="23" r="S59">
        <v>0.1078546</v>
      </c>
      <c s="23" r="T59">
        <v>0.1371193</v>
      </c>
      <c s="23" r="U59">
        <v>0.3672089</v>
      </c>
      <c s="21" r="V59">
        <v>0.8492772</v>
      </c>
      <c s="23" r="W59">
        <v>0.4042072</v>
      </c>
      <c s="23" r="X59">
        <v>0.5108247</v>
      </c>
      <c s="32" r="Y59">
        <v>0.5840552</v>
      </c>
      <c s="32" r="Z59">
        <v>0.468375</v>
      </c>
      <c s="32" r="AA59">
        <v>0.9094912</v>
      </c>
      <c s="32" r="AB59">
        <v>0.6202639</v>
      </c>
      <c s="32" r="AC59">
        <v>0.858842</v>
      </c>
      <c s="32" r="AD59">
        <v>1.437348</v>
      </c>
      <c s="32" r="AE59">
        <v>1.418102</v>
      </c>
      <c s="32" r="AF59">
        <v>1.555037</v>
      </c>
      <c s="32" r="AG59">
        <v>1.355958</v>
      </c>
      <c s="32" r="AH59">
        <v>1.046093</v>
      </c>
      <c s="32" r="AI59">
        <v>1.64647</v>
      </c>
      <c s="32" r="AJ59">
        <v>1.735806</v>
      </c>
      <c s="32" r="AK59">
        <v>1.792797</v>
      </c>
      <c s="32" r="AL59">
        <v>1.318172</v>
      </c>
      <c s="32" r="AM59">
        <v>1.689889</v>
      </c>
      <c s="32" r="AN59">
        <v>1.530114</v>
      </c>
      <c s="32" r="AO59">
        <v>1.070338</v>
      </c>
      <c s="32" r="AP59">
        <v>1.422954</v>
      </c>
      <c s="32" r="AQ59">
        <v>1.427137</v>
      </c>
      <c s="32" r="AR59">
        <v>1.165918</v>
      </c>
      <c s="32" r="AS59">
        <v>1.525777</v>
      </c>
      <c s="32" r="AT59">
        <v>1.493006</v>
      </c>
      <c s="32" r="AU59">
        <v>1.34533</v>
      </c>
      <c s="32" r="AV59">
        <v>1.396675</v>
      </c>
      <c s="32" r="AW59">
        <v>1.447482</v>
      </c>
      <c s="32" r="AX59">
        <v>1.279751</v>
      </c>
      <c s="32" r="AY59">
        <v>1.29042</v>
      </c>
      <c s="32" r="AZ59">
        <v>1.836909</v>
      </c>
      <c s="32" r="BA59">
        <v>1.56975</v>
      </c>
      <c s="32" r="BB59">
        <v>1.59104</v>
      </c>
      <c s="32" r="BC59">
        <v>1.65675</v>
      </c>
      <c s="32" r="BD59">
        <v>2.073059</v>
      </c>
      <c s="32" r="BE59">
        <v>1.17486</v>
      </c>
      <c s="32" r="BI59">
        <v>54.7581248</v>
      </c>
    </row>
    <row r="60">
      <c t="s" s="23" r="A60">
        <v>60</v>
      </c>
      <c s="23" r="B60">
        <v>6.644159</v>
      </c>
      <c s="23" r="C60">
        <v>7.42442</v>
      </c>
      <c s="23" r="D60">
        <v>7.240466</v>
      </c>
      <c s="23" r="E60">
        <v>7.469656</v>
      </c>
      <c s="23" r="F60">
        <v>10.51017</v>
      </c>
      <c s="23" r="G60">
        <v>7.263222</v>
      </c>
      <c s="23" r="H60">
        <v>8.020601</v>
      </c>
      <c s="23" r="I60">
        <v>7.260122</v>
      </c>
      <c s="23" r="J60">
        <v>9.709358</v>
      </c>
      <c s="23" r="K60">
        <v>9.792437</v>
      </c>
      <c s="23" r="L60">
        <v>7.098825</v>
      </c>
      <c s="23" r="M60">
        <v>5.340593</v>
      </c>
      <c s="23" r="N60">
        <v>7.003894</v>
      </c>
      <c s="23" r="O60">
        <v>4.810296</v>
      </c>
      <c s="23" r="P60">
        <v>5.008543</v>
      </c>
      <c s="23" r="Q60">
        <v>6.289268</v>
      </c>
      <c s="23" r="R60">
        <v>5.828293</v>
      </c>
      <c s="23" r="S60">
        <v>5.49045</v>
      </c>
      <c s="23" r="T60">
        <v>4.2005</v>
      </c>
      <c s="32" r="AC60">
        <v>12.89398</v>
      </c>
      <c s="32" r="AF60">
        <v>3.775267</v>
      </c>
      <c s="32" r="AG60">
        <v>5.30074</v>
      </c>
      <c s="32" r="AH60">
        <v>5.965747</v>
      </c>
      <c s="32" r="AI60">
        <v>11.76482</v>
      </c>
      <c s="32" r="AJ60">
        <v>9.53103</v>
      </c>
      <c s="32" r="AK60">
        <v>12.08012</v>
      </c>
      <c s="32" r="AL60">
        <v>13.17979</v>
      </c>
      <c s="32" r="BI60">
        <v>206.896767</v>
      </c>
    </row>
    <row r="61">
      <c t="s" s="23" r="A61">
        <v>61</v>
      </c>
      <c s="23" r="C61">
        <v>0.8010326</v>
      </c>
      <c s="23" r="D61">
        <v>0.7393501</v>
      </c>
      <c s="23" r="E61">
        <v>0.6691403</v>
      </c>
      <c s="23" r="F61">
        <v>0.8421185</v>
      </c>
      <c s="23" r="G61">
        <v>0.4882783</v>
      </c>
      <c s="23" r="H61">
        <v>0.8030915</v>
      </c>
      <c s="23" r="I61">
        <v>0.622687</v>
      </c>
      <c s="23" r="J61">
        <v>1.22425</v>
      </c>
      <c s="23" r="K61">
        <v>0.6985216</v>
      </c>
      <c s="23" r="L61">
        <v>0.3313217</v>
      </c>
      <c s="23" r="M61">
        <v>0.3304457</v>
      </c>
      <c s="23" r="N61">
        <v>0.2443838</v>
      </c>
      <c s="23" r="O61">
        <v>0.6067679</v>
      </c>
      <c s="23" r="P61">
        <v>0.681247</v>
      </c>
      <c s="23" r="Q61">
        <v>0.7683707</v>
      </c>
      <c s="23" r="R61">
        <v>1.05597</v>
      </c>
      <c s="23" r="S61">
        <v>1.329206</v>
      </c>
      <c s="23" r="T61">
        <v>0.4697857</v>
      </c>
      <c s="23" r="U61">
        <v>1.060954</v>
      </c>
      <c s="21" r="V61">
        <v>1.011694</v>
      </c>
      <c s="23" r="W61">
        <v>1.319204</v>
      </c>
      <c s="23" r="X61">
        <v>1.197545</v>
      </c>
      <c s="32" r="Y61">
        <v>1.341997</v>
      </c>
      <c s="32" r="Z61">
        <v>2.023638</v>
      </c>
      <c s="32" r="AA61">
        <v>1.441046</v>
      </c>
      <c s="32" r="AB61">
        <v>2.173204</v>
      </c>
      <c s="32" r="AC61">
        <v>2.173262</v>
      </c>
      <c s="32" r="AD61">
        <v>1.700145</v>
      </c>
      <c s="32" r="AE61">
        <v>2.179771</v>
      </c>
      <c s="32" r="AF61">
        <v>1.785828</v>
      </c>
      <c s="32" r="AG61">
        <v>2.364722</v>
      </c>
      <c s="32" r="AH61">
        <v>1.729394</v>
      </c>
      <c s="32" r="AI61">
        <v>1.561103</v>
      </c>
      <c s="32" r="AJ61">
        <v>2.166114</v>
      </c>
      <c s="32" r="AK61">
        <v>1.461421</v>
      </c>
      <c s="32" r="AL61">
        <v>2.306878</v>
      </c>
      <c s="32" r="AM61">
        <v>1.425399</v>
      </c>
      <c s="32" r="AN61">
        <v>1.882856</v>
      </c>
      <c s="32" r="AO61">
        <v>2.281096</v>
      </c>
      <c s="32" r="AP61">
        <v>1.570843</v>
      </c>
      <c s="32" r="AQ61">
        <v>2.165684</v>
      </c>
      <c s="32" r="AR61">
        <v>2.085586</v>
      </c>
      <c s="32" r="AS61">
        <v>1.675203</v>
      </c>
      <c s="32" r="AT61">
        <v>1.425387</v>
      </c>
      <c s="32" r="AU61">
        <v>1.462114</v>
      </c>
      <c s="32" r="AV61">
        <v>2.310971</v>
      </c>
      <c s="32" r="AW61">
        <v>1.771532</v>
      </c>
      <c s="32" r="AX61">
        <v>1.643331</v>
      </c>
      <c s="32" r="AY61">
        <v>2.118744</v>
      </c>
      <c s="32" r="AZ61">
        <v>1.459088</v>
      </c>
      <c s="32" r="BA61">
        <v>0.9219129</v>
      </c>
      <c s="32" r="BB61">
        <v>1.641404</v>
      </c>
      <c s="32" r="BC61">
        <v>0.9716772</v>
      </c>
      <c s="32" r="BD61">
        <v>1.251541</v>
      </c>
      <c s="32" r="BE61">
        <v>1.460271</v>
      </c>
      <c s="32" r="BF61">
        <v>1.202145</v>
      </c>
      <c s="32" r="BG61">
        <v>1.26794</v>
      </c>
      <c s="32" r="BI61">
        <v>77.6986135</v>
      </c>
    </row>
    <row r="62">
      <c t="s" s="23" r="A62">
        <v>62</v>
      </c>
      <c s="23" r="C62">
        <v>0.6618424</v>
      </c>
      <c s="23" r="D62">
        <v>1.294275</v>
      </c>
      <c s="23" r="E62">
        <v>0.873314</v>
      </c>
      <c s="23" r="F62">
        <v>1.080388</v>
      </c>
      <c s="23" r="G62">
        <v>0.8706383</v>
      </c>
      <c s="23" r="H62">
        <v>0.7608088</v>
      </c>
      <c s="23" r="I62">
        <v>0.8684915</v>
      </c>
      <c s="23" r="J62">
        <v>0.5769156</v>
      </c>
      <c s="23" r="K62">
        <v>0.9590577</v>
      </c>
      <c s="23" r="L62">
        <v>0.1967568</v>
      </c>
      <c s="23" r="M62">
        <v>0.8399292</v>
      </c>
      <c s="23" r="N62">
        <v>1.460964</v>
      </c>
      <c s="23" r="O62">
        <v>0.4524797</v>
      </c>
      <c s="23" r="P62">
        <v>0.7854881</v>
      </c>
      <c s="23" r="Q62">
        <v>0.8625866</v>
      </c>
      <c s="23" r="R62">
        <v>0.421394</v>
      </c>
      <c s="23" r="S62">
        <v>0.5946459</v>
      </c>
      <c s="23" r="T62">
        <v>0.8325603</v>
      </c>
      <c s="23" r="U62">
        <v>0.9844606</v>
      </c>
      <c s="21" r="V62">
        <v>0.7307135</v>
      </c>
      <c s="23" r="W62">
        <v>1.194943</v>
      </c>
      <c s="23" r="X62">
        <v>1.336847</v>
      </c>
      <c s="32" r="Y62">
        <v>0.4622965</v>
      </c>
      <c s="32" r="Z62">
        <v>1.158286</v>
      </c>
      <c s="32" r="AA62">
        <v>0.9010253</v>
      </c>
      <c s="32" r="AB62">
        <v>0.6570774</v>
      </c>
      <c s="32" r="AC62">
        <v>0.3742318</v>
      </c>
      <c s="32" r="AD62">
        <v>1.279845</v>
      </c>
      <c s="32" r="AE62">
        <v>1.098945</v>
      </c>
      <c s="32" r="AF62">
        <v>1.145789</v>
      </c>
      <c s="32" r="AG62">
        <v>1.54648</v>
      </c>
      <c s="32" r="AH62">
        <v>1.748929</v>
      </c>
      <c s="32" r="AI62">
        <v>1.901181</v>
      </c>
      <c s="32" r="AJ62">
        <v>1.195986</v>
      </c>
      <c s="32" r="AK62">
        <v>1.600204</v>
      </c>
      <c s="32" r="AL62">
        <v>1.50358</v>
      </c>
      <c s="32" r="AM62">
        <v>1.761482</v>
      </c>
      <c s="32" r="AN62">
        <v>1.563165</v>
      </c>
      <c s="32" r="AO62">
        <v>1.896263</v>
      </c>
      <c s="32" r="AP62">
        <v>2.249539</v>
      </c>
      <c s="32" r="AQ62">
        <v>2.175381</v>
      </c>
      <c s="32" r="AR62">
        <v>1.636473</v>
      </c>
      <c s="32" r="AS62">
        <v>1.972686</v>
      </c>
      <c s="32" r="AT62">
        <v>1.460553</v>
      </c>
      <c s="32" r="AU62">
        <v>1.545743</v>
      </c>
      <c s="32" r="AV62">
        <v>1.290367</v>
      </c>
      <c s="32" r="AW62">
        <v>1.406173</v>
      </c>
      <c s="32" r="AX62">
        <v>1.324733</v>
      </c>
      <c s="32" r="AY62">
        <v>1.42946</v>
      </c>
      <c s="32" r="AZ62">
        <v>1.088834</v>
      </c>
      <c s="32" r="BA62">
        <v>1.181251</v>
      </c>
      <c s="32" r="BB62">
        <v>1.395107</v>
      </c>
      <c s="32" r="BC62">
        <v>1.124735</v>
      </c>
      <c s="32" r="BD62">
        <v>1.501312</v>
      </c>
      <c s="32" r="BE62">
        <v>0.605464</v>
      </c>
      <c s="32" r="BF62">
        <v>0.8306478</v>
      </c>
      <c s="32" r="BG62">
        <v>0.7185407</v>
      </c>
      <c s="32" r="BI62">
        <v>65.3712655</v>
      </c>
    </row>
    <row r="63">
      <c t="s" s="23" r="A63">
        <v>63</v>
      </c>
      <c s="23" r="C63">
        <v>7.181248</v>
      </c>
      <c s="23" r="D63">
        <v>7.068263</v>
      </c>
      <c s="23" r="E63">
        <v>10.88373</v>
      </c>
      <c s="23" r="F63">
        <v>8.341669</v>
      </c>
      <c s="23" r="G63">
        <v>10.4421</v>
      </c>
      <c s="23" r="H63">
        <v>11.87689</v>
      </c>
      <c s="23" r="I63">
        <v>10.25863</v>
      </c>
      <c s="23" r="J63">
        <v>7.236365</v>
      </c>
      <c s="23" r="L63">
        <v>8.645363</v>
      </c>
      <c s="23" r="M63">
        <v>6.365355</v>
      </c>
      <c s="23" r="N63">
        <v>9.499619</v>
      </c>
      <c s="23" r="O63">
        <v>7.346335</v>
      </c>
      <c s="23" r="S63">
        <v>17.35546</v>
      </c>
      <c s="23" r="T63">
        <v>6.968929</v>
      </c>
      <c s="21" r="V63">
        <v>5.650216</v>
      </c>
      <c s="23" r="W63">
        <v>10.02584</v>
      </c>
      <c s="23" r="X63">
        <v>6.813434</v>
      </c>
      <c s="32" r="Y63">
        <v>9.96058</v>
      </c>
      <c s="32" r="Z63">
        <v>13.80061</v>
      </c>
      <c s="32" r="AA63">
        <v>10.37083</v>
      </c>
      <c s="32" r="AB63">
        <v>13.39323</v>
      </c>
      <c s="32" r="AC63">
        <v>10.24617</v>
      </c>
      <c s="32" r="AD63">
        <v>7.636559</v>
      </c>
      <c s="32" r="AE63">
        <v>7.277982</v>
      </c>
      <c s="32" r="AF63">
        <v>1.74475</v>
      </c>
      <c s="32" r="AG63">
        <v>5.70321</v>
      </c>
      <c s="32" r="AH63">
        <v>7.24482</v>
      </c>
      <c s="32" r="AI63">
        <v>10.79621</v>
      </c>
      <c s="32" r="AJ63">
        <v>8.552505</v>
      </c>
      <c s="32" r="AK63">
        <v>16.70902</v>
      </c>
      <c s="32" r="AL63">
        <v>12.79837</v>
      </c>
      <c s="32" r="AM63">
        <v>17.56147</v>
      </c>
      <c s="32" r="AN63">
        <v>14.58423</v>
      </c>
      <c s="32" r="AO63">
        <v>12.03684</v>
      </c>
      <c s="32" r="AP63">
        <v>12.43285</v>
      </c>
      <c s="32" r="AQ63">
        <v>10.45554</v>
      </c>
      <c s="32" r="AR63">
        <v>16.73655</v>
      </c>
      <c s="32" r="AS63">
        <v>14.32971</v>
      </c>
      <c s="32" r="AT63">
        <v>16.21857</v>
      </c>
      <c s="32" r="AU63">
        <v>15.99612</v>
      </c>
      <c s="32" r="AV63">
        <v>15.06842</v>
      </c>
      <c s="32" r="AW63">
        <v>12.4026</v>
      </c>
      <c s="32" r="AX63">
        <v>11.04883</v>
      </c>
      <c s="32" r="AY63">
        <v>11.81712</v>
      </c>
      <c s="32" r="AZ63">
        <v>21.33672</v>
      </c>
      <c s="32" r="BA63">
        <v>19.0975</v>
      </c>
      <c s="32" r="BB63">
        <v>17.84144</v>
      </c>
      <c s="32" r="BI63">
        <v>527.158802</v>
      </c>
    </row>
    <row r="64">
      <c t="s" s="23" r="A64">
        <v>64</v>
      </c>
      <c s="32" r="AG64">
        <v>16.70951</v>
      </c>
      <c s="32" r="AH64">
        <v>11.80831</v>
      </c>
      <c s="32" r="AK64">
        <v>10.16051</v>
      </c>
      <c s="32" r="AL64">
        <v>7.455909</v>
      </c>
      <c s="32" r="AM64">
        <v>8.611566</v>
      </c>
      <c s="32" r="AN64">
        <v>12.10581</v>
      </c>
      <c s="32" r="AO64">
        <v>13.80071</v>
      </c>
      <c s="32" r="AP64">
        <v>16.84941</v>
      </c>
      <c s="32" r="AQ64">
        <v>11.39618</v>
      </c>
      <c s="32" r="AR64">
        <v>12.66305</v>
      </c>
      <c s="32" r="AS64">
        <v>12.47991</v>
      </c>
      <c s="32" r="AT64">
        <v>8.962353</v>
      </c>
      <c s="32" r="AU64">
        <v>8.225392</v>
      </c>
      <c s="32" r="AV64">
        <v>10.98203</v>
      </c>
      <c s="32" r="AW64">
        <v>11.26134</v>
      </c>
      <c s="32" r="AX64">
        <v>14.71767</v>
      </c>
      <c s="32" r="BI64">
        <v>188.18966</v>
      </c>
    </row>
    <row r="65">
      <c t="s" s="23" r="A65">
        <v>65</v>
      </c>
      <c s="32" r="AG65">
        <v>9.836596</v>
      </c>
      <c s="32" r="AH65">
        <v>9.866755</v>
      </c>
      <c s="32" r="AK65">
        <v>8.117631</v>
      </c>
      <c s="32" r="AL65">
        <v>6.433624</v>
      </c>
      <c s="32" r="AM65">
        <v>6.96382</v>
      </c>
      <c s="32" r="AN65">
        <v>8.81318</v>
      </c>
      <c s="32" r="AO65">
        <v>11.88736</v>
      </c>
      <c s="32" r="AP65">
        <v>14.11677</v>
      </c>
      <c s="32" r="AQ65">
        <v>15.11775</v>
      </c>
      <c s="32" r="AR65">
        <v>19.69181</v>
      </c>
      <c s="32" r="AS65">
        <v>20.95999</v>
      </c>
      <c s="32" r="AT65">
        <v>23.83028</v>
      </c>
      <c s="32" r="AU65">
        <v>25.50639</v>
      </c>
      <c s="32" r="AV65">
        <v>24.67281</v>
      </c>
      <c s="32" r="AW65">
        <v>20.61086</v>
      </c>
      <c s="32" r="AX65">
        <v>19.24413</v>
      </c>
      <c s="32" r="AY65">
        <v>19.96542</v>
      </c>
      <c s="32" r="AZ65">
        <v>20.0826</v>
      </c>
      <c s="32" r="BA65">
        <v>18.24751</v>
      </c>
      <c s="32" r="BB65">
        <v>17.59143</v>
      </c>
      <c s="32" r="BC65">
        <v>16.69789</v>
      </c>
      <c s="32" r="BD65">
        <v>15.73486</v>
      </c>
      <c s="32" r="BE65">
        <v>14.39254</v>
      </c>
      <c s="32" r="BF65">
        <v>13.96697</v>
      </c>
      <c s="32" r="BI65">
        <v>382.348976</v>
      </c>
    </row>
    <row r="66">
      <c t="s" s="23" r="A66">
        <v>66</v>
      </c>
      <c s="23" r="B66">
        <v>0.4323746</v>
      </c>
      <c s="23" r="C66">
        <v>0.3692552</v>
      </c>
      <c s="23" r="D66">
        <v>0.3950261</v>
      </c>
      <c s="23" r="E66">
        <v>0.338084</v>
      </c>
      <c s="23" r="F66">
        <v>0.296352</v>
      </c>
      <c s="23" r="G66">
        <v>0.347456</v>
      </c>
      <c s="23" r="H66">
        <v>0.3378101</v>
      </c>
      <c s="23" r="I66">
        <v>0.4874063</v>
      </c>
      <c s="23" r="J66">
        <v>0.4223686</v>
      </c>
      <c s="23" r="K66">
        <v>0.555209</v>
      </c>
      <c s="23" r="L66">
        <v>0.5623653</v>
      </c>
      <c s="23" r="M66">
        <v>0.62165</v>
      </c>
      <c s="23" r="N66">
        <v>0.663936</v>
      </c>
      <c s="23" r="O66">
        <v>0.5957667</v>
      </c>
      <c s="23" r="P66">
        <v>0.6614172</v>
      </c>
      <c s="23" r="Q66">
        <v>0.6176896</v>
      </c>
      <c s="23" r="R66">
        <v>0.8554206</v>
      </c>
      <c s="23" r="S66">
        <v>0.7928199</v>
      </c>
      <c s="23" r="T66">
        <v>0.7171313</v>
      </c>
      <c s="23" r="U66">
        <v>0.9209676</v>
      </c>
      <c s="23" r="V66">
        <v>0.9227183</v>
      </c>
      <c s="23" r="W66">
        <v>0.946242</v>
      </c>
      <c s="23" r="X66">
        <v>1.1334</v>
      </c>
      <c s="32" r="Y66">
        <v>1.421135</v>
      </c>
      <c s="32" r="Z66">
        <v>1.730756</v>
      </c>
      <c s="32" r="AA66">
        <v>1.939224</v>
      </c>
      <c s="32" r="AB66">
        <v>2.017646</v>
      </c>
      <c s="32" r="AC66">
        <v>1.639187</v>
      </c>
      <c s="32" r="AD66">
        <v>2.048579</v>
      </c>
      <c s="32" r="AE66">
        <v>1.666082</v>
      </c>
      <c s="32" r="AF66">
        <v>1.189919</v>
      </c>
      <c s="32" r="AG66">
        <v>0.7751264</v>
      </c>
      <c s="32" r="AH66">
        <v>1.116976</v>
      </c>
      <c s="32" r="AI66">
        <v>1.111377</v>
      </c>
      <c s="32" r="AJ66">
        <v>1.108832</v>
      </c>
      <c s="32" r="AK66">
        <v>1.069527</v>
      </c>
      <c s="32" r="AL66">
        <v>0.9473053</v>
      </c>
      <c s="32" r="AM66">
        <v>1.202339</v>
      </c>
      <c s="32" r="AN66">
        <v>1.292474</v>
      </c>
      <c s="32" r="AO66">
        <v>1.486071</v>
      </c>
      <c s="32" r="AP66">
        <v>0.9466965</v>
      </c>
      <c s="32" r="AQ66">
        <v>1.04124</v>
      </c>
      <c s="32" r="AR66">
        <v>1.305591</v>
      </c>
      <c s="32" r="AS66">
        <v>1.803483</v>
      </c>
      <c s="32" r="AT66">
        <v>1.419174</v>
      </c>
      <c s="32" r="AU66">
        <v>1.514341</v>
      </c>
      <c s="32" r="AV66">
        <v>1.173557</v>
      </c>
      <c s="32" r="AW66">
        <v>0.9285266</v>
      </c>
      <c s="32" r="AX66">
        <v>1.003875</v>
      </c>
      <c s="32" r="AY66">
        <v>1.086646</v>
      </c>
      <c s="32" r="AZ66">
        <v>1.302136</v>
      </c>
      <c s="32" r="BA66">
        <v>0.5982853</v>
      </c>
      <c s="32" r="BB66">
        <v>0.6452544</v>
      </c>
      <c s="32" r="BC66">
        <v>0.7040804</v>
      </c>
      <c s="32" r="BD66">
        <v>0.7295239</v>
      </c>
      <c s="32" r="BE66">
        <v>0.5555934</v>
      </c>
      <c s="32" r="BF66">
        <v>0.5846559</v>
      </c>
      <c s="32" r="BG66">
        <v>0.5096264</v>
      </c>
      <c s="32" r="BI66">
        <v>55.6077079</v>
      </c>
    </row>
    <row r="67">
      <c t="s" s="23" r="A67">
        <v>67</v>
      </c>
      <c s="23" r="B67">
        <v>9.189565</v>
      </c>
      <c s="23" r="C67">
        <v>8.38765</v>
      </c>
      <c s="23" r="D67">
        <v>9.246769</v>
      </c>
      <c s="23" r="E67">
        <v>8.790662</v>
      </c>
      <c s="23" r="F67">
        <v>8.416882</v>
      </c>
      <c s="23" r="G67">
        <v>7.96574</v>
      </c>
      <c s="23" r="H67">
        <v>7.954625</v>
      </c>
      <c s="23" r="I67">
        <v>7.99533</v>
      </c>
      <c s="23" r="J67">
        <v>7.818937</v>
      </c>
      <c s="23" r="K67">
        <v>8.485722</v>
      </c>
      <c s="23" r="L67">
        <v>8.559942</v>
      </c>
      <c s="23" r="M67">
        <v>8.68887</v>
      </c>
      <c s="23" r="N67">
        <v>9.095662</v>
      </c>
      <c s="23" r="O67">
        <v>9.389508</v>
      </c>
      <c s="23" r="P67">
        <v>9.69157</v>
      </c>
      <c s="23" r="Q67">
        <v>10.63133</v>
      </c>
      <c s="23" r="R67">
        <v>11.19669</v>
      </c>
      <c s="23" r="S67">
        <v>12.94731</v>
      </c>
      <c s="23" r="T67">
        <v>13.91152</v>
      </c>
      <c s="23" r="U67">
        <v>14.33893</v>
      </c>
      <c s="21" r="V67">
        <v>14.72221</v>
      </c>
      <c s="23" r="W67">
        <v>16.50144</v>
      </c>
      <c s="23" r="X67">
        <v>16.83479</v>
      </c>
      <c s="32" r="Y67">
        <v>16.86876</v>
      </c>
      <c s="32" r="Z67">
        <v>17.32427</v>
      </c>
      <c s="32" r="AA67">
        <v>16.3658</v>
      </c>
      <c s="32" r="AB67">
        <v>14.57664</v>
      </c>
      <c s="32" r="AC67">
        <v>14.57834</v>
      </c>
      <c s="32" r="AD67">
        <v>14.34443</v>
      </c>
      <c s="32" r="AE67">
        <v>14.95293</v>
      </c>
      <c s="32" r="AF67">
        <v>15.75429</v>
      </c>
      <c s="32" r="AG67">
        <v>15.18814</v>
      </c>
      <c s="32" r="AH67">
        <v>14.1539</v>
      </c>
      <c s="32" r="AI67">
        <v>12.89121</v>
      </c>
      <c s="32" r="AJ67">
        <v>11.86093</v>
      </c>
      <c s="32" r="AK67">
        <v>12.02997</v>
      </c>
      <c s="32" r="AL67">
        <v>12.48596</v>
      </c>
      <c s="32" r="AM67">
        <v>11.73189</v>
      </c>
      <c s="32" r="AN67">
        <v>12.00017</v>
      </c>
      <c s="32" r="AO67">
        <v>12.14095</v>
      </c>
      <c s="32" r="AP67">
        <v>13.05091</v>
      </c>
      <c s="32" r="AQ67">
        <v>13.2226</v>
      </c>
      <c s="32" r="AR67">
        <v>12.47075</v>
      </c>
      <c s="32" r="AS67">
        <v>12.48968</v>
      </c>
      <c s="32" r="AT67">
        <v>12.03533</v>
      </c>
      <c s="32" r="AU67">
        <v>10.78702</v>
      </c>
      <c s="32" r="AV67">
        <v>9.804811</v>
      </c>
      <c s="32" r="AW67">
        <v>9.135729</v>
      </c>
      <c s="32" r="AX67">
        <v>8.488087</v>
      </c>
      <c s="32" r="AY67">
        <v>8.018154</v>
      </c>
      <c s="32" r="AZ67">
        <v>7.832407</v>
      </c>
      <c s="32" r="BA67">
        <v>10.26083</v>
      </c>
      <c s="32" r="BB67">
        <v>8.047024</v>
      </c>
      <c s="32" r="BC67">
        <v>7.915801</v>
      </c>
      <c s="32" r="BD67">
        <v>7.699138</v>
      </c>
      <c s="32" r="BE67">
        <v>8.174488</v>
      </c>
      <c s="32" r="BI67">
        <v>639.442993</v>
      </c>
    </row>
    <row r="68">
      <c t="s" s="23" r="A68">
        <v>68</v>
      </c>
      <c s="23" r="G68">
        <v>7.081556</v>
      </c>
      <c s="23" r="H68">
        <v>7.453346</v>
      </c>
      <c s="23" r="I68">
        <v>7.415716</v>
      </c>
      <c s="23" r="J68">
        <v>8.754972</v>
      </c>
      <c s="23" r="K68">
        <v>7.190358</v>
      </c>
      <c s="23" r="L68">
        <v>8.57028</v>
      </c>
      <c s="23" r="O68">
        <v>7.263765</v>
      </c>
      <c s="23" r="P68">
        <v>6.220564</v>
      </c>
      <c s="23" r="Q68">
        <v>7.466473</v>
      </c>
      <c s="23" r="R68">
        <v>7.650918</v>
      </c>
      <c s="23" r="S68">
        <v>9.374185</v>
      </c>
      <c s="23" r="T68">
        <v>7.702958</v>
      </c>
      <c s="23" r="U68">
        <v>7.456378</v>
      </c>
      <c s="21" r="V68">
        <v>3.645271</v>
      </c>
      <c s="23" r="W68">
        <v>5.767258</v>
      </c>
      <c s="23" r="X68">
        <v>6.433878</v>
      </c>
      <c s="32" r="Y68">
        <v>3.713248</v>
      </c>
      <c s="32" r="Z68">
        <v>6.026346</v>
      </c>
      <c s="32" r="AA68">
        <v>4.357198</v>
      </c>
      <c s="32" r="AB68">
        <v>4.952162</v>
      </c>
      <c s="32" r="AC68">
        <v>4.438168</v>
      </c>
      <c s="32" r="AD68">
        <v>2.776354</v>
      </c>
      <c s="32" r="AF68">
        <v>3.595698</v>
      </c>
      <c s="32" r="AG68">
        <v>4.373468</v>
      </c>
      <c s="32" r="AH68">
        <v>6.01217</v>
      </c>
      <c s="32" r="AI68">
        <v>2.452148</v>
      </c>
      <c s="32" r="AJ68">
        <v>4.828021</v>
      </c>
      <c s="32" r="AK68">
        <v>3.660102</v>
      </c>
      <c s="32" r="AL68">
        <v>5.988853</v>
      </c>
      <c s="32" r="AM68">
        <v>5.078682</v>
      </c>
      <c s="32" r="AN68">
        <v>5.775893</v>
      </c>
      <c s="32" r="AO68">
        <v>7.398263</v>
      </c>
      <c s="32" r="AP68">
        <v>7.004258</v>
      </c>
      <c s="32" r="AS68">
        <v>7.116161</v>
      </c>
      <c s="32" r="AT68">
        <v>7.068316</v>
      </c>
      <c s="32" r="AU68">
        <v>7.567246</v>
      </c>
      <c s="32" r="AV68">
        <v>5.858102</v>
      </c>
      <c s="32" r="AW68">
        <v>4.971331</v>
      </c>
      <c s="32" r="AX68">
        <v>7.557065</v>
      </c>
      <c s="32" r="AY68">
        <v>6.27146</v>
      </c>
      <c s="32" r="AZ68">
        <v>8.022595</v>
      </c>
      <c s="32" r="BA68">
        <v>5.135154</v>
      </c>
      <c s="32" r="BD68">
        <v>5.540812</v>
      </c>
      <c s="32" r="BI68">
        <v>262.98715</v>
      </c>
    </row>
    <row r="69">
      <c t="s" s="23" r="A69">
        <v>69</v>
      </c>
      <c s="32" r="AG69">
        <v>10.18772</v>
      </c>
      <c s="32" r="AH69">
        <v>11.19031</v>
      </c>
      <c s="32" r="AK69">
        <v>8.44514</v>
      </c>
      <c s="32" r="AL69">
        <v>6.574008</v>
      </c>
      <c s="32" r="AM69">
        <v>6.064541</v>
      </c>
      <c s="32" r="AN69">
        <v>9.174143</v>
      </c>
      <c s="32" r="AO69">
        <v>12.57831</v>
      </c>
      <c s="32" r="AP69">
        <v>15.12833</v>
      </c>
      <c s="32" r="AQ69">
        <v>13.67122</v>
      </c>
      <c s="32" r="AR69">
        <v>12.42274</v>
      </c>
      <c s="32" r="AS69">
        <v>10.8212</v>
      </c>
      <c s="32" r="AT69">
        <v>8.941387</v>
      </c>
      <c s="32" r="AU69">
        <v>8.952392</v>
      </c>
      <c s="32" r="AV69">
        <v>9.050138</v>
      </c>
      <c s="32" r="AW69">
        <v>7.422957</v>
      </c>
      <c s="32" r="AX69">
        <v>6.296884</v>
      </c>
      <c s="32" r="AY69">
        <v>6.056452</v>
      </c>
      <c s="32" r="AZ69">
        <v>6.724638</v>
      </c>
      <c s="32" r="BA69">
        <v>6.120693</v>
      </c>
      <c s="32" r="BB69">
        <v>5.074124</v>
      </c>
      <c s="32" r="BC69">
        <v>4.179418</v>
      </c>
      <c s="32" r="BD69">
        <v>4.692979</v>
      </c>
      <c s="32" r="BE69">
        <v>5.741101</v>
      </c>
      <c s="32" r="BI69">
        <v>195.510825</v>
      </c>
    </row>
    <row r="70">
      <c t="s" s="23" r="A70">
        <v>70</v>
      </c>
      <c s="23" r="G70">
        <v>9.779085</v>
      </c>
      <c s="23" r="H70">
        <v>9.411972</v>
      </c>
      <c s="23" r="I70">
        <v>8.663824</v>
      </c>
      <c s="23" r="J70">
        <v>14.82509</v>
      </c>
      <c s="23" r="K70">
        <v>13.81557</v>
      </c>
      <c s="23" r="L70">
        <v>15.54015</v>
      </c>
      <c s="23" r="M70">
        <v>16.0905</v>
      </c>
      <c s="23" r="N70">
        <v>18.26169</v>
      </c>
      <c s="23" r="O70">
        <v>20.99443</v>
      </c>
      <c s="23" r="P70">
        <v>21.16306</v>
      </c>
      <c s="23" r="Q70">
        <v>19.41825</v>
      </c>
      <c s="23" r="R70">
        <v>15.9646</v>
      </c>
      <c s="23" r="S70">
        <v>14.50108</v>
      </c>
      <c s="23" r="T70">
        <v>14.8879</v>
      </c>
      <c s="23" r="U70">
        <v>14.52701</v>
      </c>
      <c s="23" r="V70">
        <v>14.23414</v>
      </c>
      <c s="23" r="W70">
        <v>14.48304</v>
      </c>
      <c s="23" r="X70">
        <v>15.90988</v>
      </c>
      <c s="32" r="Y70">
        <v>16.24527</v>
      </c>
      <c s="32" r="Z70">
        <v>16.5057</v>
      </c>
      <c s="32" r="AA70">
        <v>14.15231</v>
      </c>
      <c s="32" r="AB70">
        <v>13.77822</v>
      </c>
      <c s="32" r="AC70">
        <v>14.00103</v>
      </c>
      <c s="32" r="AD70">
        <v>15.00717</v>
      </c>
      <c s="32" r="AE70">
        <v>15.67533</v>
      </c>
      <c s="32" r="AF70">
        <v>17.10115</v>
      </c>
      <c s="32" r="AG70">
        <v>14.2173</v>
      </c>
      <c s="32" r="AH70">
        <v>16.83137</v>
      </c>
      <c s="32" r="AI70">
        <v>20.52917</v>
      </c>
      <c s="32" r="AK70">
        <v>14.61181</v>
      </c>
      <c s="32" r="AL70">
        <v>12.24485</v>
      </c>
      <c s="32" r="AM70">
        <v>12.59886</v>
      </c>
      <c s="32" r="AN70">
        <v>12.06088</v>
      </c>
      <c s="32" r="AO70">
        <v>16.11861</v>
      </c>
      <c s="32" r="AP70">
        <v>18.29177</v>
      </c>
      <c s="32" r="AR70">
        <v>18.459</v>
      </c>
      <c s="32" r="AS70">
        <v>19.5799</v>
      </c>
      <c s="32" r="AT70">
        <v>20.21532</v>
      </c>
      <c s="32" r="AV70">
        <v>18.34052</v>
      </c>
      <c s="32" r="AW70">
        <v>16.49721</v>
      </c>
      <c s="32" r="AX70">
        <v>16.2502</v>
      </c>
      <c s="32" r="AY70">
        <v>22.48472</v>
      </c>
      <c s="32" r="AZ70">
        <v>33.7466</v>
      </c>
      <c s="32" r="BA70">
        <v>34.23446</v>
      </c>
      <c s="32" r="BB70">
        <v>36.80962</v>
      </c>
      <c s="32" r="BC70">
        <v>43.6515</v>
      </c>
      <c s="32" r="BD70">
        <v>36.9931</v>
      </c>
      <c s="32" r="BE70">
        <v>36.50623</v>
      </c>
      <c s="32" r="BG70">
        <v>44.77718</v>
      </c>
      <c s="32" r="BI70">
        <v>930.987631</v>
      </c>
    </row>
    <row r="71">
      <c t="s" s="23" r="A71">
        <v>71</v>
      </c>
      <c s="23" r="E71">
        <v>2.281048</v>
      </c>
      <c s="23" r="F71">
        <v>1.865246</v>
      </c>
      <c s="23" r="G71">
        <v>1.422445</v>
      </c>
      <c s="23" r="H71">
        <v>1.163502</v>
      </c>
      <c s="23" r="I71">
        <v>1.629964</v>
      </c>
      <c s="23" r="J71">
        <v>1.207789</v>
      </c>
      <c s="23" r="K71">
        <v>1.330299</v>
      </c>
      <c s="23" r="L71">
        <v>1.346591</v>
      </c>
      <c s="23" r="M71">
        <v>1.477348</v>
      </c>
      <c s="23" r="N71">
        <v>0.9998664</v>
      </c>
      <c s="23" r="O71">
        <v>1.155049</v>
      </c>
      <c s="23" r="P71">
        <v>1.134446</v>
      </c>
      <c s="23" r="Q71">
        <v>1.65127</v>
      </c>
      <c s="23" r="R71">
        <v>1.048577</v>
      </c>
      <c s="23" r="S71">
        <v>0.7064099</v>
      </c>
      <c s="23" r="T71">
        <v>1.529785</v>
      </c>
      <c s="23" r="U71">
        <v>1.723703</v>
      </c>
      <c s="21" r="V71">
        <v>2.152194</v>
      </c>
      <c s="23" r="W71">
        <v>1.90497</v>
      </c>
      <c s="23" r="X71">
        <v>1.441984</v>
      </c>
      <c s="32" r="Y71">
        <v>1.135394</v>
      </c>
      <c s="32" r="Z71">
        <v>1.148708</v>
      </c>
      <c s="32" r="AA71">
        <v>1.148641</v>
      </c>
      <c s="32" r="AB71">
        <v>0.937846</v>
      </c>
      <c s="32" r="AC71">
        <v>1.18432</v>
      </c>
      <c s="32" r="AD71">
        <v>0.9074218</v>
      </c>
      <c s="32" r="AE71">
        <v>1.327487</v>
      </c>
      <c s="32" r="AF71">
        <v>1.509598</v>
      </c>
      <c s="32" r="AG71">
        <v>1.249162</v>
      </c>
      <c s="32" r="AH71">
        <v>1.016975</v>
      </c>
      <c s="32" r="AI71">
        <v>1.473002</v>
      </c>
      <c s="32" r="AJ71">
        <v>1.770917</v>
      </c>
      <c s="32" r="AK71">
        <v>1.615574</v>
      </c>
      <c s="32" r="AL71">
        <v>1.319342</v>
      </c>
      <c s="32" r="AM71">
        <v>1.718577</v>
      </c>
      <c s="32" r="AN71">
        <v>1.49223</v>
      </c>
      <c s="32" r="AO71">
        <v>1.574442</v>
      </c>
      <c s="32" r="AP71">
        <v>2.801036</v>
      </c>
      <c s="32" r="AQ71">
        <v>2.553212</v>
      </c>
      <c s="32" r="BI71">
        <v>57.0563711</v>
      </c>
    </row>
    <row r="72">
      <c t="s" s="23" r="A72">
        <v>72</v>
      </c>
      <c s="32" r="Y72">
        <v>0.5297729</v>
      </c>
      <c s="32" r="Z72">
        <v>0.3685965</v>
      </c>
      <c s="32" r="AO72">
        <v>0.8877244</v>
      </c>
      <c s="32" r="AP72">
        <v>1.339519</v>
      </c>
      <c s="32" r="BI72">
        <v>3.1256128</v>
      </c>
    </row>
    <row r="73">
      <c t="s" s="23" r="A73">
        <v>73</v>
      </c>
      <c s="23" r="D73">
        <v>0.8520541</v>
      </c>
      <c s="23" r="E73">
        <v>0.7422239</v>
      </c>
      <c s="23" r="F73">
        <v>0.9597989</v>
      </c>
      <c s="23" r="G73">
        <v>0.8659375</v>
      </c>
      <c s="23" r="H73">
        <v>0.7988503</v>
      </c>
      <c s="23" r="I73">
        <v>0.7571018</v>
      </c>
      <c s="23" r="J73">
        <v>0.6802474</v>
      </c>
      <c s="23" r="K73">
        <v>0.8308934</v>
      </c>
      <c s="23" r="L73">
        <v>0.8284785</v>
      </c>
      <c s="23" r="M73">
        <v>0.8042168</v>
      </c>
      <c s="23" r="N73">
        <v>0.9130342</v>
      </c>
      <c s="23" r="O73">
        <v>0.9787503</v>
      </c>
      <c s="23" r="P73">
        <v>0.954917</v>
      </c>
      <c s="23" r="Q73">
        <v>1.273798</v>
      </c>
      <c s="23" r="R73">
        <v>1.188331</v>
      </c>
      <c s="23" r="S73">
        <v>1.242167</v>
      </c>
      <c s="23" r="T73">
        <v>1.35335</v>
      </c>
      <c s="23" r="U73">
        <v>1.479357</v>
      </c>
      <c s="23" r="V73">
        <v>1.667039</v>
      </c>
      <c s="23" r="W73">
        <v>1.831872</v>
      </c>
      <c s="23" r="X73">
        <v>1.649743</v>
      </c>
      <c s="32" r="Y73">
        <v>1.584863</v>
      </c>
      <c s="32" r="Z73">
        <v>1.524071</v>
      </c>
      <c s="32" r="AA73">
        <v>1.62762</v>
      </c>
      <c s="32" r="AB73">
        <v>1.640438</v>
      </c>
      <c s="32" r="AC73">
        <v>1.569387</v>
      </c>
      <c s="32" r="AD73">
        <v>1.637929</v>
      </c>
      <c s="32" r="AE73">
        <v>1.52917</v>
      </c>
      <c s="32" r="AF73">
        <v>1.646383</v>
      </c>
      <c s="32" r="AG73">
        <v>1.674889</v>
      </c>
      <c s="32" r="AH73">
        <v>1.714265</v>
      </c>
      <c s="32" r="AI73">
        <v>1.53807</v>
      </c>
      <c s="32" r="AJ73">
        <v>1.532398</v>
      </c>
      <c s="32" r="AK73">
        <v>1.52182</v>
      </c>
      <c s="32" r="AL73">
        <v>1.615402</v>
      </c>
      <c s="32" r="AM73">
        <v>1.350086</v>
      </c>
      <c s="32" r="AN73">
        <v>1.614693</v>
      </c>
      <c s="32" r="AO73">
        <v>1.374432</v>
      </c>
      <c s="32" r="AP73">
        <v>1.376173</v>
      </c>
      <c s="32" r="BI73">
        <v>50.7242501</v>
      </c>
    </row>
    <row r="74">
      <c t="s" s="23" r="A74">
        <v>74</v>
      </c>
      <c s="32" r="AH74">
        <v>16.45024</v>
      </c>
      <c s="32" r="AI74">
        <v>16.09729</v>
      </c>
      <c s="32" r="AJ74">
        <v>15.51384</v>
      </c>
      <c s="32" r="AK74">
        <v>13.61408</v>
      </c>
      <c s="32" r="AL74">
        <v>9.749345</v>
      </c>
      <c s="32" r="AM74">
        <v>10.4377</v>
      </c>
      <c s="32" r="AN74">
        <v>13.27792</v>
      </c>
      <c s="32" r="AO74">
        <v>17.82464</v>
      </c>
      <c s="32" r="AP74">
        <v>20.70761</v>
      </c>
      <c s="32" r="BI74">
        <v>133.672665</v>
      </c>
    </row>
    <row r="75">
      <c t="s" s="23" r="A75">
        <v>75</v>
      </c>
      <c s="23" r="T75">
        <v>4.946824</v>
      </c>
      <c s="23" r="U75">
        <v>4.762473</v>
      </c>
      <c s="32" r="AD75">
        <v>3.363881</v>
      </c>
      <c s="32" r="AE75">
        <v>2.985747</v>
      </c>
      <c s="32" r="AF75">
        <v>2.286723</v>
      </c>
      <c s="32" r="AG75">
        <v>3.26575</v>
      </c>
      <c s="32" r="AH75">
        <v>2.682846</v>
      </c>
      <c s="32" r="AI75">
        <v>2.919631</v>
      </c>
      <c s="32" r="AJ75">
        <v>2.836545</v>
      </c>
      <c s="32" r="AK75">
        <v>2.333266</v>
      </c>
      <c s="32" r="AL75">
        <v>2.510213</v>
      </c>
      <c s="32" r="AM75">
        <v>2.689591</v>
      </c>
      <c s="32" r="AN75">
        <v>2.275185</v>
      </c>
      <c s="32" r="AO75">
        <v>2.203443</v>
      </c>
      <c s="32" r="AP75">
        <v>3.30908</v>
      </c>
      <c s="32" r="BI75">
        <v>45.371198</v>
      </c>
    </row>
    <row r="76">
      <c t="s" s="23" r="A76">
        <v>76</v>
      </c>
      <c s="32" r="AW76">
        <v>4.027896</v>
      </c>
      <c s="32" r="AX76">
        <v>4.284632</v>
      </c>
      <c s="32" r="AY76">
        <v>2.823772</v>
      </c>
      <c s="32" r="AZ76">
        <v>3.263086</v>
      </c>
      <c s="32" r="BA76">
        <v>4.066235</v>
      </c>
      <c s="32" r="BB76">
        <v>3.242625</v>
      </c>
      <c s="32" r="BI76">
        <v>21.708246</v>
      </c>
    </row>
    <row r="77">
      <c t="s" s="23" r="A77">
        <v>1</v>
      </c>
      <c s="23" r="B77">
        <v>23.8645766</v>
      </c>
      <c s="23" r="C77">
        <v>34.8108102</v>
      </c>
      <c s="23" r="D77">
        <v>42.3580834</v>
      </c>
      <c s="23" r="E77">
        <v>102.9006047</v>
      </c>
      <c s="23" r="F77">
        <v>93.8909032</v>
      </c>
      <c s="23" r="G77">
        <v>209.2394281</v>
      </c>
      <c s="23" r="H77">
        <v>225.804156</v>
      </c>
      <c s="23" r="I77">
        <v>225.1424988</v>
      </c>
      <c s="23" r="J77">
        <v>251.3503957</v>
      </c>
      <c s="23" r="K77">
        <v>225.0320849</v>
      </c>
      <c s="23" r="L77">
        <v>222.670079</v>
      </c>
      <c s="23" r="M77">
        <v>216.1075259</v>
      </c>
      <c s="23" r="N77">
        <v>213.1560597</v>
      </c>
      <c s="23" r="O77">
        <v>226.5393171</v>
      </c>
      <c s="23" r="P77">
        <v>234.8146524</v>
      </c>
      <c s="23" r="Q77">
        <v>219.664256</v>
      </c>
      <c s="23" r="R77">
        <v>230.9432031</v>
      </c>
      <c s="23" r="S77">
        <v>272.7084228</v>
      </c>
      <c s="23" r="T77">
        <v>261.2029125</v>
      </c>
      <c s="23" r="U77">
        <v>202.1432209</v>
      </c>
      <c s="21" r="V77">
        <v>202.8809769</v>
      </c>
      <c s="23" r="W77">
        <v>195.0242652</v>
      </c>
      <c s="23" r="X77">
        <v>188.115048</v>
      </c>
      <c s="32" r="Y77">
        <v>145.4293269</v>
      </c>
      <c s="32" r="Z77">
        <v>220.2488402</v>
      </c>
      <c s="32" r="AA77">
        <v>204.2512719</v>
      </c>
      <c s="32" r="AB77">
        <v>195.1468047</v>
      </c>
      <c s="32" r="AC77">
        <v>230.4630341</v>
      </c>
      <c s="32" r="AD77">
        <v>156.8281439</v>
      </c>
      <c s="32" r="AE77">
        <v>190.1503935</v>
      </c>
      <c s="32" r="AF77">
        <v>273.4111938</v>
      </c>
      <c s="32" r="AG77">
        <v>580.4856684</v>
      </c>
      <c s="32" r="AH77">
        <v>361.6165887</v>
      </c>
      <c s="32" r="AI77">
        <v>226.5483093</v>
      </c>
      <c s="32" r="AJ77">
        <v>271.7116328</v>
      </c>
      <c s="32" r="AK77">
        <v>440.7831529</v>
      </c>
      <c s="32" r="AL77">
        <v>463.3308959</v>
      </c>
      <c s="32" r="AM77">
        <v>464.2142783</v>
      </c>
      <c s="32" r="AN77">
        <v>506.0632633</v>
      </c>
      <c s="32" r="AO77">
        <v>561.6432247</v>
      </c>
      <c s="32" r="AP77">
        <v>622.0283642</v>
      </c>
      <c s="32" r="AQ77">
        <v>587.0554252</v>
      </c>
      <c s="32" r="AR77">
        <v>737.3402521</v>
      </c>
      <c s="32" r="AS77">
        <v>778.1209186</v>
      </c>
      <c s="32" r="AT77">
        <v>812.8693499</v>
      </c>
      <c s="32" r="AU77">
        <v>675.957371</v>
      </c>
      <c s="32" r="AV77">
        <v>658.7849603</v>
      </c>
      <c s="32" r="AW77">
        <v>671.76025</v>
      </c>
      <c s="32" r="AX77">
        <v>670.5256792</v>
      </c>
      <c s="32" r="AY77">
        <v>633.6638861</v>
      </c>
      <c s="32" r="AZ77">
        <v>663.3857293</v>
      </c>
      <c s="32" r="BA77">
        <v>678.2971333</v>
      </c>
      <c s="32" r="BB77">
        <v>652.0445361</v>
      </c>
      <c s="32" r="BC77">
        <v>506.3896687</v>
      </c>
      <c s="32" r="BD77">
        <v>519.1210762</v>
      </c>
      <c s="32" r="BE77">
        <v>548.1222029</v>
      </c>
      <c s="32" r="BF77">
        <v>443.9995871</v>
      </c>
      <c s="32" r="BG77">
        <v>192.9146457</v>
      </c>
      <c s="32" r="BH77">
        <v>87.4632699</v>
      </c>
      <c s="32" r="BI77">
        <v>20952.5338102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28"/>
  </cols>
  <sheetData>
    <row customHeight="1" r="1" ht="69.75">
      <c s="16" r="A1"/>
      <c t="str" s="30" r="B1">
        <f>C4</f>
        <v>Homicide 30-44, per 100 000 standard population</v>
      </c>
      <c s="17" r="C1"/>
      <c s="34" r="D1"/>
      <c s="18" r="E1"/>
    </row>
    <row r="2">
      <c s="16" r="A2"/>
      <c s="7" r="B2"/>
      <c s="7" r="C2"/>
      <c s="34" r="D2"/>
      <c s="18" r="E2"/>
    </row>
    <row r="3">
      <c s="16" r="A3"/>
      <c t="s" s="29" r="B3">
        <v>77</v>
      </c>
      <c s="34" r="C3"/>
      <c s="34" r="D3"/>
      <c s="18" r="E3"/>
    </row>
    <row r="4">
      <c s="16" r="A4"/>
      <c t="s" s="7" r="B4">
        <v>78</v>
      </c>
      <c t="s" s="22" r="C4">
        <v>79</v>
      </c>
      <c s="34" r="D4"/>
      <c s="18" r="E4"/>
    </row>
    <row customHeight="1" r="5" ht="24.75">
      <c s="16" r="A5"/>
      <c t="s" s="7" r="B5">
        <v>80</v>
      </c>
      <c t="s" s="11" r="C5">
        <v>81</v>
      </c>
      <c s="34" r="D5"/>
      <c s="18" r="E5"/>
    </row>
    <row r="6">
      <c s="16" r="A6"/>
      <c t="s" s="7" r="B6">
        <v>82</v>
      </c>
      <c s="11" r="C6"/>
      <c s="34" r="D6"/>
      <c s="18" r="E6"/>
    </row>
    <row r="7">
      <c s="16" r="A7"/>
      <c s="29" r="B7"/>
      <c s="7" r="C7"/>
      <c s="7" r="D7"/>
      <c s="18" r="E7"/>
    </row>
    <row r="8">
      <c s="16" r="A8"/>
      <c t="s" s="26" r="B8">
        <v>83</v>
      </c>
      <c s="16" r="C8"/>
      <c s="16" r="D8"/>
      <c s="18" r="E8"/>
    </row>
    <row r="9">
      <c s="16" r="A9"/>
      <c t="s" s="16" r="B9">
        <v>84</v>
      </c>
      <c t="s" s="3" r="C9">
        <v>85</v>
      </c>
      <c s="16" r="D9"/>
      <c s="18" r="E9"/>
    </row>
    <row r="10">
      <c s="16" r="A10"/>
      <c t="s" s="16" r="B10">
        <v>86</v>
      </c>
      <c s="3" r="C10"/>
      <c s="16" r="D10"/>
      <c s="18" r="E10"/>
    </row>
    <row r="11">
      <c s="16" r="A11"/>
      <c t="s" s="16" r="B11">
        <v>87</v>
      </c>
      <c s="3" r="C11"/>
      <c s="16" r="D11"/>
      <c s="18" r="E11"/>
    </row>
    <row r="12">
      <c s="16" r="A12"/>
      <c t="s" s="16" r="B12">
        <v>88</v>
      </c>
      <c s="3" r="C12"/>
      <c s="16" r="D12"/>
      <c s="18" r="E12"/>
    </row>
    <row r="13">
      <c s="16" r="A13"/>
      <c s="16" r="B13"/>
      <c s="16" r="C13"/>
      <c s="16" r="D13"/>
      <c s="18" r="E13"/>
    </row>
    <row r="14">
      <c s="16" r="A14"/>
      <c t="s" s="26" r="B14">
        <v>89</v>
      </c>
      <c s="16" r="C14"/>
      <c s="16" r="D14"/>
      <c s="18" r="E14"/>
    </row>
    <row r="15">
      <c s="16" r="A15"/>
      <c t="s" s="16" r="B15">
        <v>90</v>
      </c>
      <c t="s" s="14" r="C15">
        <v>91</v>
      </c>
      <c s="16" r="D15"/>
      <c s="18" r="E15"/>
    </row>
    <row r="16">
      <c s="16" r="A16"/>
      <c t="s" s="16" r="B16">
        <v>92</v>
      </c>
      <c s="14" r="C16"/>
      <c s="16" r="D16"/>
      <c s="18" r="E16"/>
    </row>
    <row r="17">
      <c s="16" r="A17"/>
      <c s="16" r="B17"/>
      <c s="14" r="C17"/>
      <c s="16" r="D17"/>
      <c s="18" r="E17"/>
    </row>
    <row r="18">
      <c s="16" r="A18"/>
      <c s="16" r="B18"/>
      <c s="14" r="C18"/>
      <c s="16" r="D18"/>
      <c s="18" r="E18"/>
    </row>
    <row r="19">
      <c s="16" r="A19"/>
      <c s="16" r="B19"/>
      <c s="14" r="C19"/>
      <c s="16" r="D19"/>
      <c s="18" r="E19"/>
    </row>
    <row r="20">
      <c s="16" r="A20"/>
      <c s="16" r="B20"/>
      <c s="14" r="C20"/>
      <c s="16" r="D20"/>
      <c s="18" r="E20"/>
    </row>
    <row r="21">
      <c s="16" r="A21"/>
      <c s="16" r="B21"/>
      <c s="14" r="C21"/>
      <c s="16" r="D21"/>
      <c s="18" r="E21"/>
    </row>
    <row r="22">
      <c s="16" r="A22"/>
      <c s="16" r="B22"/>
      <c s="14" r="C22"/>
      <c s="16" r="D22"/>
      <c s="18" r="E22"/>
    </row>
    <row r="23">
      <c s="16" r="A23"/>
      <c s="16" r="B23"/>
      <c s="16" r="C23"/>
      <c s="16" r="D23"/>
      <c s="18" r="E23"/>
    </row>
    <row r="24">
      <c s="16" r="A24"/>
      <c s="16" r="B24"/>
      <c s="16" r="C24"/>
      <c s="16" r="D24"/>
      <c s="18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20" r="A1">
        <v>93</v>
      </c>
      <c t="s" s="20" r="B1">
        <v>94</v>
      </c>
      <c t="s" s="20" r="C1">
        <v>95</v>
      </c>
    </row>
    <row r="2">
      <c s="2" r="A2"/>
      <c s="2" r="B2"/>
      <c t="s" s="5" r="C2">
        <v>96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35" r="A1">
        <v>97</v>
      </c>
      <c s="4" r="B1"/>
      <c s="4" r="C1"/>
      <c s="9" r="D1"/>
      <c s="18" r="E1"/>
    </row>
    <row r="2">
      <c s="16" r="A2"/>
      <c s="16" r="B2"/>
      <c s="34" r="C2"/>
      <c s="8" r="D2"/>
      <c s="18" r="E2"/>
    </row>
    <row customHeight="1" r="3" ht="46.5">
      <c t="s" s="29" r="A3">
        <v>98</v>
      </c>
      <c t="s" s="11" r="B3">
        <v>85</v>
      </c>
      <c s="19" r="C3"/>
      <c t="s" s="6" r="D3">
        <v>99</v>
      </c>
      <c s="18" r="E3"/>
    </row>
    <row customHeight="1" r="4" ht="62.25">
      <c t="s" s="29" r="A4">
        <v>100</v>
      </c>
      <c t="s" s="13" r="B4">
        <v>101</v>
      </c>
      <c s="19" r="C4"/>
      <c t="s" s="6" r="D4">
        <v>102</v>
      </c>
      <c s="18" r="E4"/>
    </row>
    <row customHeight="1" r="5" ht="32.25">
      <c t="s" s="29" r="A5">
        <v>103</v>
      </c>
      <c t="s" s="11" r="B5">
        <v>104</v>
      </c>
      <c s="19" r="C5"/>
      <c t="s" s="6" r="D5">
        <v>105</v>
      </c>
      <c s="18" r="E5"/>
    </row>
    <row customHeight="1" r="6" ht="32.25">
      <c s="34" r="A6"/>
      <c s="34" r="B6"/>
      <c s="8" r="C6"/>
      <c s="8" r="D6"/>
      <c s="18" r="E6"/>
    </row>
    <row r="7">
      <c s="2" r="A7"/>
      <c s="2" r="B7"/>
      <c s="2" r="C7"/>
      <c s="2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28"/>
  </cols>
  <sheetData>
    <row customHeight="1" r="1" ht="39.0">
      <c s="16" r="A1"/>
      <c t="s" s="31" r="B1">
        <v>106</v>
      </c>
      <c s="25" r="C1"/>
      <c s="34" r="D1"/>
      <c s="18" r="E1"/>
    </row>
    <row r="2">
      <c s="16" r="A2"/>
      <c s="7" r="B2"/>
      <c s="7" r="C2"/>
      <c s="34" r="D2"/>
      <c s="18" r="E2"/>
    </row>
    <row r="3">
      <c s="16" r="A3"/>
      <c t="s" s="15" r="B3">
        <v>107</v>
      </c>
      <c s="12" r="C3"/>
      <c s="34" r="D3"/>
      <c s="18" r="E3"/>
    </row>
    <row customHeight="1" r="4" ht="21.75">
      <c s="1" r="A4"/>
      <c t="s" s="24" r="B4">
        <v>108</v>
      </c>
      <c t="str" s="33" r="C4">
        <f>HYPERLINK((("http://spreadsheets.google.com/pub?key="&amp;A1)&amp;"&amp;output=xls"),"[Download xls]")</f>
        <v>[Download xls]</v>
      </c>
      <c s="27" r="D4"/>
      <c s="18" r="E4"/>
    </row>
    <row customHeight="1" r="5" ht="18.0">
      <c s="1" r="A5"/>
      <c t="s" s="24" r="B5">
        <v>109</v>
      </c>
      <c t="str" s="28" r="C5">
        <f>HYPERLINK((("http://spreadsheets.google.com/pub?key="&amp;A1)&amp;"&amp;output=ods"),"[Download ods]")</f>
        <v>[Download ods]</v>
      </c>
      <c s="27" r="D5"/>
      <c s="18" r="E5"/>
    </row>
    <row customHeight="1" r="6" ht="18.0">
      <c s="1" r="A6"/>
      <c t="s" s="24" r="B6">
        <v>110</v>
      </c>
      <c t="str" s="33" r="C6">
        <f>HYPERLINK((("http://spreadsheets.google.com/pub?key="&amp;A1)&amp;"&amp;output=pdf"),"[Download pdf]")</f>
        <v>[Download pdf]</v>
      </c>
      <c s="27" r="D6"/>
      <c s="18" r="E6"/>
    </row>
    <row customHeight="1" r="7" ht="18.0">
      <c s="1" r="A7"/>
      <c s="24" r="B7"/>
      <c s="24" r="C7"/>
      <c s="27" r="D7"/>
      <c s="18" r="E7"/>
    </row>
    <row customHeight="1" r="8" ht="14.25">
      <c s="16" r="A8"/>
      <c s="7" r="B8"/>
      <c s="7" r="C8"/>
      <c s="34" r="D8"/>
      <c s="18" r="E8"/>
    </row>
    <row customHeight="1" r="9" ht="15.75">
      <c s="2" r="A9"/>
      <c s="2" r="B9"/>
      <c s="2" r="C9"/>
      <c s="2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57" defaultRowHeight="12.75"/>
  <cols>
    <col min="1" customWidth="1" max="2" width="14.29"/>
    <col min="3" customWidth="1" max="6" width="4.29"/>
  </cols>
  <sheetData>
    <row r="1">
      <c t="s" s="10" r="A1">
        <v>111</v>
      </c>
      <c t="s" s="10" r="B1">
        <v>112</v>
      </c>
    </row>
  </sheetData>
</worksheet>
</file>