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<sst xmlns="http://schemas.openxmlformats.org/spreadsheetml/2006/main" count="113" uniqueCount="112">
  <si>
    <t>Homicide 60+ all age adj</t>
  </si>
  <si>
    <t>Argentina</t>
  </si>
  <si>
    <t>Australia</t>
  </si>
  <si>
    <t>Austria</t>
  </si>
  <si>
    <t>Azerbaijan</t>
  </si>
  <si>
    <t>Bahrain</t>
  </si>
  <si>
    <t>Belarus</t>
  </si>
  <si>
    <t>Belgium</t>
  </si>
  <si>
    <t>Bosnia and Herzegovina</t>
  </si>
  <si>
    <t>Brazil</t>
  </si>
  <si>
    <t>Bulgaria</t>
  </si>
  <si>
    <t>Canada</t>
  </si>
  <si>
    <t>Chile</t>
  </si>
  <si>
    <t>Colombia</t>
  </si>
  <si>
    <t>Costa Rica</t>
  </si>
  <si>
    <t>Croatia</t>
  </si>
  <si>
    <t>Cuba</t>
  </si>
  <si>
    <t>Cyprus</t>
  </si>
  <si>
    <t>Czech Rep.</t>
  </si>
  <si>
    <t>Denmark</t>
  </si>
  <si>
    <t>Egypt</t>
  </si>
  <si>
    <t>El Salvador</t>
  </si>
  <si>
    <t>Estonia</t>
  </si>
  <si>
    <t>Finland</t>
  </si>
  <si>
    <t>France</t>
  </si>
  <si>
    <t>Georgia</t>
  </si>
  <si>
    <t>Germany</t>
  </si>
  <si>
    <t>Greece</t>
  </si>
  <si>
    <t>Guatemala</t>
  </si>
  <si>
    <t>Hungary</t>
  </si>
  <si>
    <t>Ireland</t>
  </si>
  <si>
    <t>Israel</t>
  </si>
  <si>
    <t>Italy</t>
  </si>
  <si>
    <t>Japan</t>
  </si>
  <si>
    <t>Kazakhstan</t>
  </si>
  <si>
    <t>Korea, Rep.</t>
  </si>
  <si>
    <t>Kuwait</t>
  </si>
  <si>
    <t>Kyrgyzstan</t>
  </si>
  <si>
    <t>Latvia</t>
  </si>
  <si>
    <t>Lithuania</t>
  </si>
  <si>
    <t>Macedonia, FYR</t>
  </si>
  <si>
    <t>Mauritius</t>
  </si>
  <si>
    <t>Mexico</t>
  </si>
  <si>
    <t>Moldova</t>
  </si>
  <si>
    <t>Netherlands</t>
  </si>
  <si>
    <t>New Zealand</t>
  </si>
  <si>
    <t>Norway</t>
  </si>
  <si>
    <t>Panama</t>
  </si>
  <si>
    <t>Paraguay</t>
  </si>
  <si>
    <t>Philippines</t>
  </si>
  <si>
    <t>Poland</t>
  </si>
  <si>
    <t>Portugal</t>
  </si>
  <si>
    <t>Romania</t>
  </si>
  <si>
    <t>Russia</t>
  </si>
  <si>
    <t>Serbia</t>
  </si>
  <si>
    <t>Singapore</t>
  </si>
  <si>
    <t>Slovak Republic</t>
  </si>
  <si>
    <t>Slovenia</t>
  </si>
  <si>
    <t>Spain</t>
  </si>
  <si>
    <t>Sri Lanka</t>
  </si>
  <si>
    <t>Sweden</t>
  </si>
  <si>
    <t>Switzerland</t>
  </si>
  <si>
    <t>Trinidad and Tobago</t>
  </si>
  <si>
    <t>Turkmenistan</t>
  </si>
  <si>
    <t>Ukraine</t>
  </si>
  <si>
    <t>United Kingdom</t>
  </si>
  <si>
    <t>United States</t>
  </si>
  <si>
    <t>Uruguay</t>
  </si>
  <si>
    <t>Uzbekistan</t>
  </si>
  <si>
    <t>Venezuela</t>
  </si>
  <si>
    <t>Czechoslovakia</t>
  </si>
  <si>
    <t>East Germany</t>
  </si>
  <si>
    <t>West Germany</t>
  </si>
  <si>
    <t>USSR</t>
  </si>
  <si>
    <t>Yugoslavia</t>
  </si>
  <si>
    <t>Serbia and Montenegro</t>
  </si>
  <si>
    <t>Definition and explanations</t>
  </si>
  <si>
    <t>Indicator name</t>
  </si>
  <si>
    <t>Homicide 60+, per 100 000 standard population</t>
  </si>
  <si>
    <t>Definition of indicator</t>
  </si>
  <si>
    <t>Mortality due to interpersonal violence among persons aged 60+ years, per 100 000 standard population, age adjusted</t>
  </si>
  <si>
    <t>Unit of measurement</t>
  </si>
  <si>
    <t>Data source</t>
  </si>
  <si>
    <t>Source organization(s)</t>
  </si>
  <si>
    <t>WHO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</si>
  <si>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</si>
  <si>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</si>
  <si>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</si>
  <si>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</si>
  <si>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</si>
  <si>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Klara Johansson</t>
  </si>
  <si>
    <t>[Add other fields as required]</t>
  </si>
  <si>
    <t>Country</t>
  </si>
  <si>
    <t>Year(s)</t>
  </si>
  <si>
    <t>Footnote</t>
  </si>
  <si>
    <t>Footnotes not available yet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</si>
  <si>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</si>
  <si>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</si>
  <si>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</si>
  <si>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</si>
  <si>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www.who.int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</si>
  <si>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</si>
  <si>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</si>
  <si>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lin</t>
  </si>
  <si>
    <t>Required! Type "lin" for linear scale or "log" for logarithmic scale. Users will be able to change it in the graph.</t>
  </si>
  <si>
    <t>Download</t>
  </si>
  <si>
    <t>Dowload this indicator including the data</t>
  </si>
  <si>
    <t>As XLS (Excel-file)</t>
  </si>
  <si>
    <t>As CSV (comma separeted file)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</si>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</sst>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d00;@"/>
  </numFmts>
  <fonts count="3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FFFF99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/>
      <i/>
      <strike val="0"/>
      <u val="none"/>
      <sz val="10.0"/>
      <color rgb="FF1F497D"/>
      <name val="Arial"/>
    </font>
    <font>
      <b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/>
      <sz val="10.0"/>
      <color rgb="FF1F497D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</fonts>
  <fills count="28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fillId="0" numFmtId="0" borderId="0" fontId="0"/>
  </cellStyleXfs>
  <cellXfs count="36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center" horizontal="left"/>
    </xf>
    <xf applyBorder="1" applyAlignment="1" fillId="0" xfId="0" numFmtId="0" borderId="2" applyFont="1" fontId="2">
      <alignment vertical="bottom" horizontal="left"/>
    </xf>
    <xf applyBorder="1" applyAlignment="1" fillId="0" xfId="0" numFmtId="0" borderId="3" fontId="0">
      <alignment vertical="bottom" horizontal="general" wrapText="1"/>
    </xf>
    <xf applyBorder="1" applyAlignment="1" fillId="3" xfId="0" numFmtId="0" borderId="4" applyFont="1" fontId="3" applyFill="1">
      <alignment vertical="bottom" horizontal="left"/>
    </xf>
    <xf applyBorder="1" applyAlignment="1" fillId="0" xfId="0" numFmtId="0" borderId="5" applyFont="1" fontId="4">
      <alignment vertical="bottom" horizontal="left"/>
    </xf>
    <xf applyBorder="1" applyAlignment="1" fillId="0" xfId="0" numFmtId="0" borderId="6" applyFont="1" fontId="5">
      <alignment vertical="bottom" horizontal="left"/>
    </xf>
    <xf applyBorder="1" applyAlignment="1" fillId="4" xfId="0" numFmtId="0" borderId="7" applyFont="1" fontId="6" applyFill="1">
      <alignment vertical="top" horizontal="left" wrapText="1"/>
    </xf>
    <xf applyBorder="1" applyAlignment="1" fillId="5" xfId="0" numFmtId="0" borderId="8" applyFont="1" fontId="7" applyFill="1">
      <alignment vertical="top" horizontal="left" wrapText="1"/>
    </xf>
    <xf applyBorder="1" applyAlignment="1" fillId="6" xfId="0" numFmtId="0" borderId="9" applyFont="1" fontId="8" applyFill="1">
      <alignment vertical="top" horizontal="left" wrapText="1"/>
    </xf>
    <xf applyBorder="1" applyAlignment="1" fillId="7" xfId="0" numFmtId="0" borderId="10" applyFont="1" fontId="9" applyFill="1">
      <alignment vertical="bottom" horizontal="left" wrapText="1"/>
    </xf>
    <xf applyBorder="1" applyAlignment="1" fillId="8" xfId="0" numFmtId="0" borderId="11" applyFont="1" fontId="10" applyFill="1">
      <alignment vertical="top" horizontal="left" wrapText="1"/>
    </xf>
    <xf applyAlignment="1" fillId="0" xfId="0" numFmtId="0" borderId="0" applyFont="1" fontId="11">
      <alignment vertical="bottom" horizontal="left" wrapText="1"/>
    </xf>
    <xf applyBorder="1" applyAlignment="1" fillId="9" xfId="0" numFmtId="0" borderId="12" applyFont="1" fontId="12" applyFill="1">
      <alignment vertical="top" horizontal="left" wrapText="1"/>
    </xf>
    <xf applyBorder="1" applyAlignment="1" fillId="10" xfId="0" numFmtId="0" borderId="13" applyFont="1" fontId="13" applyFill="1">
      <alignment vertical="top" horizontal="left" wrapText="1"/>
    </xf>
    <xf applyBorder="1" applyAlignment="1" fillId="11" xfId="0" numFmtId="164" borderId="14" applyFont="1" fontId="14" applyNumberFormat="1" applyFill="1">
      <alignment vertical="bottom" horizontal="right"/>
    </xf>
    <xf applyBorder="1" applyAlignment="1" fillId="12" xfId="0" numFmtId="0" borderId="15" applyFont="1" fontId="15" applyFill="1">
      <alignment vertical="bottom" horizontal="left"/>
    </xf>
    <xf applyBorder="1" applyAlignment="1" fillId="0" xfId="0" numFmtId="0" borderId="16" fontId="0">
      <alignment vertical="bottom" horizontal="general" wrapText="1"/>
    </xf>
    <xf applyBorder="1" applyAlignment="1" fillId="13" xfId="0" numFmtId="0" borderId="17" applyFont="1" fontId="16" applyFill="1">
      <alignment vertical="top" horizontal="left" wrapText="1"/>
    </xf>
    <xf applyBorder="1" applyAlignment="1" fillId="14" xfId="0" numFmtId="0" borderId="18" applyFont="1" fontId="17" applyFill="1">
      <alignment vertical="top" horizontal="left"/>
    </xf>
    <xf applyBorder="1" applyAlignment="1" fillId="15" xfId="0" numFmtId="0" borderId="19" applyFont="1" fontId="18" applyFill="1">
      <alignment vertical="bottom" horizontal="left" wrapText="1"/>
    </xf>
    <xf applyAlignment="1" fillId="0" xfId="0" numFmtId="0" borderId="0" applyFont="1" fontId="19">
      <alignment vertical="bottom" horizontal="center" wrapText="1"/>
    </xf>
    <xf applyBorder="1" applyAlignment="1" fillId="16" xfId="0" numFmtId="0" borderId="20" applyFont="1" fontId="20" applyFill="1">
      <alignment vertical="bottom" horizontal="left"/>
    </xf>
    <xf applyAlignment="1" fillId="0" xfId="0" numFmtId="0" borderId="0" applyFont="1" fontId="21">
      <alignment vertical="bottom" horizontal="center"/>
    </xf>
    <xf applyBorder="1" applyAlignment="1" fillId="17" xfId="0" numFmtId="0" borderId="21" applyFont="1" fontId="22" applyFill="1">
      <alignment vertical="center" horizontal="left" wrapText="1"/>
    </xf>
    <xf applyBorder="1" applyAlignment="1" fillId="18" xfId="0" numFmtId="0" borderId="22" applyFont="1" fontId="23" applyFill="1">
      <alignment vertical="bottom" horizontal="left"/>
    </xf>
    <xf applyBorder="1" applyAlignment="1" fillId="19" xfId="0" numFmtId="0" borderId="23" applyFont="1" fontId="24" applyFill="1">
      <alignment vertical="center" horizontal="left"/>
    </xf>
    <xf applyBorder="1" applyAlignment="1" fillId="20" xfId="0" numFmtId="0" borderId="24" applyFont="1" fontId="25" applyFill="1">
      <alignment vertical="center" horizontal="left" wrapText="1"/>
    </xf>
    <xf applyBorder="1" applyAlignment="1" fillId="21" xfId="0" numFmtId="0" borderId="25" applyFont="1" fontId="26" applyFill="1">
      <alignment vertical="top" horizontal="left" wrapText="1"/>
    </xf>
    <xf applyBorder="1" applyAlignment="1" fillId="22" xfId="0" numFmtId="0" borderId="26" applyFont="1" fontId="27" applyFill="1">
      <alignment vertical="top" horizontal="left" wrapText="1"/>
    </xf>
    <xf applyBorder="1" applyAlignment="1" fillId="23" xfId="0" numFmtId="0" borderId="27" applyFont="1" fontId="28" applyFill="1">
      <alignment vertical="top" horizontal="left" wrapText="1"/>
    </xf>
    <xf applyBorder="1" applyAlignment="1" fillId="24" xfId="0" numFmtId="0" borderId="28" applyFont="1" fontId="29" applyFill="1">
      <alignment vertical="top" horizontal="left" wrapText="1"/>
    </xf>
    <xf applyAlignment="1" fillId="0" xfId="0" numFmtId="0" borderId="0" applyFont="1" fontId="30">
      <alignment vertical="bottom" horizontal="center"/>
    </xf>
    <xf applyBorder="1" applyAlignment="1" fillId="25" xfId="0" numFmtId="0" borderId="29" applyFont="1" fontId="31" applyFill="1">
      <alignment vertical="center" horizontal="left" wrapText="1"/>
    </xf>
    <xf applyBorder="1" applyAlignment="1" fillId="26" xfId="0" numFmtId="0" borderId="30" applyFont="1" fontId="32" applyFill="1">
      <alignment vertical="bottom" horizontal="left"/>
    </xf>
    <xf applyBorder="1" applyAlignment="1" fillId="27" xfId="0" numFmtId="0" borderId="31" applyFont="1" fontId="33" applyFill="1">
      <alignment vertical="bottom" horizontal="left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21.14"/>
    <col min="2" customWidth="1" max="16" width="9.29"/>
    <col min="17" customWidth="1" max="17" width="8.29"/>
    <col min="18" customWidth="1" max="21" width="9.29"/>
    <col min="22" customWidth="1" max="22" width="8.86"/>
    <col min="23" customWidth="1" max="25" width="9.29"/>
    <col min="26" customWidth="1" max="26" width="8.29"/>
    <col min="27" customWidth="1" max="29" width="9.29"/>
    <col min="30" customWidth="1" max="31" width="8.29"/>
    <col min="32" customWidth="1" max="34" width="9.29"/>
    <col min="35" customWidth="1" max="35" width="8.29"/>
    <col min="36" customWidth="1" max="38" width="9.29"/>
    <col min="39" customWidth="1" max="45" width="8.29"/>
    <col min="46" customWidth="1" max="48" width="9.29"/>
    <col min="49" customWidth="1" max="49" width="8.29"/>
    <col min="50" customWidth="1" max="58" width="9.29"/>
    <col min="59" customWidth="1" max="60" width="8.29"/>
  </cols>
  <sheetData>
    <row r="1">
      <c t="s" s="23" r="A1">
        <v>0</v>
      </c>
      <c s="23" r="B1">
        <v>1950</v>
      </c>
      <c s="23" r="C1">
        <v>1951</v>
      </c>
      <c s="23" r="D1">
        <v>1952</v>
      </c>
      <c s="23" r="E1">
        <v>1953</v>
      </c>
      <c s="23" r="F1">
        <v>1954</v>
      </c>
      <c s="23" r="G1">
        <v>1955</v>
      </c>
      <c s="23" r="H1">
        <v>1956</v>
      </c>
      <c s="23" r="I1">
        <v>1957</v>
      </c>
      <c s="23" r="J1">
        <v>1958</v>
      </c>
      <c s="23" r="K1">
        <v>1959</v>
      </c>
      <c s="23" r="L1">
        <v>1960</v>
      </c>
      <c s="23" r="M1">
        <v>1961</v>
      </c>
      <c s="23" r="N1">
        <v>1962</v>
      </c>
      <c s="23" r="O1">
        <v>1963</v>
      </c>
      <c s="23" r="P1">
        <v>1964</v>
      </c>
      <c s="23" r="Q1">
        <v>1965</v>
      </c>
      <c s="23" r="R1">
        <v>1966</v>
      </c>
      <c s="23" r="S1">
        <v>1967</v>
      </c>
      <c s="23" r="T1">
        <v>1968</v>
      </c>
      <c s="23" r="U1">
        <v>1969</v>
      </c>
      <c s="23" r="V1">
        <v>1970</v>
      </c>
      <c s="23" r="W1">
        <v>1971</v>
      </c>
      <c s="23" r="X1">
        <v>1972</v>
      </c>
      <c s="32" r="Y1">
        <v>1973</v>
      </c>
      <c s="32" r="Z1">
        <v>1974</v>
      </c>
      <c s="32" r="AA1">
        <v>1975</v>
      </c>
      <c s="32" r="AB1">
        <v>1976</v>
      </c>
      <c s="32" r="AC1">
        <v>1977</v>
      </c>
      <c s="32" r="AD1">
        <v>1978</v>
      </c>
      <c s="32" r="AE1">
        <v>1979</v>
      </c>
      <c s="32" r="AF1">
        <v>1980</v>
      </c>
      <c s="32" r="AG1">
        <v>1981</v>
      </c>
      <c s="32" r="AH1">
        <v>1982</v>
      </c>
      <c s="32" r="AI1">
        <v>1983</v>
      </c>
      <c s="32" r="AJ1">
        <v>1984</v>
      </c>
      <c s="32" r="AK1">
        <v>1985</v>
      </c>
      <c s="32" r="AL1">
        <v>1986</v>
      </c>
      <c s="32" r="AM1">
        <v>1987</v>
      </c>
      <c s="32" r="AN1">
        <v>1988</v>
      </c>
      <c s="32" r="AO1">
        <v>1989</v>
      </c>
      <c s="32" r="AP1">
        <v>1990</v>
      </c>
      <c s="32" r="AQ1">
        <v>1991</v>
      </c>
      <c s="32" r="AR1">
        <v>1992</v>
      </c>
      <c s="32" r="AS1">
        <v>1993</v>
      </c>
      <c s="32" r="AT1">
        <v>1994</v>
      </c>
      <c s="32" r="AU1">
        <v>1995</v>
      </c>
      <c s="32" r="AV1">
        <v>1996</v>
      </c>
      <c s="32" r="AW1">
        <v>1997</v>
      </c>
      <c s="32" r="AX1">
        <v>1998</v>
      </c>
      <c s="32" r="AY1">
        <v>1999</v>
      </c>
      <c s="32" r="AZ1">
        <v>2000</v>
      </c>
      <c s="32" r="BA1">
        <v>2001</v>
      </c>
      <c s="32" r="BB1">
        <v>2002</v>
      </c>
      <c s="32" r="BC1">
        <v>2003</v>
      </c>
      <c s="32" r="BD1">
        <v>2004</v>
      </c>
      <c s="32" r="BE1">
        <v>2005</v>
      </c>
      <c s="32" r="BF1">
        <v>2006</v>
      </c>
      <c s="32" r="BG1">
        <v>2007</v>
      </c>
      <c s="32" r="BH1">
        <v>2008</v>
      </c>
    </row>
    <row r="2">
      <c t="s" s="23" r="A2">
        <v>1</v>
      </c>
      <c s="23" r="R2">
        <v>4.220523</v>
      </c>
      <c s="23" r="S2">
        <v>5.377863</v>
      </c>
      <c s="23" r="T2">
        <v>5.240864</v>
      </c>
      <c s="23" r="U2">
        <v>5.693329</v>
      </c>
      <c s="21" r="V2">
        <v>5.535992</v>
      </c>
      <c s="32" r="AC2">
        <v>4.337879</v>
      </c>
      <c s="32" r="AD2">
        <v>4.284608</v>
      </c>
      <c s="32" r="AE2">
        <v>2.95441</v>
      </c>
      <c s="32" r="AF2">
        <v>3.252411</v>
      </c>
      <c s="32" r="AG2">
        <v>3.929097</v>
      </c>
      <c s="32" r="AH2">
        <v>3.604531</v>
      </c>
      <c s="32" r="AI2">
        <v>4.072668</v>
      </c>
      <c s="32" r="AJ2">
        <v>4.514173</v>
      </c>
      <c s="32" r="AK2">
        <v>3.912547</v>
      </c>
      <c s="32" r="AL2">
        <v>5.862761</v>
      </c>
      <c s="32" r="AM2">
        <v>4.91799</v>
      </c>
      <c s="32" r="AN2">
        <v>5.213118</v>
      </c>
      <c s="32" r="AO2">
        <v>5.267</v>
      </c>
      <c s="32" r="AP2">
        <v>4.923048</v>
      </c>
      <c s="32" r="AQ2">
        <v>4.628486</v>
      </c>
      <c s="32" r="AR2">
        <v>4.547734</v>
      </c>
      <c s="32" r="AS2">
        <v>4.213143</v>
      </c>
      <c s="32" r="AT2">
        <v>4.182941</v>
      </c>
      <c s="32" r="AU2">
        <v>3.776384</v>
      </c>
      <c s="32" r="AV2">
        <v>4.024317</v>
      </c>
      <c s="32" r="AW2">
        <v>3.862369</v>
      </c>
      <c s="32" r="AX2">
        <v>3.761269</v>
      </c>
      <c s="32" r="AY2">
        <v>4.556859</v>
      </c>
      <c s="32" r="AZ2">
        <v>5.126373</v>
      </c>
      <c s="32" r="BA2">
        <v>5.755878</v>
      </c>
      <c s="32" r="BB2">
        <v>6.627157</v>
      </c>
      <c s="32" r="BC2">
        <v>6.647913</v>
      </c>
      <c s="32" r="BD2">
        <v>5.734886</v>
      </c>
      <c s="32" r="BE2">
        <v>4.643963</v>
      </c>
      <c s="32" r="BF2">
        <v>4.368706</v>
      </c>
      <c s="32" r="BG2">
        <v>4.547145</v>
      </c>
    </row>
    <row r="3">
      <c t="s" s="23" r="A3">
        <v>2</v>
      </c>
      <c s="23" r="B3">
        <v>1.172433</v>
      </c>
      <c s="23" r="C3">
        <v>1.463051</v>
      </c>
      <c s="23" r="D3">
        <v>1.390609</v>
      </c>
      <c s="23" r="E3">
        <v>1.818242</v>
      </c>
      <c s="23" r="F3">
        <v>0.7885683</v>
      </c>
      <c s="23" r="G3">
        <v>1.085154</v>
      </c>
      <c s="23" r="H3">
        <v>1.119967</v>
      </c>
      <c s="23" r="I3">
        <v>1.225209</v>
      </c>
      <c s="23" r="J3">
        <v>1.085685</v>
      </c>
      <c s="23" r="K3">
        <v>0.8146358</v>
      </c>
      <c s="23" r="L3">
        <v>1.309833</v>
      </c>
      <c s="23" r="M3">
        <v>0.9156113</v>
      </c>
      <c s="23" r="N3">
        <v>1.342641</v>
      </c>
      <c s="23" r="O3">
        <v>1.653697</v>
      </c>
      <c s="23" r="P3">
        <v>0.7836816</v>
      </c>
      <c s="23" r="Q3">
        <v>0.8484708</v>
      </c>
      <c s="23" r="R3">
        <v>0.8663389</v>
      </c>
      <c s="23" r="S3">
        <v>0.750009</v>
      </c>
      <c s="23" r="T3">
        <v>0.7998886</v>
      </c>
      <c s="23" r="U3">
        <v>0.7465108</v>
      </c>
      <c s="21" r="V3">
        <v>1.120305</v>
      </c>
      <c s="23" r="W3">
        <v>1.146438</v>
      </c>
      <c s="23" r="X3">
        <v>1.11258</v>
      </c>
      <c s="32" r="Y3">
        <v>1.282004</v>
      </c>
      <c s="32" r="Z3">
        <v>1.4854</v>
      </c>
      <c s="32" r="AA3">
        <v>0.9956303</v>
      </c>
      <c s="32" r="AB3">
        <v>1.975328</v>
      </c>
      <c s="32" r="AC3">
        <v>1.50681</v>
      </c>
      <c s="32" r="AD3">
        <v>1.260375</v>
      </c>
      <c s="32" r="AE3">
        <v>1.274379</v>
      </c>
      <c s="32" r="AF3">
        <v>1.304544</v>
      </c>
      <c s="32" r="AG3">
        <v>2.006226</v>
      </c>
      <c s="32" r="AH3">
        <v>1.361372</v>
      </c>
      <c s="32" r="AI3">
        <v>0.9173974</v>
      </c>
      <c s="32" r="AJ3">
        <v>1.326093</v>
      </c>
      <c s="32" r="AK3">
        <v>1.209288</v>
      </c>
      <c s="32" r="AL3">
        <v>1.039003</v>
      </c>
      <c s="32" r="AM3">
        <v>1.269073</v>
      </c>
      <c s="32" r="AN3">
        <v>1.51187</v>
      </c>
      <c s="32" r="AO3">
        <v>1.153262</v>
      </c>
      <c s="32" r="AP3">
        <v>1.576309</v>
      </c>
      <c s="32" r="AQ3">
        <v>1.357828</v>
      </c>
      <c s="32" r="AR3">
        <v>1.060876</v>
      </c>
      <c s="32" r="AS3">
        <v>1.449792</v>
      </c>
      <c s="32" r="AT3">
        <v>1.062323</v>
      </c>
      <c s="32" r="AU3">
        <v>1.240764</v>
      </c>
      <c s="32" r="AV3">
        <v>1.386171</v>
      </c>
      <c s="32" r="AW3">
        <v>1.154084</v>
      </c>
      <c s="32" r="AX3">
        <v>1.117384</v>
      </c>
      <c s="32" r="AY3">
        <v>1.13041</v>
      </c>
      <c s="32" r="AZ3">
        <v>1.179248</v>
      </c>
      <c s="32" r="BA3">
        <v>1.071788</v>
      </c>
      <c s="32" r="BB3">
        <v>0.6746253</v>
      </c>
      <c s="32" r="BC3">
        <v>0.7435229</v>
      </c>
      <c s="32" r="BD3">
        <v>0.369453</v>
      </c>
      <c s="32" r="BF3">
        <v>0.3806124</v>
      </c>
    </row>
    <row r="4">
      <c t="s" s="23" r="A4">
        <v>3</v>
      </c>
      <c s="23" r="G4">
        <v>0.9503138</v>
      </c>
      <c s="23" r="H4">
        <v>1.567274</v>
      </c>
      <c s="23" r="I4">
        <v>0.6475996</v>
      </c>
      <c s="23" r="J4">
        <v>0.65534</v>
      </c>
      <c s="23" r="K4">
        <v>1.545104</v>
      </c>
      <c s="23" r="L4">
        <v>0.9077432</v>
      </c>
      <c s="23" r="M4">
        <v>1.113401</v>
      </c>
      <c s="23" r="N4">
        <v>0.8693336</v>
      </c>
      <c s="23" r="O4">
        <v>0.5619555</v>
      </c>
      <c s="23" r="P4">
        <v>0.8174032</v>
      </c>
      <c s="23" r="Q4">
        <v>0.9585927</v>
      </c>
      <c s="23" r="R4">
        <v>0.8107748</v>
      </c>
      <c s="23" r="S4">
        <v>0.9616332</v>
      </c>
      <c s="23" r="T4">
        <v>0.6999569</v>
      </c>
      <c s="23" r="U4">
        <v>1.134549</v>
      </c>
      <c s="23" r="V4">
        <v>2.074048</v>
      </c>
      <c s="23" r="W4">
        <v>1.677677</v>
      </c>
      <c s="23" r="X4">
        <v>0.9316221</v>
      </c>
      <c s="32" r="Y4">
        <v>0.6570587</v>
      </c>
      <c s="32" r="Z4">
        <v>1.492333</v>
      </c>
      <c s="32" r="AA4">
        <v>1.891411</v>
      </c>
      <c s="32" r="AB4">
        <v>1.178746</v>
      </c>
      <c s="32" r="AC4">
        <v>1.422376</v>
      </c>
      <c s="32" r="AD4">
        <v>0.9467757</v>
      </c>
      <c s="32" r="AE4">
        <v>1.21801</v>
      </c>
      <c s="32" r="AF4">
        <v>1.136789</v>
      </c>
      <c s="32" r="AG4">
        <v>1.134013</v>
      </c>
      <c s="32" r="AH4">
        <v>1.56892</v>
      </c>
      <c s="32" r="AI4">
        <v>1.388192</v>
      </c>
      <c s="32" r="AJ4">
        <v>2.194753</v>
      </c>
      <c s="32" r="AK4">
        <v>0.8095316</v>
      </c>
      <c s="32" r="AL4">
        <v>1.163196</v>
      </c>
      <c s="32" r="AM4">
        <v>1.390372</v>
      </c>
      <c s="32" r="AN4">
        <v>1.018503</v>
      </c>
      <c s="32" r="AO4">
        <v>0.987609</v>
      </c>
      <c s="32" r="AP4">
        <v>1.177453</v>
      </c>
      <c s="32" r="AQ4">
        <v>1.062129</v>
      </c>
      <c s="32" r="AR4">
        <v>1.269359</v>
      </c>
      <c s="32" r="AS4">
        <v>0.9639153</v>
      </c>
      <c s="32" r="AT4">
        <v>0.8094401</v>
      </c>
      <c s="32" r="AU4">
        <v>0.9635832</v>
      </c>
      <c s="32" r="AV4">
        <v>1.314605</v>
      </c>
      <c s="32" r="AW4">
        <v>0.2408271</v>
      </c>
      <c s="32" r="AX4">
        <v>1.441267</v>
      </c>
      <c s="32" r="AY4">
        <v>0.6227984</v>
      </c>
      <c s="32" r="AZ4">
        <v>1.299444</v>
      </c>
      <c s="32" r="BA4">
        <v>0.5873412</v>
      </c>
      <c s="32" r="BB4">
        <v>0.7108244</v>
      </c>
      <c s="32" r="BC4">
        <v>0.4377508</v>
      </c>
      <c s="32" r="BD4">
        <v>0.8037012</v>
      </c>
      <c s="32" r="BE4">
        <v>0.7049708</v>
      </c>
      <c s="32" r="BF4">
        <v>0.7676566</v>
      </c>
      <c s="32" r="BG4">
        <v>0.5068139</v>
      </c>
      <c s="32" r="BH4">
        <v>0.7834567</v>
      </c>
    </row>
    <row r="5">
      <c t="s" s="23" r="A5">
        <v>4</v>
      </c>
      <c s="32" r="AG5">
        <v>3.97781</v>
      </c>
      <c s="32" r="AH5">
        <v>4.063618</v>
      </c>
      <c s="32" r="AK5">
        <v>3.312143</v>
      </c>
      <c s="32" r="AL5">
        <v>4.221226</v>
      </c>
      <c s="32" r="AM5">
        <v>2.82853</v>
      </c>
      <c s="32" r="AN5">
        <v>5.272697</v>
      </c>
      <c s="32" r="AO5">
        <v>2.7671</v>
      </c>
      <c s="32" r="AP5">
        <v>8.121141</v>
      </c>
      <c s="32" r="AQ5">
        <v>4.524637</v>
      </c>
      <c s="32" r="AR5">
        <v>28.55876</v>
      </c>
      <c s="32" r="AS5">
        <v>21.12906</v>
      </c>
      <c s="32" r="AT5">
        <v>20.80396</v>
      </c>
      <c s="32" r="AU5">
        <v>5.999678</v>
      </c>
      <c s="32" r="AV5">
        <v>6.310146</v>
      </c>
      <c s="32" r="AW5">
        <v>3.817814</v>
      </c>
      <c s="32" r="AX5">
        <v>6.425747</v>
      </c>
      <c s="32" r="AY5">
        <v>3.99162</v>
      </c>
      <c s="32" r="AZ5">
        <v>4.216103</v>
      </c>
    </row>
    <row r="6">
      <c t="s" s="23" r="A6">
        <v>5</v>
      </c>
      <c s="32" r="AK6">
        <v>0</v>
      </c>
      <c s="32" r="AM6">
        <v>7.279042</v>
      </c>
      <c s="32" r="AN6">
        <v>0</v>
      </c>
      <c s="32" r="AW6">
        <v>0</v>
      </c>
      <c s="32" r="AX6">
        <v>0</v>
      </c>
      <c s="32" r="AY6">
        <v>0</v>
      </c>
      <c s="32" r="AZ6">
        <v>0</v>
      </c>
      <c s="32" r="BA6">
        <v>0</v>
      </c>
    </row>
    <row r="7">
      <c t="s" s="23" r="A7">
        <v>6</v>
      </c>
      <c s="32" r="AG7">
        <v>4.73753</v>
      </c>
      <c s="32" r="AH7">
        <v>8.18207</v>
      </c>
      <c s="32" r="AK7">
        <v>4.871297</v>
      </c>
      <c s="32" r="AL7">
        <v>3.989051</v>
      </c>
      <c s="32" r="AM7">
        <v>4.215278</v>
      </c>
      <c s="32" r="AN7">
        <v>5.541386</v>
      </c>
      <c s="32" r="AO7">
        <v>6.297038</v>
      </c>
      <c s="32" r="AP7">
        <v>5.79293</v>
      </c>
      <c s="32" r="AQ7">
        <v>5.505386</v>
      </c>
      <c s="32" r="AR7">
        <v>6.959675</v>
      </c>
      <c s="32" r="AS7">
        <v>8.671782</v>
      </c>
      <c s="32" r="AT7">
        <v>8.371139</v>
      </c>
      <c s="32" r="AU7">
        <v>12.64324</v>
      </c>
      <c s="32" r="AW7">
        <v>11.7701</v>
      </c>
      <c s="32" r="AX7">
        <v>11.17098</v>
      </c>
      <c s="32" r="AY7">
        <v>10.28316</v>
      </c>
      <c s="32" r="AZ7">
        <v>11.37263</v>
      </c>
      <c s="32" r="BA7">
        <v>11.97072</v>
      </c>
      <c s="32" r="BB7">
        <v>12.9342</v>
      </c>
      <c s="32" r="BC7">
        <v>11.77738</v>
      </c>
      <c s="32" r="BG7">
        <v>7.649004</v>
      </c>
    </row>
    <row r="8">
      <c t="s" s="23" r="A8">
        <v>7</v>
      </c>
      <c s="23" r="F8">
        <v>0.6470953</v>
      </c>
      <c s="23" r="G8">
        <v>0.7369916</v>
      </c>
      <c s="23" r="H8">
        <v>1.203855</v>
      </c>
      <c s="23" r="I8">
        <v>0.8018814</v>
      </c>
      <c s="23" r="J8">
        <v>0.696046</v>
      </c>
      <c s="23" r="K8">
        <v>0.4970197</v>
      </c>
      <c s="23" r="L8">
        <v>0.6744555</v>
      </c>
      <c s="23" r="M8">
        <v>0.9719092</v>
      </c>
      <c s="23" r="N8">
        <v>0.8634661</v>
      </c>
      <c s="23" r="O8">
        <v>0.6147309</v>
      </c>
      <c s="23" r="P8">
        <v>0.5202778</v>
      </c>
      <c s="23" r="Q8">
        <v>0.5315777</v>
      </c>
      <c s="23" r="R8">
        <v>0.7841167</v>
      </c>
      <c s="23" r="S8">
        <v>0.4965098</v>
      </c>
      <c s="23" r="T8">
        <v>0.9906981</v>
      </c>
      <c s="23" r="U8">
        <v>1.251974</v>
      </c>
      <c s="21" r="V8">
        <v>1.858297</v>
      </c>
      <c s="23" r="W8">
        <v>0.988377</v>
      </c>
      <c s="23" r="X8">
        <v>1.837681</v>
      </c>
      <c s="32" r="Y8">
        <v>1.593783</v>
      </c>
      <c s="32" r="Z8">
        <v>1.254762</v>
      </c>
      <c s="32" r="AA8">
        <v>1.237973</v>
      </c>
      <c s="32" r="AB8">
        <v>0.651737</v>
      </c>
      <c s="32" r="AC8">
        <v>0.9114335</v>
      </c>
      <c s="32" r="AD8">
        <v>0.875266</v>
      </c>
      <c s="32" r="AE8">
        <v>1.327004</v>
      </c>
      <c s="32" r="AF8">
        <v>1.547994</v>
      </c>
      <c s="32" r="AG8">
        <v>1.654732</v>
      </c>
      <c s="32" r="AH8">
        <v>1.513317</v>
      </c>
      <c s="32" r="AI8">
        <v>2.266755</v>
      </c>
      <c s="32" r="AJ8">
        <v>1.2708</v>
      </c>
      <c s="32" r="AK8">
        <v>2.161985</v>
      </c>
      <c s="32" r="AL8">
        <v>1.8832</v>
      </c>
      <c s="32" r="AM8">
        <v>1.454936</v>
      </c>
      <c s="32" r="AN8">
        <v>1.281489</v>
      </c>
      <c s="32" r="AO8">
        <v>0.765011</v>
      </c>
      <c s="32" r="AP8">
        <v>1.287697</v>
      </c>
      <c s="32" r="AQ8">
        <v>1.87924</v>
      </c>
      <c s="32" r="AR8">
        <v>1.175456</v>
      </c>
      <c s="32" r="AS8">
        <v>1.93647</v>
      </c>
      <c s="32" r="AT8">
        <v>1.637452</v>
      </c>
      <c s="32" r="AU8">
        <v>1.49892</v>
      </c>
      <c s="32" r="AV8">
        <v>1.454852</v>
      </c>
      <c s="32" r="AW8">
        <v>0.9594552</v>
      </c>
      <c s="32" r="AX8">
        <v>1.783074</v>
      </c>
      <c s="32" r="AY8">
        <v>2.268708</v>
      </c>
      <c s="32" r="BD8">
        <v>1.260788</v>
      </c>
    </row>
    <row r="9">
      <c t="s" s="23" r="A9">
        <v>8</v>
      </c>
      <c s="32" r="AK9">
        <v>0</v>
      </c>
      <c s="32" r="AL9">
        <v>0.2188134</v>
      </c>
      <c s="32" r="AM9">
        <v>0.2759057</v>
      </c>
      <c s="32" r="AN9">
        <v>0</v>
      </c>
      <c s="32" r="AO9">
        <v>0</v>
      </c>
      <c s="32" r="AP9">
        <v>0</v>
      </c>
      <c s="32" r="AQ9">
        <v>0</v>
      </c>
    </row>
    <row r="10">
      <c t="s" s="23" r="A10">
        <v>9</v>
      </c>
      <c s="32" r="AH10">
        <v>8.263894</v>
      </c>
      <c s="32" r="AI10">
        <v>9.254566</v>
      </c>
      <c s="32" r="AJ10">
        <v>8.957292</v>
      </c>
      <c s="32" r="AK10">
        <v>8.458864</v>
      </c>
      <c s="32" r="AL10">
        <v>7.304738</v>
      </c>
      <c s="32" r="AM10">
        <v>8.54883</v>
      </c>
      <c s="32" r="AN10">
        <v>8.429004</v>
      </c>
      <c s="32" r="AO10">
        <v>9.573449</v>
      </c>
      <c s="32" r="AP10">
        <v>9.162082</v>
      </c>
      <c s="32" r="AQ10">
        <v>9.25557</v>
      </c>
      <c s="32" r="AR10">
        <v>8.617115</v>
      </c>
      <c s="32" r="AS10">
        <v>9.188485</v>
      </c>
      <c s="32" r="AT10">
        <v>8.673447</v>
      </c>
      <c s="32" r="AU10">
        <v>10.60618</v>
      </c>
      <c s="32" r="AV10">
        <v>10.7453</v>
      </c>
      <c s="32" r="AW10">
        <v>10.22895</v>
      </c>
      <c s="32" r="AX10">
        <v>9.939506</v>
      </c>
      <c s="32" r="AY10">
        <v>10.37133</v>
      </c>
      <c s="32" r="AZ10">
        <v>10.03814</v>
      </c>
      <c s="32" r="BA10">
        <v>10.36212</v>
      </c>
      <c s="32" r="BB10">
        <v>10.6488</v>
      </c>
      <c s="32" r="BC10">
        <v>11.25445</v>
      </c>
      <c s="32" r="BD10">
        <v>10.42467</v>
      </c>
      <c s="32" r="BE10">
        <v>10.36036</v>
      </c>
    </row>
    <row r="11">
      <c t="s" s="23" r="A11">
        <v>10</v>
      </c>
      <c s="23" r="P11">
        <v>1.45906</v>
      </c>
      <c s="23" r="Q11">
        <v>2.561564</v>
      </c>
      <c s="23" r="R11">
        <v>1.547613</v>
      </c>
      <c s="23" r="S11">
        <v>2.568455</v>
      </c>
      <c s="23" r="T11">
        <v>2.835176</v>
      </c>
      <c s="23" r="U11">
        <v>2.846681</v>
      </c>
      <c s="23" r="V11">
        <v>3.162271</v>
      </c>
      <c s="23" r="W11">
        <v>3.052149</v>
      </c>
      <c s="23" r="X11">
        <v>2.934406</v>
      </c>
      <c s="32" r="Y11">
        <v>2.481305</v>
      </c>
      <c s="32" r="Z11">
        <v>2.773136</v>
      </c>
      <c s="32" r="AA11">
        <v>2.685741</v>
      </c>
      <c s="32" r="AB11">
        <v>2.768826</v>
      </c>
      <c s="32" r="AC11">
        <v>2.743609</v>
      </c>
      <c s="32" r="AD11">
        <v>3.086644</v>
      </c>
      <c s="32" r="AE11">
        <v>2.86486</v>
      </c>
      <c s="32" r="AF11">
        <v>2.978721</v>
      </c>
      <c s="32" r="AG11">
        <v>5.319098</v>
      </c>
      <c s="32" r="AH11">
        <v>4.939962</v>
      </c>
      <c s="32" r="AI11">
        <v>4.339768</v>
      </c>
      <c s="32" r="AJ11">
        <v>4.841214</v>
      </c>
      <c s="32" r="AK11">
        <v>5.36496</v>
      </c>
      <c s="32" r="AL11">
        <v>4.087184</v>
      </c>
      <c s="32" r="AM11">
        <v>3.230821</v>
      </c>
      <c s="32" r="AN11">
        <v>3.256664</v>
      </c>
      <c s="32" r="AO11">
        <v>1.819676</v>
      </c>
      <c s="32" r="AP11">
        <v>3.188131</v>
      </c>
      <c s="32" r="AQ11">
        <v>5.826768</v>
      </c>
      <c s="32" r="AR11">
        <v>6.394729</v>
      </c>
      <c s="32" r="AS11">
        <v>5.748699</v>
      </c>
      <c s="32" r="AT11">
        <v>5.350183</v>
      </c>
      <c s="32" r="AU11">
        <v>4.107098</v>
      </c>
      <c s="32" r="AV11">
        <v>4.819373</v>
      </c>
      <c s="32" r="AW11">
        <v>4.592183</v>
      </c>
      <c s="32" r="AX11">
        <v>4.20309</v>
      </c>
      <c s="32" r="AY11">
        <v>3.209642</v>
      </c>
      <c s="32" r="AZ11">
        <v>3.706362</v>
      </c>
      <c s="32" r="BA11">
        <v>3.044748</v>
      </c>
      <c s="32" r="BB11">
        <v>2.929472</v>
      </c>
      <c s="32" r="BC11">
        <v>3.481299</v>
      </c>
      <c s="32" r="BD11">
        <v>2.876516</v>
      </c>
      <c s="32" r="BE11">
        <v>2.66954</v>
      </c>
      <c s="32" r="BF11">
        <v>2.46679</v>
      </c>
      <c s="32" r="BG11">
        <v>2.402512</v>
      </c>
      <c s="32" r="BH11">
        <v>2.087938</v>
      </c>
    </row>
    <row r="12">
      <c t="s" s="23" r="A12">
        <v>11</v>
      </c>
      <c s="23" r="B12">
        <v>0.5473995</v>
      </c>
      <c s="23" r="C12">
        <v>1.348479</v>
      </c>
      <c s="23" r="D12">
        <v>0.9499289</v>
      </c>
      <c s="23" r="E12">
        <v>0.6029446</v>
      </c>
      <c s="23" r="F12">
        <v>1.37057</v>
      </c>
      <c s="23" r="G12">
        <v>1.063397</v>
      </c>
      <c s="23" r="H12">
        <v>1.056292</v>
      </c>
      <c s="23" r="I12">
        <v>1.312394</v>
      </c>
      <c s="23" r="J12">
        <v>1.173284</v>
      </c>
      <c s="23" r="K12">
        <v>0.9494032</v>
      </c>
      <c s="23" r="L12">
        <v>1.867094</v>
      </c>
      <c s="23" r="M12">
        <v>1.519168</v>
      </c>
      <c s="23" r="N12">
        <v>1.106405</v>
      </c>
      <c s="23" r="O12">
        <v>2.058608</v>
      </c>
      <c s="23" r="P12">
        <v>1.362652</v>
      </c>
      <c s="23" r="Q12">
        <v>1.460203</v>
      </c>
      <c s="23" r="R12">
        <v>1.559093</v>
      </c>
      <c s="23" r="S12">
        <v>1.194387</v>
      </c>
      <c s="23" r="T12">
        <v>1.602417</v>
      </c>
      <c s="23" r="U12">
        <v>1.852161</v>
      </c>
      <c s="21" r="V12">
        <v>2.241616</v>
      </c>
      <c s="23" r="W12">
        <v>1.55981</v>
      </c>
      <c s="23" r="X12">
        <v>1.735016</v>
      </c>
      <c s="32" r="Y12">
        <v>1.877664</v>
      </c>
      <c s="32" r="Z12">
        <v>2.189194</v>
      </c>
      <c s="32" r="AA12">
        <v>2.172339</v>
      </c>
      <c s="32" r="AB12">
        <v>2.390073</v>
      </c>
      <c s="32" r="AC12">
        <v>2.022514</v>
      </c>
      <c s="32" r="AD12">
        <v>1.950869</v>
      </c>
      <c s="32" r="AE12">
        <v>1.809334</v>
      </c>
      <c s="32" r="AF12">
        <v>1.772951</v>
      </c>
      <c s="32" r="AG12">
        <v>1.917651</v>
      </c>
      <c s="32" r="AH12">
        <v>1.918116</v>
      </c>
      <c s="32" r="AI12">
        <v>1.702065</v>
      </c>
      <c s="32" r="AJ12">
        <v>1.708232</v>
      </c>
      <c s="32" r="AK12">
        <v>1.396951</v>
      </c>
      <c s="32" r="AL12">
        <v>1.456094</v>
      </c>
      <c s="32" r="AM12">
        <v>1.792513</v>
      </c>
      <c s="32" r="AN12">
        <v>1.189274</v>
      </c>
      <c s="32" r="AO12">
        <v>1.51093</v>
      </c>
      <c s="32" r="AP12">
        <v>1.304992</v>
      </c>
      <c s="32" r="AQ12">
        <v>1.572242</v>
      </c>
      <c s="32" r="AR12">
        <v>1.095286</v>
      </c>
      <c s="32" r="AS12">
        <v>0.9267984</v>
      </c>
      <c s="32" r="AT12">
        <v>0.9719564</v>
      </c>
      <c s="32" r="AU12">
        <v>1.129852</v>
      </c>
      <c s="32" r="AV12">
        <v>0.9304781</v>
      </c>
      <c s="32" r="AW12">
        <v>1.134096</v>
      </c>
      <c s="32" r="AX12">
        <v>1.113588</v>
      </c>
      <c s="32" r="AY12">
        <v>1.097497</v>
      </c>
      <c s="32" r="AZ12">
        <v>1.10015</v>
      </c>
      <c s="32" r="BA12">
        <v>0.6607011</v>
      </c>
      <c s="32" r="BB12">
        <v>0.9986895</v>
      </c>
      <c s="32" r="BC12">
        <v>0.907632</v>
      </c>
      <c s="32" r="BD12">
        <v>1.210315</v>
      </c>
    </row>
    <row r="13">
      <c t="s" s="23" r="A13">
        <v>12</v>
      </c>
      <c s="23" r="G13">
        <v>2.259628</v>
      </c>
      <c s="23" r="H13">
        <v>4.025088</v>
      </c>
      <c s="23" r="I13">
        <v>4.573262</v>
      </c>
      <c s="23" r="J13">
        <v>3.634677</v>
      </c>
      <c s="23" r="K13">
        <v>5.001773</v>
      </c>
      <c s="23" r="L13">
        <v>5.396377</v>
      </c>
      <c s="23" r="M13">
        <v>5.229285</v>
      </c>
      <c s="23" r="N13">
        <v>2.230576</v>
      </c>
      <c s="23" r="O13">
        <v>2.140732</v>
      </c>
      <c s="23" r="P13">
        <v>3.431118</v>
      </c>
      <c s="23" r="Q13">
        <v>3.164765</v>
      </c>
      <c s="23" r="R13">
        <v>10.3368</v>
      </c>
      <c s="23" r="S13">
        <v>1.500561</v>
      </c>
      <c s="23" r="T13">
        <v>9.312334</v>
      </c>
      <c s="23" r="U13">
        <v>5.367672</v>
      </c>
      <c s="21" r="V13">
        <v>4.156791</v>
      </c>
      <c s="23" r="W13">
        <v>4.789646</v>
      </c>
      <c s="23" r="X13">
        <v>5.530986</v>
      </c>
      <c s="32" r="Y13">
        <v>6.853783</v>
      </c>
      <c s="32" r="Z13">
        <v>3.643564</v>
      </c>
      <c s="32" r="AA13">
        <v>4.06505</v>
      </c>
      <c s="32" r="AB13">
        <v>2.175415</v>
      </c>
      <c s="32" r="AC13">
        <v>2.870364</v>
      </c>
      <c s="32" r="AD13">
        <v>3.635416</v>
      </c>
      <c s="32" r="AE13">
        <v>4.492302</v>
      </c>
      <c s="32" r="AF13">
        <v>3.26344</v>
      </c>
      <c s="32" r="AG13">
        <v>3.935776</v>
      </c>
      <c s="32" r="AH13">
        <v>4.245534</v>
      </c>
      <c s="32" r="AI13">
        <v>4.21279</v>
      </c>
      <c s="32" r="AJ13">
        <v>3.735403</v>
      </c>
      <c s="32" r="AK13">
        <v>3.683373</v>
      </c>
      <c s="32" r="AL13">
        <v>3.916167</v>
      </c>
      <c s="32" r="AM13">
        <v>3.821383</v>
      </c>
      <c s="32" r="AN13">
        <v>3.414599</v>
      </c>
      <c s="32" r="AO13">
        <v>2.026648</v>
      </c>
      <c s="32" r="AP13">
        <v>4.544621</v>
      </c>
      <c s="32" r="AQ13">
        <v>4.126465</v>
      </c>
      <c s="32" r="AR13">
        <v>4.470973</v>
      </c>
      <c s="32" r="AS13">
        <v>2.242221</v>
      </c>
      <c s="32" r="AT13">
        <v>3.638541</v>
      </c>
      <c s="32" r="AU13">
        <v>3.091347</v>
      </c>
      <c s="32" r="AV13">
        <v>2.55942</v>
      </c>
      <c s="32" r="AW13">
        <v>2.23563</v>
      </c>
      <c s="32" r="AX13">
        <v>2.315937</v>
      </c>
      <c s="32" r="AY13">
        <v>2.349271</v>
      </c>
      <c s="32" r="AZ13">
        <v>4.055346</v>
      </c>
      <c s="32" r="BA13">
        <v>3.334243</v>
      </c>
      <c s="32" r="BB13">
        <v>3.635158</v>
      </c>
      <c s="32" r="BC13">
        <v>3.358829</v>
      </c>
      <c s="32" r="BD13">
        <v>5.023989</v>
      </c>
      <c s="32" r="BE13">
        <v>4.149212</v>
      </c>
    </row>
    <row r="14">
      <c t="s" s="23" r="A14">
        <v>13</v>
      </c>
      <c s="23" r="E14">
        <v>31.17579</v>
      </c>
      <c s="23" r="F14">
        <v>23.08609</v>
      </c>
      <c s="23" r="G14">
        <v>33.61849</v>
      </c>
      <c s="23" r="H14">
        <v>57.5085</v>
      </c>
      <c s="23" r="I14">
        <v>48.56652</v>
      </c>
      <c s="23" r="J14">
        <v>55.98545</v>
      </c>
      <c s="23" r="K14">
        <v>43.70493</v>
      </c>
      <c s="23" r="L14">
        <v>41.42821</v>
      </c>
      <c s="23" r="M14">
        <v>38.17704</v>
      </c>
      <c s="23" r="N14">
        <v>39.77787</v>
      </c>
      <c s="23" r="O14">
        <v>35.75945</v>
      </c>
      <c s="23" r="P14">
        <v>30.4257</v>
      </c>
      <c s="23" r="Q14">
        <v>28.20622</v>
      </c>
      <c s="23" r="R14">
        <v>25.64908</v>
      </c>
      <c s="23" r="S14">
        <v>24.40382</v>
      </c>
      <c s="23" r="T14">
        <v>19.30568</v>
      </c>
      <c s="23" r="U14">
        <v>16.53146</v>
      </c>
      <c s="23" r="X14">
        <v>20.49276</v>
      </c>
      <c s="32" r="Z14">
        <v>19.18453</v>
      </c>
      <c s="32" r="AA14">
        <v>16.24789</v>
      </c>
      <c s="32" r="AB14">
        <v>15.66313</v>
      </c>
      <c s="32" r="AC14">
        <v>16.97337</v>
      </c>
      <c s="32" r="AJ14">
        <v>23.2491</v>
      </c>
      <c s="32" r="AK14">
        <v>28.39773</v>
      </c>
      <c s="32" r="AL14">
        <v>29.98107</v>
      </c>
      <c s="32" r="AM14">
        <v>25.61071</v>
      </c>
      <c s="32" r="AN14">
        <v>30.4201</v>
      </c>
      <c s="32" r="AO14">
        <v>31.9641</v>
      </c>
      <c s="32" r="AP14">
        <v>32.32664</v>
      </c>
      <c s="32" r="AQ14">
        <v>40.28061</v>
      </c>
      <c s="32" r="AR14">
        <v>45.37733</v>
      </c>
      <c s="32" r="AS14">
        <v>42.48523</v>
      </c>
      <c s="32" r="AT14">
        <v>34.35665</v>
      </c>
      <c s="32" r="AU14">
        <v>27.7768</v>
      </c>
      <c s="32" r="AV14">
        <v>30.59612</v>
      </c>
      <c s="32" r="AW14">
        <v>27.95786</v>
      </c>
      <c s="32" r="AX14">
        <v>32.50838</v>
      </c>
      <c s="32" r="AY14">
        <v>34.45748</v>
      </c>
      <c s="32" r="AZ14">
        <v>36.62976</v>
      </c>
      <c s="32" r="BA14">
        <v>36.80912</v>
      </c>
      <c s="32" r="BB14">
        <v>34.96853</v>
      </c>
      <c s="32" r="BD14">
        <v>26.32996</v>
      </c>
      <c s="32" r="BE14">
        <v>20.89448</v>
      </c>
      <c s="32" r="BF14">
        <v>18.5864</v>
      </c>
    </row>
    <row r="15">
      <c t="s" s="23" r="A15">
        <v>14</v>
      </c>
      <c s="23" r="N15">
        <v>1.737357</v>
      </c>
      <c s="23" r="O15">
        <v>9.795623</v>
      </c>
      <c s="23" r="P15">
        <v>2.746565</v>
      </c>
      <c s="23" r="Q15">
        <v>4.457765</v>
      </c>
      <c s="23" r="R15">
        <v>5.73279</v>
      </c>
      <c s="23" r="S15">
        <v>11.05068</v>
      </c>
      <c s="23" r="T15">
        <v>1.207256</v>
      </c>
      <c s="23" r="U15">
        <v>3.690431</v>
      </c>
      <c s="23" r="V15">
        <v>11.70619</v>
      </c>
      <c s="23" r="W15">
        <v>5.837646</v>
      </c>
      <c s="23" r="X15">
        <v>4.127765</v>
      </c>
      <c s="32" r="Y15">
        <v>2.632106</v>
      </c>
      <c s="32" r="Z15">
        <v>4.743773</v>
      </c>
      <c s="32" r="AA15">
        <v>6.858638</v>
      </c>
      <c s="32" r="AB15">
        <v>5.642323</v>
      </c>
      <c s="32" r="AC15">
        <v>9.875086</v>
      </c>
      <c s="32" r="AD15">
        <v>5.614747</v>
      </c>
      <c s="32" r="AE15">
        <v>8.270999</v>
      </c>
      <c s="32" r="AF15">
        <v>8.371407</v>
      </c>
      <c s="32" r="AG15">
        <v>7.270491</v>
      </c>
      <c s="32" r="AH15">
        <v>11.12295</v>
      </c>
      <c s="32" r="AI15">
        <v>3.106993</v>
      </c>
      <c s="32" r="AJ15">
        <v>9.014057</v>
      </c>
      <c s="32" r="AK15">
        <v>6.132825</v>
      </c>
      <c s="32" r="AL15">
        <v>1.218099</v>
      </c>
      <c s="32" r="AM15">
        <v>5.902681</v>
      </c>
      <c s="32" r="AN15">
        <v>8.754898</v>
      </c>
      <c s="32" r="AO15">
        <v>5.552791</v>
      </c>
      <c s="32" r="AP15">
        <v>4.118689</v>
      </c>
      <c s="32" r="AQ15">
        <v>7.747888</v>
      </c>
      <c s="32" r="AR15">
        <v>6.44621</v>
      </c>
      <c s="32" r="AS15">
        <v>9.976309</v>
      </c>
      <c s="32" r="AT15">
        <v>5.615192</v>
      </c>
      <c s="32" r="AU15">
        <v>3.069817</v>
      </c>
      <c s="32" r="AV15">
        <v>4.685431</v>
      </c>
      <c s="32" r="AW15">
        <v>6.129102</v>
      </c>
      <c s="32" r="AX15">
        <v>8.790995</v>
      </c>
      <c s="32" r="AY15">
        <v>4.520849</v>
      </c>
      <c s="32" r="AZ15">
        <v>7.898182</v>
      </c>
      <c s="32" r="BA15">
        <v>5.59624</v>
      </c>
      <c s="32" r="BB15">
        <v>7.326344</v>
      </c>
      <c s="32" r="BC15">
        <v>6.143734</v>
      </c>
      <c s="32" r="BD15">
        <v>5.097641</v>
      </c>
      <c s="32" r="BE15">
        <v>6.468044</v>
      </c>
      <c s="32" r="BF15">
        <v>6.368515</v>
      </c>
    </row>
    <row r="16">
      <c t="s" s="23" r="A16">
        <v>15</v>
      </c>
      <c s="32" r="AK16">
        <v>3.66122</v>
      </c>
      <c s="32" r="AL16">
        <v>3.647964</v>
      </c>
      <c s="32" r="AM16">
        <v>3.523306</v>
      </c>
      <c s="32" r="AN16">
        <v>2.585613</v>
      </c>
      <c s="32" r="AO16">
        <v>2.281327</v>
      </c>
      <c s="32" r="AP16">
        <v>3.189486</v>
      </c>
      <c s="32" r="AQ16">
        <v>4.140843</v>
      </c>
      <c s="32" r="AR16">
        <v>5.997642</v>
      </c>
      <c s="32" r="AS16">
        <v>4.401304</v>
      </c>
      <c s="32" r="AT16">
        <v>3.064577</v>
      </c>
      <c s="32" r="AU16">
        <v>3.258682</v>
      </c>
      <c s="32" r="AV16">
        <v>3.073658</v>
      </c>
      <c s="32" r="AW16">
        <v>3.20322</v>
      </c>
      <c s="32" r="AX16">
        <v>4.131442</v>
      </c>
      <c s="32" r="AY16">
        <v>3.953339</v>
      </c>
      <c s="32" r="AZ16">
        <v>2.979976</v>
      </c>
      <c s="32" r="BA16">
        <v>2.228742</v>
      </c>
      <c s="32" r="BB16">
        <v>2.043476</v>
      </c>
      <c s="32" r="BC16">
        <v>1.424509</v>
      </c>
      <c s="32" r="BD16">
        <v>1.588838</v>
      </c>
      <c s="32" r="BE16">
        <v>1.110179</v>
      </c>
      <c s="32" r="BF16">
        <v>1.590919</v>
      </c>
      <c s="32" r="BG16">
        <v>1.640151</v>
      </c>
      <c s="32" r="BH16">
        <v>1.639592</v>
      </c>
    </row>
    <row r="17">
      <c t="s" s="23" r="A17">
        <v>16</v>
      </c>
      <c s="23" r="P17">
        <v>3.793528</v>
      </c>
      <c s="23" r="T17">
        <v>3.013844</v>
      </c>
      <c s="23" r="U17">
        <v>1.806692</v>
      </c>
      <c s="21" r="V17">
        <v>2.662339</v>
      </c>
      <c s="23" r="W17">
        <v>2.836742</v>
      </c>
      <c s="23" r="X17">
        <v>3.103591</v>
      </c>
      <c s="32" r="Y17">
        <v>2.257314</v>
      </c>
      <c s="32" r="Z17">
        <v>2.204122</v>
      </c>
      <c s="32" r="AA17">
        <v>3.202209</v>
      </c>
      <c s="32" r="AB17">
        <v>3.507871</v>
      </c>
      <c s="32" r="AC17">
        <v>2.763395</v>
      </c>
      <c s="32" r="AR17">
        <v>4.255567</v>
      </c>
      <c s="32" r="AS17">
        <v>3.995248</v>
      </c>
      <c s="32" r="AT17">
        <v>4.101824</v>
      </c>
      <c s="32" r="AU17">
        <v>5.008852</v>
      </c>
      <c s="32" r="AV17">
        <v>3.960083</v>
      </c>
      <c s="32" r="AW17">
        <v>3.055759</v>
      </c>
      <c s="32" r="AX17">
        <v>3.950133</v>
      </c>
      <c s="32" r="AY17">
        <v>2.787598</v>
      </c>
      <c s="32" r="AZ17">
        <v>3.042725</v>
      </c>
      <c s="32" r="BA17">
        <v>2.209207</v>
      </c>
      <c s="32" r="BB17">
        <v>2.51049</v>
      </c>
      <c s="32" r="BC17">
        <v>2.940864</v>
      </c>
      <c s="32" r="BD17">
        <v>2.59813</v>
      </c>
      <c s="32" r="BE17">
        <v>3.466565</v>
      </c>
      <c s="32" r="BF17">
        <v>2.885599</v>
      </c>
      <c s="32" r="BG17">
        <v>2.853601</v>
      </c>
    </row>
    <row r="18">
      <c t="s" s="23" r="A18">
        <v>17</v>
      </c>
      <c s="32" r="AY18">
        <v>0</v>
      </c>
      <c s="32" r="AZ18">
        <v>1.083498</v>
      </c>
      <c s="32" r="BD18">
        <v>0.6901807</v>
      </c>
      <c s="32" r="BE18">
        <v>1.713236</v>
      </c>
      <c s="32" r="BF18">
        <v>1.565362</v>
      </c>
      <c s="32" r="BG18">
        <v>0.8106727</v>
      </c>
    </row>
    <row r="19">
      <c t="s" s="23" r="A19">
        <v>18</v>
      </c>
      <c s="32" r="AL19">
        <v>1.342704</v>
      </c>
      <c s="32" r="AM19">
        <v>0.8997228</v>
      </c>
      <c s="32" r="AN19">
        <v>0.7754058</v>
      </c>
      <c s="32" r="AO19">
        <v>0.9422691</v>
      </c>
      <c s="32" r="AP19">
        <v>2.538156</v>
      </c>
      <c s="32" r="AQ19">
        <v>2.208817</v>
      </c>
      <c s="32" r="AR19">
        <v>2.327583</v>
      </c>
      <c s="32" r="AS19">
        <v>1.563278</v>
      </c>
      <c s="32" r="AT19">
        <v>2.199551</v>
      </c>
      <c s="32" r="AU19">
        <v>1.638797</v>
      </c>
      <c s="32" r="AV19">
        <v>1.754669</v>
      </c>
      <c s="32" r="AW19">
        <v>1.732908</v>
      </c>
      <c s="32" r="AX19">
        <v>1.254108</v>
      </c>
      <c s="32" r="AY19">
        <v>1.013183</v>
      </c>
      <c s="32" r="AZ19">
        <v>1.069731</v>
      </c>
      <c s="32" r="BA19">
        <v>1.083588</v>
      </c>
      <c s="32" r="BB19">
        <v>1.072029</v>
      </c>
      <c s="32" r="BC19">
        <v>1.33298</v>
      </c>
      <c s="32" r="BD19">
        <v>1.101355</v>
      </c>
      <c s="32" r="BE19">
        <v>0.6954274</v>
      </c>
      <c s="32" r="BF19">
        <v>0.7210025</v>
      </c>
      <c s="32" r="BG19">
        <v>0.6505408</v>
      </c>
      <c s="32" r="BH19">
        <v>0.5613074</v>
      </c>
    </row>
    <row r="20">
      <c t="s" s="23" r="A20">
        <v>19</v>
      </c>
      <c s="23" r="C20">
        <v>0.3227413</v>
      </c>
      <c s="23" r="D20">
        <v>0.1685052</v>
      </c>
      <c s="23" r="E20">
        <v>0.8335122</v>
      </c>
      <c s="23" r="F20">
        <v>0.3106739</v>
      </c>
      <c s="23" r="G20">
        <v>0.4562131</v>
      </c>
      <c s="23" r="H20">
        <v>0.4483468</v>
      </c>
      <c s="23" r="I20">
        <v>0.5495746</v>
      </c>
      <c s="23" r="J20">
        <v>0.1449839</v>
      </c>
      <c s="23" r="K20">
        <v>0.1418266</v>
      </c>
      <c s="23" r="L20">
        <v>0.2738751</v>
      </c>
      <c s="23" r="M20">
        <v>0.5391011</v>
      </c>
      <c s="23" r="N20">
        <v>0.336581</v>
      </c>
      <c s="23" r="O20">
        <v>1.057706</v>
      </c>
      <c s="23" r="P20">
        <v>0.3748531</v>
      </c>
      <c s="23" r="Q20">
        <v>0.2521552</v>
      </c>
      <c s="23" r="R20">
        <v>0.8814</v>
      </c>
      <c s="23" r="S20">
        <v>0.4796854</v>
      </c>
      <c s="23" r="T20">
        <v>0.2465868</v>
      </c>
      <c s="23" r="U20">
        <v>0.475853</v>
      </c>
      <c s="21" r="V20">
        <v>0.7235502</v>
      </c>
      <c s="23" r="W20">
        <v>1.004523</v>
      </c>
      <c s="23" r="X20">
        <v>0.3269948</v>
      </c>
      <c s="32" r="Y20">
        <v>0.4638201</v>
      </c>
      <c s="32" r="Z20">
        <v>0.3153262</v>
      </c>
      <c s="32" r="AA20">
        <v>0.2091149</v>
      </c>
      <c s="32" r="AB20">
        <v>0.2995085</v>
      </c>
      <c s="32" r="AC20">
        <v>0.3794741</v>
      </c>
      <c s="32" r="AD20">
        <v>0.4285616</v>
      </c>
      <c s="32" r="AE20">
        <v>1.04662</v>
      </c>
      <c s="32" r="AF20">
        <v>1.169726</v>
      </c>
      <c s="32" r="AG20">
        <v>0.9822914</v>
      </c>
      <c s="32" r="AH20">
        <v>0.603637</v>
      </c>
      <c s="32" r="AI20">
        <v>0.8173937</v>
      </c>
      <c s="32" r="AJ20">
        <v>0.5769861</v>
      </c>
      <c s="32" r="AK20">
        <v>0.792091</v>
      </c>
      <c s="32" r="AL20">
        <v>0.5810888</v>
      </c>
      <c s="32" r="AM20">
        <v>0.9724823</v>
      </c>
      <c s="32" r="AN20">
        <v>0.4893299</v>
      </c>
      <c s="32" r="AO20">
        <v>1.025972</v>
      </c>
      <c s="32" r="AP20">
        <v>0.4646243</v>
      </c>
      <c s="32" r="AQ20">
        <v>0.6676404</v>
      </c>
      <c s="32" r="AR20">
        <v>1.153499</v>
      </c>
      <c s="32" r="AS20">
        <v>0.6519693</v>
      </c>
      <c s="32" r="AT20">
        <v>0.6730211</v>
      </c>
      <c s="32" r="AU20">
        <v>0.5482841</v>
      </c>
      <c s="32" r="AV20">
        <v>0.5443116</v>
      </c>
      <c s="32" r="AW20">
        <v>0.5557959</v>
      </c>
      <c s="32" r="AX20">
        <v>0.2832821</v>
      </c>
      <c s="32" r="AY20">
        <v>0.1507585</v>
      </c>
      <c s="32" r="AZ20">
        <v>0.7426038</v>
      </c>
      <c s="32" r="BA20">
        <v>0.4844469</v>
      </c>
      <c s="32" r="BB20">
        <v>0.7296762</v>
      </c>
      <c s="32" r="BC20">
        <v>0.7876636</v>
      </c>
      <c s="32" r="BD20">
        <v>0.54878</v>
      </c>
      <c s="32" r="BE20">
        <v>0.777963</v>
      </c>
      <c s="32" r="BF20">
        <v>0.2809305</v>
      </c>
    </row>
    <row r="21">
      <c t="s" s="23" r="A21">
        <v>20</v>
      </c>
      <c s="32" r="Y21">
        <v>2.258945</v>
      </c>
      <c s="32" r="Z21">
        <v>1.318982</v>
      </c>
      <c s="32" r="AA21">
        <v>2.39142</v>
      </c>
      <c s="32" r="AB21">
        <v>1.947731</v>
      </c>
      <c s="32" r="AC21">
        <v>5.460422</v>
      </c>
      <c s="32" r="AD21">
        <v>2.868759</v>
      </c>
      <c s="32" r="AE21">
        <v>1.890611</v>
      </c>
      <c s="32" r="AF21">
        <v>0.6155732</v>
      </c>
      <c s="32" r="AM21">
        <v>0.7446085</v>
      </c>
      <c s="32" r="AZ21">
        <v>0.0390741</v>
      </c>
      <c s="32" r="BH21">
        <v>0.0655666</v>
      </c>
    </row>
    <row r="22">
      <c t="s" s="23" r="A22">
        <v>21</v>
      </c>
      <c s="32" r="BE22">
        <v>28.46769</v>
      </c>
      <c s="32" r="BF22">
        <v>33.84336</v>
      </c>
    </row>
    <row r="23">
      <c t="s" s="23" r="A23">
        <v>22</v>
      </c>
      <c s="32" r="AG23">
        <v>7.334746</v>
      </c>
      <c s="32" r="AH23">
        <v>7.577317</v>
      </c>
      <c s="32" r="AK23">
        <v>3.216107</v>
      </c>
      <c s="32" r="AL23">
        <v>3.899566</v>
      </c>
      <c s="32" r="AM23">
        <v>3.486187</v>
      </c>
      <c s="32" r="AN23">
        <v>5.124441</v>
      </c>
      <c s="32" r="AO23">
        <v>5.468176</v>
      </c>
      <c s="32" r="AP23">
        <v>8.619564</v>
      </c>
      <c s="32" r="AQ23">
        <v>7.392686</v>
      </c>
      <c s="32" r="AR23">
        <v>9.273</v>
      </c>
      <c s="32" r="AS23">
        <v>17.82431</v>
      </c>
      <c s="32" r="AT23">
        <v>15.68759</v>
      </c>
      <c s="32" r="AU23">
        <v>12.07182</v>
      </c>
      <c s="32" r="AV23">
        <v>15.43075</v>
      </c>
      <c s="32" r="AW23">
        <v>15.24823</v>
      </c>
      <c s="32" r="AX23">
        <v>14.9486</v>
      </c>
      <c s="32" r="AY23">
        <v>12.3435</v>
      </c>
      <c s="32" r="AZ23">
        <v>11.80078</v>
      </c>
      <c s="32" r="BA23">
        <v>12.68813</v>
      </c>
      <c s="32" r="BB23">
        <v>9.153809</v>
      </c>
      <c s="32" r="BC23">
        <v>7.2235</v>
      </c>
      <c s="32" r="BD23">
        <v>7.087432</v>
      </c>
      <c s="32" r="BE23">
        <v>6.835781</v>
      </c>
      <c s="32" r="BF23">
        <v>7.803877</v>
      </c>
      <c s="32" r="BG23">
        <v>6.116417</v>
      </c>
      <c s="32" r="BH23">
        <v>7.730824</v>
      </c>
    </row>
    <row r="24">
      <c t="s" s="23" r="A24">
        <v>23</v>
      </c>
      <c s="23" r="D24">
        <v>2.767004</v>
      </c>
      <c s="23" r="E24">
        <v>2.750761</v>
      </c>
      <c s="23" r="F24">
        <v>2.977194</v>
      </c>
      <c s="23" r="G24">
        <v>2.20279</v>
      </c>
      <c s="23" r="H24">
        <v>3.353628</v>
      </c>
      <c s="23" r="I24">
        <v>3.623168</v>
      </c>
      <c s="23" r="J24">
        <v>2.904612</v>
      </c>
      <c s="23" r="K24">
        <v>1.537199</v>
      </c>
      <c s="23" r="L24">
        <v>1.60166</v>
      </c>
      <c s="23" r="M24">
        <v>1.48498</v>
      </c>
      <c s="23" r="N24">
        <v>1.911294</v>
      </c>
      <c s="23" r="O24">
        <v>1.140794</v>
      </c>
      <c s="23" r="P24">
        <v>1.575984</v>
      </c>
      <c s="23" r="Q24">
        <v>1.209526</v>
      </c>
      <c s="23" r="R24">
        <v>2.253172</v>
      </c>
      <c s="23" r="S24">
        <v>1.435416</v>
      </c>
      <c s="23" r="T24">
        <v>1.890475</v>
      </c>
      <c s="23" r="U24">
        <v>2.085829</v>
      </c>
      <c s="23" r="V24">
        <v>1.606517</v>
      </c>
      <c s="23" r="W24">
        <v>3.006899</v>
      </c>
      <c s="23" r="X24">
        <v>3.600141</v>
      </c>
      <c s="32" r="Y24">
        <v>1.912221</v>
      </c>
      <c s="32" r="Z24">
        <v>2.285232</v>
      </c>
      <c s="32" r="AA24">
        <v>2.611528</v>
      </c>
      <c s="32" r="AB24">
        <v>2.398189</v>
      </c>
      <c s="32" r="AC24">
        <v>2.080397</v>
      </c>
      <c s="32" r="AD24">
        <v>2.593925</v>
      </c>
      <c s="32" r="AE24">
        <v>2.204026</v>
      </c>
      <c s="32" r="AF24">
        <v>1.913859</v>
      </c>
      <c s="32" r="AG24">
        <v>1.744237</v>
      </c>
      <c s="32" r="AH24">
        <v>2.005052</v>
      </c>
      <c s="32" r="AI24">
        <v>3.258322</v>
      </c>
      <c s="32" r="AJ24">
        <v>3.015688</v>
      </c>
      <c s="32" r="AK24">
        <v>2.038691</v>
      </c>
      <c s="32" r="AL24">
        <v>1.672105</v>
      </c>
      <c s="32" r="AM24">
        <v>1.729887</v>
      </c>
      <c s="32" r="AN24">
        <v>1.988558</v>
      </c>
      <c s="32" r="AO24">
        <v>2.072268</v>
      </c>
      <c s="32" r="AP24">
        <v>2.736409</v>
      </c>
      <c s="32" r="AQ24">
        <v>2.846261</v>
      </c>
      <c s="32" r="AR24">
        <v>1.59747</v>
      </c>
      <c s="32" r="AS24">
        <v>2.176346</v>
      </c>
      <c s="32" r="AT24">
        <v>1.438211</v>
      </c>
      <c s="32" r="AU24">
        <v>1.282099</v>
      </c>
      <c s="32" r="AV24">
        <v>1.605365</v>
      </c>
      <c s="32" r="AW24">
        <v>2.541201</v>
      </c>
      <c s="32" r="AX24">
        <v>1.940145</v>
      </c>
      <c s="32" r="AY24">
        <v>1.811616</v>
      </c>
      <c s="32" r="AZ24">
        <v>1.580667</v>
      </c>
      <c s="32" r="BA24">
        <v>1.796466</v>
      </c>
      <c s="32" r="BB24">
        <v>2.168759</v>
      </c>
      <c s="32" r="BC24">
        <v>1.46904</v>
      </c>
      <c s="32" r="BD24">
        <v>1.288859</v>
      </c>
      <c s="32" r="BE24">
        <v>1.271246</v>
      </c>
      <c s="32" r="BF24">
        <v>1.802593</v>
      </c>
      <c s="32" r="BG24">
        <v>1.570357</v>
      </c>
      <c s="32" r="BH24">
        <v>1.204427</v>
      </c>
    </row>
    <row r="25">
      <c t="s" s="23" r="A25">
        <v>24</v>
      </c>
      <c s="23" r="B25">
        <v>0.756081</v>
      </c>
      <c s="23" r="D25">
        <v>0.5607706</v>
      </c>
      <c s="23" r="E25">
        <v>0.7157449</v>
      </c>
      <c s="23" r="F25">
        <v>0.5148431</v>
      </c>
      <c s="23" r="G25">
        <v>0.598927</v>
      </c>
      <c s="23" r="H25">
        <v>0.4967023</v>
      </c>
      <c s="23" r="I25">
        <v>0.6436341</v>
      </c>
      <c s="23" r="J25">
        <v>0.8404</v>
      </c>
      <c s="23" r="K25">
        <v>0.9035577</v>
      </c>
      <c s="23" r="L25">
        <v>1.127528</v>
      </c>
      <c s="23" r="M25">
        <v>0.6449187</v>
      </c>
      <c s="23" r="N25">
        <v>0.9349153</v>
      </c>
      <c s="23" r="O25">
        <v>0.7379371</v>
      </c>
      <c s="23" r="P25">
        <v>0.6512707</v>
      </c>
      <c s="23" r="Q25">
        <v>0.6840404</v>
      </c>
      <c s="23" r="R25">
        <v>0.5582467</v>
      </c>
      <c s="23" r="S25">
        <v>0.821293</v>
      </c>
      <c s="23" r="T25">
        <v>0.7523366</v>
      </c>
      <c s="23" r="U25">
        <v>1.193906</v>
      </c>
      <c s="23" r="V25">
        <v>0.8007982</v>
      </c>
      <c s="23" r="W25">
        <v>0.8231189</v>
      </c>
      <c s="23" r="X25">
        <v>0.8163449</v>
      </c>
      <c s="32" r="Y25">
        <v>0.7900966</v>
      </c>
      <c s="32" r="Z25">
        <v>0.8610113</v>
      </c>
      <c s="32" r="AA25">
        <v>1.021251</v>
      </c>
      <c s="32" r="AB25">
        <v>0.8015129</v>
      </c>
      <c s="32" r="AC25">
        <v>0.8799318</v>
      </c>
      <c s="32" r="AD25">
        <v>0.879979</v>
      </c>
      <c s="32" r="AE25">
        <v>1.068967</v>
      </c>
      <c s="32" r="AF25">
        <v>1.089064</v>
      </c>
      <c s="32" r="AG25">
        <v>1.02245</v>
      </c>
      <c s="32" r="AH25">
        <v>0.9949603</v>
      </c>
      <c s="32" r="AI25">
        <v>0.9372345</v>
      </c>
      <c s="32" r="AJ25">
        <v>1.032165</v>
      </c>
      <c s="32" r="AK25">
        <v>1.100612</v>
      </c>
      <c s="32" r="AL25">
        <v>1.050356</v>
      </c>
      <c s="32" r="AM25">
        <v>0.8693846</v>
      </c>
      <c s="32" r="AN25">
        <v>0.9423296</v>
      </c>
      <c s="32" r="AO25">
        <v>0.7897433</v>
      </c>
      <c s="32" r="AP25">
        <v>0.8567174</v>
      </c>
      <c s="32" r="AQ25">
        <v>0.7481205</v>
      </c>
      <c s="32" r="AR25">
        <v>0.8195708</v>
      </c>
      <c s="32" r="AS25">
        <v>0.8774116</v>
      </c>
      <c s="32" r="AT25">
        <v>0.7981862</v>
      </c>
      <c s="32" r="AU25">
        <v>0.9531593</v>
      </c>
      <c s="32" r="AV25">
        <v>0.7265781</v>
      </c>
      <c s="32" r="AW25">
        <v>0.8521104</v>
      </c>
      <c s="32" r="AX25">
        <v>0.5746205</v>
      </c>
      <c s="32" r="AY25">
        <v>0.5531724</v>
      </c>
      <c s="32" r="AZ25">
        <v>0.6970699</v>
      </c>
      <c s="32" r="BA25">
        <v>0.5664265</v>
      </c>
      <c s="32" r="BB25">
        <v>0.7293564</v>
      </c>
      <c s="32" r="BC25">
        <v>0.6048358</v>
      </c>
      <c s="32" r="BD25">
        <v>0.8376685</v>
      </c>
      <c s="32" r="BE25">
        <v>0.6267625</v>
      </c>
      <c s="32" r="BF25">
        <v>0.5375387</v>
      </c>
      <c s="32" r="BG25">
        <v>0.525376</v>
      </c>
    </row>
    <row r="26">
      <c t="s" s="23" r="A26">
        <v>25</v>
      </c>
      <c s="32" r="AG26">
        <v>3.409263</v>
      </c>
      <c s="32" r="AH26">
        <v>3.809956</v>
      </c>
      <c s="32" r="AK26">
        <v>1.977377</v>
      </c>
      <c s="32" r="AL26">
        <v>2.281905</v>
      </c>
      <c s="32" r="AM26">
        <v>2.542644</v>
      </c>
      <c s="32" r="AN26">
        <v>1.933247</v>
      </c>
      <c s="32" r="AO26">
        <v>3.483593</v>
      </c>
      <c s="32" r="AP26">
        <v>3.043025</v>
      </c>
      <c s="32" r="AQ26">
        <v>1.766497</v>
      </c>
      <c s="32" r="AR26">
        <v>0</v>
      </c>
      <c s="32" r="AT26">
        <v>0</v>
      </c>
      <c s="32" r="AU26">
        <v>0</v>
      </c>
      <c s="32" r="AV26">
        <v>0.6178831</v>
      </c>
      <c s="32" r="AW26">
        <v>1.389916</v>
      </c>
      <c s="32" r="AX26">
        <v>2.848779</v>
      </c>
      <c s="32" r="AY26">
        <v>5.260725</v>
      </c>
      <c s="32" r="AZ26">
        <v>3.6085</v>
      </c>
      <c s="32" r="BA26">
        <v>4.231219</v>
      </c>
    </row>
    <row r="27">
      <c t="s" s="23" r="A27">
        <v>26</v>
      </c>
      <c s="32" r="AP27">
        <v>0.7727</v>
      </c>
      <c s="32" r="AQ27">
        <v>0.8777461</v>
      </c>
      <c s="32" r="AR27">
        <v>0.8703501</v>
      </c>
      <c s="32" r="AS27">
        <v>0.8004901</v>
      </c>
      <c s="32" r="AT27">
        <v>0.7946953</v>
      </c>
      <c s="32" r="AU27">
        <v>0.6926696</v>
      </c>
      <c s="32" r="AV27">
        <v>0.6789461</v>
      </c>
      <c s="32" r="AW27">
        <v>0.6630823</v>
      </c>
      <c s="32" r="AX27">
        <v>0.6216812</v>
      </c>
      <c s="32" r="AY27">
        <v>0.6060184</v>
      </c>
      <c s="32" r="AZ27">
        <v>0.5875486</v>
      </c>
      <c s="32" r="BA27">
        <v>0.5683309</v>
      </c>
      <c s="32" r="BB27">
        <v>0.53234</v>
      </c>
      <c s="32" r="BC27">
        <v>0.5201762</v>
      </c>
      <c s="32" r="BD27">
        <v>0.5304962</v>
      </c>
      <c s="32" r="BE27">
        <v>0.4201238</v>
      </c>
      <c s="32" r="BF27">
        <v>0.5272368</v>
      </c>
    </row>
    <row r="28">
      <c t="s" s="23" r="A28">
        <v>27</v>
      </c>
      <c s="23" r="M28">
        <v>1.985687</v>
      </c>
      <c s="23" r="N28">
        <v>1.433151</v>
      </c>
      <c s="23" r="O28">
        <v>1.347418</v>
      </c>
      <c s="23" r="P28">
        <v>1.216125</v>
      </c>
      <c s="23" r="Q28">
        <v>1.018711</v>
      </c>
      <c s="23" r="R28">
        <v>0.9992132</v>
      </c>
      <c s="23" r="S28">
        <v>0.820667</v>
      </c>
      <c s="23" r="T28">
        <v>0.6621447</v>
      </c>
      <c s="23" r="U28">
        <v>0.766983</v>
      </c>
      <c s="21" r="V28">
        <v>1.068847</v>
      </c>
      <c s="23" r="W28">
        <v>0.4895647</v>
      </c>
      <c s="23" r="X28">
        <v>0.5402944</v>
      </c>
      <c s="32" r="Y28">
        <v>0.6530671</v>
      </c>
      <c s="32" r="Z28">
        <v>0.7981648</v>
      </c>
      <c s="32" r="AA28">
        <v>0.6574847</v>
      </c>
      <c s="32" r="AB28">
        <v>0.4629449</v>
      </c>
      <c s="32" r="AC28">
        <v>0.6863557</v>
      </c>
      <c s="32" r="AD28">
        <v>0.9188015</v>
      </c>
      <c s="32" r="AE28">
        <v>0.7042583</v>
      </c>
      <c s="32" r="AF28">
        <v>0.6456608</v>
      </c>
      <c s="32" r="AG28">
        <v>1.157405</v>
      </c>
      <c s="32" r="AH28">
        <v>0.9440365</v>
      </c>
      <c s="32" r="AI28">
        <v>0.9035202</v>
      </c>
      <c s="32" r="AJ28">
        <v>1.323658</v>
      </c>
      <c s="32" r="AK28">
        <v>1.546078</v>
      </c>
      <c s="32" r="AL28">
        <v>1.058138</v>
      </c>
      <c s="32" r="AM28">
        <v>0.9998467</v>
      </c>
      <c s="32" r="AN28">
        <v>0.7952886</v>
      </c>
      <c s="32" r="AO28">
        <v>0.9619128</v>
      </c>
      <c s="32" r="AP28">
        <v>0.9635263</v>
      </c>
      <c s="32" r="AQ28">
        <v>1.696202</v>
      </c>
      <c s="32" r="AR28">
        <v>1.164096</v>
      </c>
      <c s="32" r="AS28">
        <v>1.277122</v>
      </c>
      <c s="32" r="AT28">
        <v>0.9193935</v>
      </c>
      <c s="32" r="AU28">
        <v>1.606984</v>
      </c>
      <c s="32" r="AV28">
        <v>1.776508</v>
      </c>
      <c s="32" r="AW28">
        <v>1.641176</v>
      </c>
      <c s="32" r="AX28">
        <v>1.434376</v>
      </c>
      <c s="32" r="AY28">
        <v>1.331049</v>
      </c>
      <c s="32" r="AZ28">
        <v>1.547343</v>
      </c>
      <c s="32" r="BA28">
        <v>1.255612</v>
      </c>
      <c s="32" r="BB28">
        <v>1.182006</v>
      </c>
      <c s="32" r="BC28">
        <v>1.238164</v>
      </c>
      <c s="32" r="BD28">
        <v>0.8691965</v>
      </c>
      <c s="32" r="BE28">
        <v>1.049408</v>
      </c>
      <c s="32" r="BF28">
        <v>0.8179604</v>
      </c>
      <c s="32" r="BG28">
        <v>1.274677</v>
      </c>
      <c s="32" r="BH28">
        <v>1.182265</v>
      </c>
    </row>
    <row r="29">
      <c t="s" s="23" r="A29">
        <v>28</v>
      </c>
      <c s="23" r="O29">
        <v>23.68054</v>
      </c>
      <c s="23" r="P29">
        <v>17.13705</v>
      </c>
      <c s="23" r="Q29">
        <v>14.06433</v>
      </c>
      <c s="23" r="R29">
        <v>16.96138</v>
      </c>
      <c s="23" r="S29">
        <v>19.35717</v>
      </c>
      <c s="23" r="T29">
        <v>18.46064</v>
      </c>
      <c s="23" r="U29">
        <v>15.06867</v>
      </c>
      <c s="21" r="V29">
        <v>17.02266</v>
      </c>
      <c s="23" r="W29">
        <v>21.40873</v>
      </c>
      <c s="32" r="Z29">
        <v>6.077611</v>
      </c>
      <c s="32" r="AC29">
        <v>2.772295</v>
      </c>
      <c s="32" r="AE29">
        <v>33.50449</v>
      </c>
      <c s="32" r="AF29">
        <v>38.45799</v>
      </c>
      <c s="32" r="AG29">
        <v>72.21218</v>
      </c>
      <c s="32" r="AJ29">
        <v>5.932379</v>
      </c>
      <c s="32" r="AL29">
        <v>26.82679</v>
      </c>
      <c s="32" r="AM29">
        <v>30.62028</v>
      </c>
      <c s="32" r="AN29">
        <v>24.20945</v>
      </c>
      <c s="32" r="AO29">
        <v>17.755</v>
      </c>
      <c s="32" r="AP29">
        <v>19.38335</v>
      </c>
      <c s="32" r="AQ29">
        <v>27.76758</v>
      </c>
      <c s="32" r="AR29">
        <v>21.10677</v>
      </c>
      <c s="32" r="AS29">
        <v>17.7529</v>
      </c>
      <c s="32" r="AT29">
        <v>21.07699</v>
      </c>
      <c s="32" r="AU29">
        <v>23.58101</v>
      </c>
      <c s="32" r="AV29">
        <v>23.12983</v>
      </c>
      <c s="32" r="AW29">
        <v>33.91578</v>
      </c>
      <c s="32" r="AX29">
        <v>27.04476</v>
      </c>
      <c s="32" r="AY29">
        <v>26.8248</v>
      </c>
      <c s="32" r="AZ29">
        <v>18.39636</v>
      </c>
      <c s="32" r="BA29">
        <v>21.13951</v>
      </c>
      <c s="32" r="BB29">
        <v>18.32479</v>
      </c>
      <c s="32" r="BC29">
        <v>19.91003</v>
      </c>
      <c s="32" r="BD29">
        <v>20.89557</v>
      </c>
      <c s="32" r="BE29">
        <v>25.59809</v>
      </c>
      <c s="32" r="BF29">
        <v>23.51311</v>
      </c>
    </row>
    <row r="30">
      <c t="s" s="23" r="A30">
        <v>29</v>
      </c>
      <c s="23" r="G30">
        <v>2.266947</v>
      </c>
      <c s="23" r="H30">
        <v>2.098113</v>
      </c>
      <c s="23" r="I30">
        <v>2.876121</v>
      </c>
      <c s="23" r="J30">
        <v>1.862273</v>
      </c>
      <c s="23" r="K30">
        <v>2.463307</v>
      </c>
      <c s="23" r="L30">
        <v>2.34574</v>
      </c>
      <c s="23" r="M30">
        <v>2.36221</v>
      </c>
      <c s="23" r="N30">
        <v>1.614488</v>
      </c>
      <c s="23" r="O30">
        <v>2.118176</v>
      </c>
      <c s="23" r="P30">
        <v>1.774781</v>
      </c>
      <c s="23" r="Q30">
        <v>1.856615</v>
      </c>
      <c s="23" r="R30">
        <v>1.681885</v>
      </c>
      <c s="23" r="S30">
        <v>2.084924</v>
      </c>
      <c s="23" r="T30">
        <v>2.170471</v>
      </c>
      <c s="23" r="U30">
        <v>2.228788</v>
      </c>
      <c s="23" r="V30">
        <v>2.175727</v>
      </c>
      <c s="23" r="W30">
        <v>2.290111</v>
      </c>
      <c s="23" r="X30">
        <v>2.570558</v>
      </c>
      <c s="32" r="Y30">
        <v>3.032049</v>
      </c>
      <c s="32" r="Z30">
        <v>2.577808</v>
      </c>
      <c s="32" r="AA30">
        <v>2.005746</v>
      </c>
      <c s="32" r="AB30">
        <v>2.638233</v>
      </c>
      <c s="32" r="AC30">
        <v>2.694799</v>
      </c>
      <c s="32" r="AD30">
        <v>2.41365</v>
      </c>
      <c s="32" r="AE30">
        <v>2.504158</v>
      </c>
      <c s="32" r="AF30">
        <v>2.963401</v>
      </c>
      <c s="32" r="AG30">
        <v>2.845948</v>
      </c>
      <c s="32" r="AH30">
        <v>2.809979</v>
      </c>
      <c s="32" r="AI30">
        <v>2.512892</v>
      </c>
      <c s="32" r="AJ30">
        <v>2.671232</v>
      </c>
      <c s="32" r="AK30">
        <v>3.188671</v>
      </c>
      <c s="32" r="AL30">
        <v>3.024733</v>
      </c>
      <c s="32" r="AM30">
        <v>2.638988</v>
      </c>
      <c s="32" r="AN30">
        <v>2.761756</v>
      </c>
      <c s="32" r="AO30">
        <v>4.288918</v>
      </c>
      <c s="32" r="AP30">
        <v>3.337371</v>
      </c>
      <c s="32" r="AQ30">
        <v>5.588078</v>
      </c>
      <c s="32" r="AR30">
        <v>5.175553</v>
      </c>
      <c s="32" r="AS30">
        <v>4.747773</v>
      </c>
      <c s="32" r="AT30">
        <v>4.403777</v>
      </c>
      <c s="32" r="AU30">
        <v>4.84705</v>
      </c>
      <c s="32" r="AV30">
        <v>3.844991</v>
      </c>
      <c s="32" r="AW30">
        <v>4.54947</v>
      </c>
      <c s="32" r="AX30">
        <v>3.180969</v>
      </c>
      <c s="32" r="AY30">
        <v>3.267427</v>
      </c>
      <c s="32" r="AZ30">
        <v>2.547162</v>
      </c>
      <c s="32" r="BA30">
        <v>2.909658</v>
      </c>
      <c s="32" r="BB30">
        <v>2.086789</v>
      </c>
      <c s="32" r="BC30">
        <v>2.431137</v>
      </c>
      <c s="32" r="BD30">
        <v>2.680884</v>
      </c>
      <c s="32" r="BE30">
        <v>2.583776</v>
      </c>
      <c s="32" r="BF30">
        <v>2.366192</v>
      </c>
      <c s="32" r="BG30">
        <v>1.828755</v>
      </c>
      <c s="32" r="BH30">
        <v>2.574143</v>
      </c>
    </row>
    <row r="31">
      <c t="s" s="23" r="A31">
        <v>30</v>
      </c>
      <c s="23" r="B31">
        <v>0.4822204</v>
      </c>
      <c s="23" r="C31">
        <v>0.9516508</v>
      </c>
      <c s="23" r="D31">
        <v>0.1873402</v>
      </c>
      <c s="23" r="E31">
        <v>0.623322</v>
      </c>
      <c s="23" r="F31">
        <v>0.4533256</v>
      </c>
      <c s="23" r="G31">
        <v>0.6927404</v>
      </c>
      <c s="23" r="H31">
        <v>0</v>
      </c>
      <c s="23" r="I31">
        <v>0.4586509</v>
      </c>
      <c s="23" r="J31">
        <v>0.2000996</v>
      </c>
      <c s="23" r="K31">
        <v>0.7325078</v>
      </c>
      <c s="23" r="L31">
        <v>0</v>
      </c>
      <c s="23" r="M31">
        <v>0.2393496</v>
      </c>
      <c s="23" r="N31">
        <v>0.6762633</v>
      </c>
      <c s="23" r="O31">
        <v>0.242653</v>
      </c>
      <c s="23" r="P31">
        <v>0.4495685</v>
      </c>
      <c s="23" r="Q31">
        <v>0.9081516</v>
      </c>
      <c s="23" r="R31">
        <v>0.2518651</v>
      </c>
      <c s="23" r="S31">
        <v>1.218461</v>
      </c>
      <c s="23" r="T31">
        <v>0</v>
      </c>
      <c s="23" r="U31">
        <v>0.4419419</v>
      </c>
      <c s="21" r="V31">
        <v>0.4127748</v>
      </c>
      <c s="23" r="W31">
        <v>0.8807403</v>
      </c>
      <c s="23" r="X31">
        <v>0.6766938</v>
      </c>
      <c s="32" r="Y31">
        <v>0.4185637</v>
      </c>
      <c s="32" r="Z31">
        <v>1.844127</v>
      </c>
      <c s="32" r="AA31">
        <v>0.429464</v>
      </c>
      <c s="32" r="AB31">
        <v>0.4145372</v>
      </c>
      <c s="32" r="AC31">
        <v>0.6211358</v>
      </c>
      <c s="32" r="AD31">
        <v>0.1868695</v>
      </c>
      <c s="32" r="AE31">
        <v>0.7532805</v>
      </c>
      <c s="32" r="AF31">
        <v>0.4106912</v>
      </c>
      <c s="32" r="AG31">
        <v>0.9606398</v>
      </c>
      <c s="32" r="AH31">
        <v>0.7249795</v>
      </c>
      <c s="32" r="AI31">
        <v>1.033046</v>
      </c>
      <c s="32" r="AJ31">
        <v>0.7168627</v>
      </c>
      <c s="32" r="AK31">
        <v>0.7827324</v>
      </c>
      <c s="32" r="AL31">
        <v>0.9313608</v>
      </c>
      <c s="32" r="AM31">
        <v>1.305195</v>
      </c>
      <c s="32" r="AN31">
        <v>0.9774969</v>
      </c>
      <c s="32" r="AO31">
        <v>0.4046393</v>
      </c>
      <c s="32" r="AP31">
        <v>0.779816</v>
      </c>
      <c s="32" r="AQ31">
        <v>0.3493817</v>
      </c>
      <c s="32" r="AR31">
        <v>0.8249162</v>
      </c>
      <c s="32" r="AS31">
        <v>0.9280066</v>
      </c>
      <c s="32" r="AT31">
        <v>0.4963495</v>
      </c>
      <c s="32" r="AU31">
        <v>0.3554011</v>
      </c>
      <c s="32" r="AV31">
        <v>0.3784884</v>
      </c>
      <c s="32" r="AW31">
        <v>0.6064969</v>
      </c>
      <c s="32" r="AX31">
        <v>1.051347</v>
      </c>
      <c s="32" r="AY31">
        <v>0.1666026</v>
      </c>
      <c s="32" r="AZ31">
        <v>0.1357469</v>
      </c>
      <c s="32" r="BA31">
        <v>0.3309679</v>
      </c>
      <c s="32" r="BB31">
        <v>0.1287793</v>
      </c>
      <c s="32" r="BC31">
        <v>0</v>
      </c>
      <c s="32" r="BD31">
        <v>0.3589349</v>
      </c>
      <c s="32" r="BE31">
        <v>0.3558972</v>
      </c>
      <c s="32" r="BF31">
        <v>0.2883982</v>
      </c>
      <c s="32" r="BG31">
        <v>0.4997864</v>
      </c>
      <c s="32" r="BH31">
        <v>0.4662823</v>
      </c>
    </row>
    <row r="32">
      <c t="s" s="23" r="A32">
        <v>31</v>
      </c>
      <c s="32" r="AA32">
        <v>2.023316</v>
      </c>
      <c s="32" r="AB32">
        <v>1.713078</v>
      </c>
      <c s="32" r="AC32">
        <v>1.786367</v>
      </c>
      <c s="32" r="AD32">
        <v>1.738247</v>
      </c>
      <c s="32" r="AE32">
        <v>1.61275</v>
      </c>
      <c s="32" r="AF32">
        <v>2.278258</v>
      </c>
      <c s="32" r="AG32">
        <v>3.594124</v>
      </c>
      <c s="32" r="AH32">
        <v>2.49971</v>
      </c>
      <c s="32" r="AI32">
        <v>1.728853</v>
      </c>
      <c s="32" r="AJ32">
        <v>1.693888</v>
      </c>
      <c s="32" r="AK32">
        <v>2.487575</v>
      </c>
      <c s="32" r="AL32">
        <v>2.267918</v>
      </c>
      <c s="32" r="AM32">
        <v>0.74375</v>
      </c>
      <c s="32" r="AN32">
        <v>1.127824</v>
      </c>
      <c s="32" r="AO32">
        <v>3.857827</v>
      </c>
      <c s="32" r="AP32">
        <v>1.812979</v>
      </c>
      <c s="32" r="AQ32">
        <v>1.852827</v>
      </c>
      <c s="32" r="AR32">
        <v>0.8720813</v>
      </c>
      <c s="32" r="AS32">
        <v>2.279476</v>
      </c>
      <c s="32" r="AT32">
        <v>1.516528</v>
      </c>
      <c s="32" r="AU32">
        <v>0.8409914</v>
      </c>
      <c s="32" r="AV32">
        <v>1.068207</v>
      </c>
      <c s="32" r="AW32">
        <v>0.421614</v>
      </c>
      <c s="32" r="AX32">
        <v>0.1567667</v>
      </c>
      <c s="32" r="AY32">
        <v>2.321532</v>
      </c>
      <c s="32" r="AZ32">
        <v>1.396673</v>
      </c>
      <c s="32" r="BA32">
        <v>5.370636</v>
      </c>
      <c s="32" r="BB32">
        <v>8.233816</v>
      </c>
      <c s="32" r="BC32">
        <v>4.394194</v>
      </c>
      <c s="32" r="BD32">
        <v>2.529977</v>
      </c>
      <c s="32" r="BE32">
        <v>2.556118</v>
      </c>
      <c s="32" r="BF32">
        <v>2.535129</v>
      </c>
    </row>
    <row r="33">
      <c t="s" s="23" r="A33">
        <v>32</v>
      </c>
      <c s="23" r="C33">
        <v>1.23231</v>
      </c>
      <c s="23" r="D33">
        <v>1.426195</v>
      </c>
      <c s="23" r="E33">
        <v>1.437725</v>
      </c>
      <c s="23" r="F33">
        <v>1.257384</v>
      </c>
      <c s="23" r="G33">
        <v>1.573402</v>
      </c>
      <c s="23" r="H33">
        <v>1.226962</v>
      </c>
      <c s="23" r="I33">
        <v>1.338544</v>
      </c>
      <c s="23" r="J33">
        <v>1.412702</v>
      </c>
      <c s="23" r="K33">
        <v>1.147882</v>
      </c>
      <c s="23" r="L33">
        <v>1.162878</v>
      </c>
      <c s="23" r="M33">
        <v>0.9728391</v>
      </c>
      <c s="23" r="N33">
        <v>0.7835923</v>
      </c>
      <c s="23" r="O33">
        <v>0.8257338</v>
      </c>
      <c s="23" r="P33">
        <v>0.8471445</v>
      </c>
      <c s="23" r="Q33">
        <v>0.8497615</v>
      </c>
      <c s="23" r="R33">
        <v>0.8945667</v>
      </c>
      <c s="23" r="S33">
        <v>0.8815396</v>
      </c>
      <c s="23" r="T33">
        <v>0.9130146</v>
      </c>
      <c s="23" r="U33">
        <v>1.000896</v>
      </c>
      <c s="23" r="V33">
        <v>0.7332331</v>
      </c>
      <c s="23" r="W33">
        <v>0.863413</v>
      </c>
      <c s="23" r="X33">
        <v>1.14613</v>
      </c>
      <c s="32" r="Y33">
        <v>0.8762928</v>
      </c>
      <c s="32" r="Z33">
        <v>0.948692</v>
      </c>
      <c s="32" r="AA33">
        <v>1.08714</v>
      </c>
      <c s="32" r="AB33">
        <v>1.259177</v>
      </c>
      <c s="32" r="AC33">
        <v>1.170052</v>
      </c>
      <c s="32" r="AD33">
        <v>1.108705</v>
      </c>
      <c s="32" r="AE33">
        <v>1.073314</v>
      </c>
      <c s="32" r="AF33">
        <v>1.494895</v>
      </c>
      <c s="32" r="AG33">
        <v>1.283541</v>
      </c>
      <c s="32" r="AH33">
        <v>1.329912</v>
      </c>
      <c s="32" r="AI33">
        <v>1.420688</v>
      </c>
      <c s="32" r="AJ33">
        <v>1.039721</v>
      </c>
      <c s="32" r="AK33">
        <v>0.9462635</v>
      </c>
      <c s="32" r="AL33">
        <v>1.02775</v>
      </c>
      <c s="32" r="AM33">
        <v>1.214278</v>
      </c>
      <c s="32" r="AN33">
        <v>1.36082</v>
      </c>
      <c s="32" r="AO33">
        <v>1.165979</v>
      </c>
      <c s="32" r="AP33">
        <v>1.426276</v>
      </c>
      <c s="32" r="AQ33">
        <v>1.462001</v>
      </c>
      <c s="32" r="AR33">
        <v>1.428133</v>
      </c>
      <c s="32" r="AS33">
        <v>1.279821</v>
      </c>
      <c s="32" r="AT33">
        <v>0.9956344</v>
      </c>
      <c s="32" r="AU33">
        <v>0.982371</v>
      </c>
      <c s="32" r="AV33">
        <v>0.909956</v>
      </c>
      <c s="32" r="AW33">
        <v>1.029879</v>
      </c>
      <c s="32" r="AX33">
        <v>0.9581812</v>
      </c>
      <c s="32" r="AY33">
        <v>0.8603878</v>
      </c>
      <c s="32" r="AZ33">
        <v>0.7863545</v>
      </c>
      <c s="32" r="BA33">
        <v>0.7671978</v>
      </c>
      <c s="32" r="BB33">
        <v>0.6841768</v>
      </c>
      <c s="32" r="BC33">
        <v>0.835546</v>
      </c>
      <c s="32" r="BF33">
        <v>0.6539118</v>
      </c>
      <c s="32" r="BG33">
        <v>0.6838903</v>
      </c>
    </row>
    <row r="34">
      <c t="s" s="23" r="A34">
        <v>33</v>
      </c>
      <c s="23" r="B34">
        <v>2.166104</v>
      </c>
      <c s="23" r="C34">
        <v>1.757941</v>
      </c>
      <c s="23" r="D34">
        <v>1.718179</v>
      </c>
      <c s="23" r="E34">
        <v>1.664453</v>
      </c>
      <c s="23" r="F34">
        <v>1.651229</v>
      </c>
      <c s="23" r="G34">
        <v>1.995929</v>
      </c>
      <c s="23" r="H34">
        <v>1.745512</v>
      </c>
      <c s="23" r="I34">
        <v>1.315362</v>
      </c>
      <c s="23" r="J34">
        <v>1.471521</v>
      </c>
      <c s="23" r="K34">
        <v>1.631317</v>
      </c>
      <c s="23" r="L34">
        <v>1.151106</v>
      </c>
      <c s="23" r="M34">
        <v>0.8835005</v>
      </c>
      <c s="23" r="N34">
        <v>0.9900109</v>
      </c>
      <c s="23" r="O34">
        <v>1.011387</v>
      </c>
      <c s="23" r="P34">
        <v>1.166712</v>
      </c>
      <c s="23" r="Q34">
        <v>1.162293</v>
      </c>
      <c s="23" r="R34">
        <v>1.043366</v>
      </c>
      <c s="23" r="S34">
        <v>0.8975654</v>
      </c>
      <c s="23" r="T34">
        <v>1.049917</v>
      </c>
      <c s="23" r="U34">
        <v>1.030507</v>
      </c>
      <c s="21" r="V34">
        <v>0.8837726</v>
      </c>
      <c s="23" r="W34">
        <v>0.9147027</v>
      </c>
      <c s="23" r="X34">
        <v>0.8198635</v>
      </c>
      <c s="32" r="Y34">
        <v>0.8784463</v>
      </c>
      <c s="32" r="Z34">
        <v>0.9760388</v>
      </c>
      <c s="32" r="AA34">
        <v>0.838499</v>
      </c>
      <c s="32" r="AB34">
        <v>0.8834441</v>
      </c>
      <c s="32" r="AC34">
        <v>0.9177338</v>
      </c>
      <c s="32" r="AD34">
        <v>0.8445823</v>
      </c>
      <c s="32" r="AE34">
        <v>0.8297779</v>
      </c>
      <c s="32" r="AF34">
        <v>0.7499214</v>
      </c>
      <c s="32" r="AG34">
        <v>0.9108382</v>
      </c>
      <c s="32" r="AH34">
        <v>0.8659652</v>
      </c>
      <c s="32" r="AI34">
        <v>0.874397</v>
      </c>
      <c s="32" r="AJ34">
        <v>0.8470381</v>
      </c>
      <c s="32" r="AK34">
        <v>0.8155562</v>
      </c>
      <c s="32" r="AL34">
        <v>0.7466267</v>
      </c>
      <c s="32" r="AM34">
        <v>0.7164354</v>
      </c>
      <c s="32" r="AN34">
        <v>0.7241703</v>
      </c>
      <c s="32" r="AO34">
        <v>0.6371819</v>
      </c>
      <c s="32" r="AP34">
        <v>0.6558895</v>
      </c>
      <c s="32" r="AQ34">
        <v>0.6264251</v>
      </c>
      <c s="32" r="AR34">
        <v>0.6261641</v>
      </c>
      <c s="32" r="AS34">
        <v>0.7033012</v>
      </c>
      <c s="32" r="AT34">
        <v>0.7114497</v>
      </c>
      <c s="32" r="AU34">
        <v>0.7442763</v>
      </c>
      <c s="32" r="AV34">
        <v>0.6426054</v>
      </c>
      <c s="32" r="AW34">
        <v>0.6926943</v>
      </c>
      <c s="32" r="AX34">
        <v>0.8353702</v>
      </c>
      <c s="32" r="AY34">
        <v>0.8023267</v>
      </c>
      <c s="32" r="AZ34">
        <v>0.7868746</v>
      </c>
      <c s="32" r="BA34">
        <v>0.6964791</v>
      </c>
      <c s="32" r="BB34">
        <v>0.7849305</v>
      </c>
      <c s="32" r="BC34">
        <v>0.7164035</v>
      </c>
      <c s="32" r="BD34">
        <v>0.7037413</v>
      </c>
      <c s="32" r="BE34">
        <v>0.5814736</v>
      </c>
      <c s="32" r="BF34">
        <v>0.6082303</v>
      </c>
      <c s="32" r="BG34">
        <v>0.5332024</v>
      </c>
      <c s="32" r="BH34">
        <v>0.5829858</v>
      </c>
    </row>
    <row r="35">
      <c t="s" s="23" r="A35">
        <v>34</v>
      </c>
      <c s="32" r="AG35">
        <v>10.42581</v>
      </c>
      <c s="32" r="AH35">
        <v>8.853369</v>
      </c>
      <c s="32" r="AK35">
        <v>7.498322</v>
      </c>
      <c s="32" r="AL35">
        <v>5.609422</v>
      </c>
      <c s="32" r="AM35">
        <v>6.395555</v>
      </c>
      <c s="32" r="AN35">
        <v>7.439542</v>
      </c>
      <c s="32" r="AO35">
        <v>9.358367</v>
      </c>
      <c s="32" r="AP35">
        <v>9.394523</v>
      </c>
      <c s="32" r="AQ35">
        <v>9.617147</v>
      </c>
      <c s="32" r="AR35">
        <v>12.78579</v>
      </c>
      <c s="32" r="AS35">
        <v>15.24921</v>
      </c>
      <c s="32" r="AT35">
        <v>16.20216</v>
      </c>
      <c s="32" r="AU35">
        <v>21.96929</v>
      </c>
      <c s="32" r="AV35">
        <v>22.8169</v>
      </c>
      <c s="32" r="AW35">
        <v>24.09443</v>
      </c>
      <c s="32" r="AX35">
        <v>25.63493</v>
      </c>
      <c s="32" r="AY35">
        <v>22.79118</v>
      </c>
      <c s="32" r="AZ35">
        <v>22.48365</v>
      </c>
      <c s="32" r="BA35">
        <v>19.53572</v>
      </c>
      <c s="32" r="BB35">
        <v>17.21284</v>
      </c>
      <c s="32" r="BC35">
        <v>17.51548</v>
      </c>
      <c s="32" r="BD35">
        <v>19.23513</v>
      </c>
      <c s="32" r="BE35">
        <v>17.41776</v>
      </c>
      <c s="32" r="BF35">
        <v>13.62671</v>
      </c>
      <c s="32" r="BG35">
        <v>11.33736</v>
      </c>
      <c s="32" r="BH35">
        <v>12.14742</v>
      </c>
    </row>
    <row r="36">
      <c t="s" s="23" r="A36">
        <v>35</v>
      </c>
      <c s="32" r="AK36">
        <v>0.9936649</v>
      </c>
      <c s="32" r="AL36">
        <v>1.09407</v>
      </c>
      <c s="32" r="AM36">
        <v>1.149532</v>
      </c>
      <c s="32" r="AN36">
        <v>1.199007</v>
      </c>
      <c s="32" r="AO36">
        <v>1.438924</v>
      </c>
      <c s="32" r="AP36">
        <v>1.441914</v>
      </c>
      <c s="32" r="AQ36">
        <v>2.042748</v>
      </c>
      <c s="32" r="AR36">
        <v>1.137983</v>
      </c>
      <c s="32" r="AS36">
        <v>1.834011</v>
      </c>
      <c s="32" r="AT36">
        <v>1.625003</v>
      </c>
      <c s="32" r="AU36">
        <v>1.500249</v>
      </c>
      <c s="32" r="AV36">
        <v>1.80697</v>
      </c>
      <c s="32" r="AW36">
        <v>1.947195</v>
      </c>
      <c s="32" r="AX36">
        <v>2.409987</v>
      </c>
      <c s="32" r="AY36">
        <v>1.594413</v>
      </c>
      <c s="32" r="AZ36">
        <v>2.186925</v>
      </c>
      <c s="32" r="BA36">
        <v>1.856467</v>
      </c>
      <c s="32" r="BB36">
        <v>1.950265</v>
      </c>
      <c s="32" r="BC36">
        <v>2.264324</v>
      </c>
      <c s="32" r="BD36">
        <v>2.113705</v>
      </c>
      <c s="32" r="BE36">
        <v>2.214743</v>
      </c>
      <c s="32" r="BF36">
        <v>1.945495</v>
      </c>
    </row>
    <row r="37">
      <c t="s" s="23" r="A37">
        <v>36</v>
      </c>
      <c s="23" r="X37">
        <v>10.09952</v>
      </c>
      <c s="32" r="AA37">
        <v>0</v>
      </c>
      <c s="32" r="AB37">
        <v>8.503883</v>
      </c>
      <c s="32" r="AC37">
        <v>0</v>
      </c>
      <c s="32" r="AD37">
        <v>4.07164</v>
      </c>
      <c s="32" r="AE37">
        <v>0</v>
      </c>
      <c s="32" r="AF37">
        <v>0</v>
      </c>
      <c s="32" r="AG37">
        <v>0</v>
      </c>
      <c s="32" r="AH37">
        <v>0</v>
      </c>
      <c s="32" r="AI37">
        <v>0</v>
      </c>
      <c s="32" r="AJ37">
        <v>10.99845</v>
      </c>
      <c s="32" r="AK37">
        <v>2.037968</v>
      </c>
      <c s="32" r="AL37">
        <v>0</v>
      </c>
      <c s="32" r="AM37">
        <v>0</v>
      </c>
      <c s="32" r="AS37">
        <v>4.229481</v>
      </c>
      <c s="32" r="AT37">
        <v>3.24723</v>
      </c>
      <c s="32" r="AU37">
        <v>0</v>
      </c>
      <c s="32" r="AV37">
        <v>1.862659</v>
      </c>
      <c s="32" r="AW37">
        <v>1.632508</v>
      </c>
      <c s="32" r="AX37">
        <v>1.204733</v>
      </c>
      <c s="32" r="AY37">
        <v>6.310308</v>
      </c>
      <c s="32" r="AZ37">
        <v>0</v>
      </c>
      <c s="32" r="BA37">
        <v>3.344756</v>
      </c>
      <c s="32" r="BB37">
        <v>0</v>
      </c>
      <c s="32" r="BH37">
        <v>1.886505</v>
      </c>
    </row>
    <row r="38">
      <c t="s" s="23" r="A38">
        <v>37</v>
      </c>
      <c s="32" r="AG38">
        <v>8.502049</v>
      </c>
      <c s="32" r="AH38">
        <v>4.669894</v>
      </c>
      <c s="32" r="AK38">
        <v>6.921512</v>
      </c>
      <c s="32" r="AL38">
        <v>4.668858</v>
      </c>
      <c s="32" r="AM38">
        <v>3.006213</v>
      </c>
      <c s="32" r="AN38">
        <v>5.101299</v>
      </c>
      <c s="32" r="AO38">
        <v>6.098259</v>
      </c>
      <c s="32" r="AP38">
        <v>14.40299</v>
      </c>
      <c s="32" r="AQ38">
        <v>9.300121</v>
      </c>
      <c s="32" r="AR38">
        <v>17.96419</v>
      </c>
      <c s="32" r="AS38">
        <v>24.02556</v>
      </c>
      <c s="32" r="AT38">
        <v>22.10693</v>
      </c>
      <c s="32" r="AU38">
        <v>23.13713</v>
      </c>
      <c s="32" r="AV38">
        <v>15.83808</v>
      </c>
      <c s="32" r="AW38">
        <v>14.02709</v>
      </c>
      <c s="32" r="AX38">
        <v>12.46139</v>
      </c>
      <c s="32" r="AY38">
        <v>12.00801</v>
      </c>
      <c s="32" r="AZ38">
        <v>16.60209</v>
      </c>
      <c s="32" r="BA38">
        <v>13.09532</v>
      </c>
      <c s="32" r="BB38">
        <v>11.72955</v>
      </c>
      <c s="32" r="BC38">
        <v>13.00537</v>
      </c>
      <c s="32" r="BD38">
        <v>10.97883</v>
      </c>
      <c s="32" r="BE38">
        <v>12.80402</v>
      </c>
      <c s="32" r="BF38">
        <v>11.8597</v>
      </c>
      <c s="32" r="BG38">
        <v>6.497161</v>
      </c>
    </row>
    <row r="39">
      <c t="s" s="23" r="A39">
        <v>38</v>
      </c>
      <c s="32" r="AF39">
        <v>5.806797</v>
      </c>
      <c s="32" r="AG39">
        <v>6.752024</v>
      </c>
      <c s="32" r="AH39">
        <v>5.055801</v>
      </c>
      <c s="32" r="AI39">
        <v>7.325116</v>
      </c>
      <c s="32" r="AJ39">
        <v>5.061019</v>
      </c>
      <c s="32" r="AK39">
        <v>4.975617</v>
      </c>
      <c s="32" r="AL39">
        <v>3.742201</v>
      </c>
      <c s="32" r="AM39">
        <v>5.42455</v>
      </c>
      <c s="32" r="AN39">
        <v>3.063071</v>
      </c>
      <c s="32" r="AO39">
        <v>7.321927</v>
      </c>
      <c s="32" r="AP39">
        <v>7.282648</v>
      </c>
      <c s="32" r="AQ39">
        <v>9.041051</v>
      </c>
      <c s="32" r="AR39">
        <v>10.86503</v>
      </c>
      <c s="32" r="AS39">
        <v>23.2521</v>
      </c>
      <c s="32" r="AT39">
        <v>15.21874</v>
      </c>
      <c s="32" r="AU39">
        <v>15.87742</v>
      </c>
      <c s="32" r="AV39">
        <v>10.93088</v>
      </c>
      <c s="32" r="AW39">
        <v>16.80217</v>
      </c>
      <c s="32" r="AX39">
        <v>11.29782</v>
      </c>
      <c s="32" r="AY39">
        <v>12.99817</v>
      </c>
      <c s="32" r="AZ39">
        <v>11.42202</v>
      </c>
      <c s="32" r="BA39">
        <v>10.58513</v>
      </c>
      <c s="32" r="BB39">
        <v>11.42121</v>
      </c>
      <c s="32" r="BC39">
        <v>9.431626</v>
      </c>
      <c s="32" r="BD39">
        <v>8.06673</v>
      </c>
      <c s="32" r="BE39">
        <v>7.375149</v>
      </c>
      <c s="32" r="BF39">
        <v>9.842889</v>
      </c>
      <c s="32" r="BG39">
        <v>6.311759</v>
      </c>
      <c s="32" r="BH39">
        <v>6.486638</v>
      </c>
    </row>
    <row r="40">
      <c t="s" s="23" r="A40">
        <v>39</v>
      </c>
      <c s="32" r="AG40">
        <v>6.147163</v>
      </c>
      <c s="32" r="AH40">
        <v>4.437617</v>
      </c>
      <c s="32" r="AK40">
        <v>3.454395</v>
      </c>
      <c s="32" r="AL40">
        <v>6.144106</v>
      </c>
      <c s="32" r="AM40">
        <v>3.033767</v>
      </c>
      <c s="32" r="AN40">
        <v>5.446423</v>
      </c>
      <c s="32" r="AO40">
        <v>6.448802</v>
      </c>
      <c s="32" r="AP40">
        <v>6.870862</v>
      </c>
      <c s="32" r="AQ40">
        <v>8.435786</v>
      </c>
      <c s="32" r="AR40">
        <v>9.90442</v>
      </c>
      <c s="32" r="AS40">
        <v>11.71128</v>
      </c>
      <c s="32" r="AT40">
        <v>11.50978</v>
      </c>
      <c s="32" r="AU40">
        <v>10.05806</v>
      </c>
      <c s="32" r="AV40">
        <v>9.209984</v>
      </c>
      <c s="32" r="AW40">
        <v>9.75648</v>
      </c>
      <c s="32" r="AX40">
        <v>6.515753</v>
      </c>
      <c s="32" r="AY40">
        <v>9.848278</v>
      </c>
      <c s="32" r="AZ40">
        <v>9.354059</v>
      </c>
      <c s="32" r="BA40">
        <v>10.65652</v>
      </c>
      <c s="32" r="BB40">
        <v>5.425635</v>
      </c>
      <c s="32" r="BC40">
        <v>10.45097</v>
      </c>
      <c s="32" r="BD40">
        <v>9.153275</v>
      </c>
      <c s="32" r="BE40">
        <v>10.52262</v>
      </c>
      <c s="32" r="BF40">
        <v>7.962934</v>
      </c>
      <c s="32" r="BG40">
        <v>5.154534</v>
      </c>
      <c s="32" r="BH40">
        <v>9.496056</v>
      </c>
    </row>
    <row r="41">
      <c t="s" s="23" r="A41">
        <v>40</v>
      </c>
      <c s="32" r="AQ41">
        <v>2.385924</v>
      </c>
      <c s="32" r="AR41">
        <v>2.55698</v>
      </c>
      <c s="32" r="AS41">
        <v>1.507361</v>
      </c>
      <c s="32" r="AT41">
        <v>4.965836</v>
      </c>
      <c s="32" r="AU41">
        <v>1.760659</v>
      </c>
      <c s="32" r="AV41">
        <v>5.063925</v>
      </c>
      <c s="32" r="AW41">
        <v>3.189476</v>
      </c>
      <c s="32" r="AX41">
        <v>1.364907</v>
      </c>
      <c s="32" r="AY41">
        <v>2.481143</v>
      </c>
      <c s="32" r="AZ41">
        <v>5.279793</v>
      </c>
      <c s="32" r="BA41">
        <v>6.256491</v>
      </c>
      <c s="32" r="BB41">
        <v>4.186077</v>
      </c>
      <c s="32" r="BC41">
        <v>3.178626</v>
      </c>
    </row>
    <row r="42">
      <c t="s" s="23" r="A42">
        <v>41</v>
      </c>
      <c s="23" r="M42">
        <v>0</v>
      </c>
      <c s="23" r="N42">
        <v>0</v>
      </c>
      <c s="23" r="O42">
        <v>0</v>
      </c>
      <c s="23" r="P42">
        <v>4.023343</v>
      </c>
      <c s="23" r="Q42">
        <v>2.435423</v>
      </c>
      <c s="23" r="R42">
        <v>19.35817</v>
      </c>
      <c s="23" r="S42">
        <v>1.912939</v>
      </c>
      <c s="23" r="T42">
        <v>13.06615</v>
      </c>
      <c s="23" r="U42">
        <v>9.507728</v>
      </c>
      <c s="21" r="V42">
        <v>7.561617</v>
      </c>
      <c s="23" r="W42">
        <v>1.903749</v>
      </c>
      <c s="23" r="X42">
        <v>2.124924</v>
      </c>
      <c s="32" r="Y42">
        <v>5.251266</v>
      </c>
      <c s="32" r="Z42">
        <v>1.793387</v>
      </c>
      <c s="32" r="AA42">
        <v>0</v>
      </c>
      <c s="32" r="AB42">
        <v>6.712431</v>
      </c>
      <c s="32" r="AC42">
        <v>0</v>
      </c>
      <c s="32" r="AD42">
        <v>5.846107</v>
      </c>
      <c s="32" r="AE42">
        <v>0</v>
      </c>
      <c s="32" r="AF42">
        <v>0</v>
      </c>
      <c s="32" r="AG42">
        <v>0</v>
      </c>
      <c s="32" r="AH42">
        <v>5.500865</v>
      </c>
      <c s="32" r="AI42">
        <v>1.267516</v>
      </c>
      <c s="32" r="AJ42">
        <v>5.727387</v>
      </c>
      <c s="32" r="AK42">
        <v>2.203598</v>
      </c>
      <c s="32" r="AL42">
        <v>1.33777</v>
      </c>
      <c s="32" r="AM42">
        <v>1.285362</v>
      </c>
      <c s="32" r="AN42">
        <v>6.201854</v>
      </c>
      <c s="32" r="AO42">
        <v>3.238602</v>
      </c>
      <c s="32" r="AP42">
        <v>4.833872</v>
      </c>
      <c s="32" r="AQ42">
        <v>4.360966</v>
      </c>
      <c s="32" r="AR42">
        <v>3.519943</v>
      </c>
      <c s="32" r="AS42">
        <v>6.653233</v>
      </c>
      <c s="32" r="AT42">
        <v>4.216563</v>
      </c>
      <c s="32" r="AU42">
        <v>1.105706</v>
      </c>
      <c s="32" r="AV42">
        <v>1.001973</v>
      </c>
      <c s="32" r="AW42">
        <v>2.776752</v>
      </c>
      <c s="32" r="AX42">
        <v>1.002601</v>
      </c>
      <c s="32" r="AY42">
        <v>5.251254</v>
      </c>
      <c s="32" r="AZ42">
        <v>5.80083</v>
      </c>
      <c s="32" r="BA42">
        <v>1.84562</v>
      </c>
      <c s="32" r="BB42">
        <v>3.730083</v>
      </c>
      <c s="32" r="BC42">
        <v>4.724792</v>
      </c>
      <c s="32" r="BD42">
        <v>1.014204</v>
      </c>
      <c s="32" r="BE42">
        <v>2.604934</v>
      </c>
      <c s="32" r="BF42">
        <v>10.90352</v>
      </c>
      <c s="32" r="BG42">
        <v>3.351608</v>
      </c>
      <c s="32" r="BH42">
        <v>4.460653</v>
      </c>
    </row>
    <row r="43">
      <c t="s" s="23" r="A43">
        <v>42</v>
      </c>
      <c s="23" r="G43">
        <v>36.06367</v>
      </c>
      <c s="23" r="H43">
        <v>34.07909</v>
      </c>
      <c s="23" r="I43">
        <v>29.34934</v>
      </c>
      <c s="23" r="J43">
        <v>32.11436</v>
      </c>
      <c s="23" r="K43">
        <v>36.41777</v>
      </c>
      <c s="23" r="L43">
        <v>33.75372</v>
      </c>
      <c s="23" r="M43">
        <v>31.53471</v>
      </c>
      <c s="23" r="N43">
        <v>29.38528</v>
      </c>
      <c s="23" r="O43">
        <v>23.6846</v>
      </c>
      <c s="23" r="P43">
        <v>20.41018</v>
      </c>
      <c s="23" r="Q43">
        <v>20.6219</v>
      </c>
      <c s="23" r="R43">
        <v>19.84309</v>
      </c>
      <c s="23" r="S43">
        <v>22.21512</v>
      </c>
      <c s="23" r="T43">
        <v>21.18302</v>
      </c>
      <c s="23" r="U43">
        <v>11.13096</v>
      </c>
      <c s="23" r="V43">
        <v>21.23491</v>
      </c>
      <c s="23" r="W43">
        <v>18.87944</v>
      </c>
      <c s="23" r="X43">
        <v>18.33557</v>
      </c>
      <c s="32" r="Y43">
        <v>16.19364</v>
      </c>
      <c s="32" r="Z43">
        <v>28.75019</v>
      </c>
      <c s="32" r="AA43">
        <v>23.49464</v>
      </c>
      <c s="32" r="AB43">
        <v>23.1405</v>
      </c>
      <c s="32" r="AC43">
        <v>22.95985</v>
      </c>
      <c s="32" r="AD43">
        <v>23.70214</v>
      </c>
      <c s="32" r="AE43">
        <v>22.04222</v>
      </c>
      <c s="32" r="AF43">
        <v>23.07521</v>
      </c>
      <c s="32" r="AG43">
        <v>26.05479</v>
      </c>
      <c s="32" r="AH43">
        <v>26.76314</v>
      </c>
      <c s="32" r="AI43">
        <v>29.22449</v>
      </c>
      <c s="32" r="AJ43">
        <v>20.6681</v>
      </c>
      <c s="32" r="AK43">
        <v>28.57203</v>
      </c>
      <c s="32" r="AL43">
        <v>26.53877</v>
      </c>
      <c s="32" r="AM43">
        <v>26.95275</v>
      </c>
      <c s="32" r="AN43">
        <v>27.11405</v>
      </c>
      <c s="32" r="AO43">
        <v>27.93091</v>
      </c>
      <c s="32" r="AP43">
        <v>27.19255</v>
      </c>
      <c s="32" r="AQ43">
        <v>26.4305</v>
      </c>
      <c s="32" r="AR43">
        <v>24.11255</v>
      </c>
      <c s="32" r="AS43">
        <v>23.81684</v>
      </c>
      <c s="32" r="AT43">
        <v>23.47339</v>
      </c>
      <c s="32" r="AU43">
        <v>20.67</v>
      </c>
      <c s="32" r="AV43">
        <v>17.51063</v>
      </c>
      <c s="32" r="AW43">
        <v>16.98682</v>
      </c>
      <c s="32" r="AX43">
        <v>17.09533</v>
      </c>
      <c s="32" r="AY43">
        <v>14.84716</v>
      </c>
      <c s="32" r="AZ43">
        <v>13.56302</v>
      </c>
      <c s="32" r="BA43">
        <v>12.2911</v>
      </c>
      <c s="32" r="BB43">
        <v>11.95866</v>
      </c>
      <c s="32" r="BC43">
        <v>11.93457</v>
      </c>
      <c s="32" r="BD43">
        <v>10.37574</v>
      </c>
      <c s="32" r="BE43">
        <v>11.02868</v>
      </c>
      <c s="32" r="BF43">
        <v>10.76057</v>
      </c>
      <c s="32" r="BG43">
        <v>7.530131</v>
      </c>
    </row>
    <row r="44">
      <c t="s" s="23" r="A44">
        <v>43</v>
      </c>
      <c s="32" r="AG44">
        <v>16.80893</v>
      </c>
      <c s="32" r="AH44">
        <v>14.06945</v>
      </c>
      <c s="32" r="AK44">
        <v>12.0894</v>
      </c>
      <c s="32" r="AL44">
        <v>10.00642</v>
      </c>
      <c s="32" r="AM44">
        <v>8.631328</v>
      </c>
      <c s="32" r="AN44">
        <v>13.87336</v>
      </c>
      <c s="32" r="AO44">
        <v>11.46894</v>
      </c>
      <c s="32" r="AP44">
        <v>11.23494</v>
      </c>
      <c s="32" r="AQ44">
        <v>11.48939</v>
      </c>
      <c s="32" r="AR44">
        <v>16.17654</v>
      </c>
      <c s="32" r="AS44">
        <v>17.74278</v>
      </c>
      <c s="32" r="AT44">
        <v>15.69022</v>
      </c>
      <c s="32" r="AU44">
        <v>19.29841</v>
      </c>
      <c s="32" r="AV44">
        <v>16.28138</v>
      </c>
      <c s="32" r="AW44">
        <v>18.15496</v>
      </c>
      <c s="32" r="AX44">
        <v>12.39648</v>
      </c>
      <c s="32" r="AY44">
        <v>15.8311</v>
      </c>
      <c s="32" r="AZ44">
        <v>14.54028</v>
      </c>
      <c s="32" r="BA44">
        <v>16.34294</v>
      </c>
      <c s="32" r="BB44">
        <v>18.77927</v>
      </c>
      <c s="32" r="BC44">
        <v>13.72703</v>
      </c>
      <c s="32" r="BD44">
        <v>10.71321</v>
      </c>
      <c s="32" r="BE44">
        <v>13.6936</v>
      </c>
      <c s="32" r="BF44">
        <v>9.088371</v>
      </c>
      <c s="32" r="BG44">
        <v>9.5437</v>
      </c>
      <c s="32" r="BH44">
        <v>8.355416</v>
      </c>
    </row>
    <row r="45">
      <c t="s" s="23" r="A45">
        <v>44</v>
      </c>
      <c s="23" r="B45">
        <v>0.3395163</v>
      </c>
      <c s="23" r="C45">
        <v>0.5876302</v>
      </c>
      <c s="23" r="D45">
        <v>0.469922</v>
      </c>
      <c s="23" r="E45">
        <v>0.7033525</v>
      </c>
      <c s="23" r="F45">
        <v>0.2227102</v>
      </c>
      <c s="23" r="G45">
        <v>0.5188769</v>
      </c>
      <c s="23" r="H45">
        <v>0.2831588</v>
      </c>
      <c s="23" r="I45">
        <v>0.2755681</v>
      </c>
      <c s="23" r="J45">
        <v>0.3380239</v>
      </c>
      <c s="23" r="K45">
        <v>0.1968693</v>
      </c>
      <c s="23" r="L45">
        <v>0.3255202</v>
      </c>
      <c s="23" r="M45">
        <v>0.441467</v>
      </c>
      <c s="23" r="N45">
        <v>0.30749</v>
      </c>
      <c s="23" r="O45">
        <v>0.5984824</v>
      </c>
      <c s="23" r="P45">
        <v>0.236562</v>
      </c>
      <c s="23" r="Q45">
        <v>0.3402649</v>
      </c>
      <c s="23" r="R45">
        <v>0.3895243</v>
      </c>
      <c s="23" r="S45">
        <v>0.8581032</v>
      </c>
      <c s="23" r="T45">
        <v>0.3730738</v>
      </c>
      <c s="23" r="U45">
        <v>0.5749549</v>
      </c>
      <c s="21" r="V45">
        <v>0.4120761</v>
      </c>
      <c s="23" r="W45">
        <v>0.5078126</v>
      </c>
      <c s="23" r="X45">
        <v>0.655093</v>
      </c>
      <c s="32" r="Y45">
        <v>0.4197508</v>
      </c>
      <c s="32" r="Z45">
        <v>0.886911</v>
      </c>
      <c s="32" r="AA45">
        <v>0.4431244</v>
      </c>
      <c s="32" r="AB45">
        <v>0.8238943</v>
      </c>
      <c s="32" r="AC45">
        <v>0.6550634</v>
      </c>
      <c s="32" r="AD45">
        <v>0.6057313</v>
      </c>
      <c s="32" r="AE45">
        <v>0.5304191</v>
      </c>
      <c s="32" r="AF45">
        <v>0.7166005</v>
      </c>
      <c s="32" r="AG45">
        <v>0.4699108</v>
      </c>
      <c s="32" r="AH45">
        <v>0.6005646</v>
      </c>
      <c s="32" r="AI45">
        <v>0.6979558</v>
      </c>
      <c s="32" r="AJ45">
        <v>0.7714507</v>
      </c>
      <c s="32" r="AK45">
        <v>0.5033696</v>
      </c>
      <c s="32" r="AL45">
        <v>0.8876225</v>
      </c>
      <c s="32" r="AM45">
        <v>0.5121983</v>
      </c>
      <c s="32" r="AN45">
        <v>0.3323954</v>
      </c>
      <c s="32" r="AO45">
        <v>0.9908063</v>
      </c>
      <c s="32" r="AP45">
        <v>0.3676234</v>
      </c>
      <c s="32" r="AQ45">
        <v>0.9685153</v>
      </c>
      <c s="32" r="AR45">
        <v>0.7411482</v>
      </c>
      <c s="32" r="AS45">
        <v>0.7398443</v>
      </c>
      <c s="32" r="AT45">
        <v>0.9850982</v>
      </c>
      <c s="32" r="AU45">
        <v>0.5848778</v>
      </c>
      <c s="32" r="AV45">
        <v>0.9934366</v>
      </c>
      <c s="32" r="AW45">
        <v>0.8184297</v>
      </c>
      <c s="32" r="AX45">
        <v>0.9028431</v>
      </c>
      <c s="32" r="AY45">
        <v>0.7944252</v>
      </c>
      <c s="32" r="AZ45">
        <v>0.522585</v>
      </c>
      <c s="32" r="BA45">
        <v>0.6971338</v>
      </c>
      <c s="32" r="BB45">
        <v>0.5606559</v>
      </c>
      <c s="32" r="BC45">
        <v>0.9683794</v>
      </c>
      <c s="32" r="BD45">
        <v>1.104231</v>
      </c>
      <c s="32" r="BE45">
        <v>0.7843494</v>
      </c>
      <c s="32" r="BF45">
        <v>0.4645853</v>
      </c>
      <c s="32" r="BG45">
        <v>0.3649551</v>
      </c>
      <c s="32" r="BH45">
        <v>0.5475919</v>
      </c>
    </row>
    <row r="46">
      <c t="s" s="23" r="A46">
        <v>45</v>
      </c>
      <c s="23" r="B46">
        <v>1.620862</v>
      </c>
      <c s="23" r="C46">
        <v>0.8868746</v>
      </c>
      <c s="23" r="D46">
        <v>1.895957</v>
      </c>
      <c s="23" r="E46">
        <v>0.3490655</v>
      </c>
      <c s="23" r="F46">
        <v>1.155594</v>
      </c>
      <c s="23" r="G46">
        <v>0.6877178</v>
      </c>
      <c s="23" r="H46">
        <v>0</v>
      </c>
      <c s="23" r="I46">
        <v>1.053138</v>
      </c>
      <c s="23" r="J46">
        <v>0.6615937</v>
      </c>
      <c s="23" r="K46">
        <v>0.6554474</v>
      </c>
      <c s="23" r="L46">
        <v>0.3540593</v>
      </c>
      <c s="23" r="M46">
        <v>1.720292</v>
      </c>
      <c s="23" r="N46">
        <v>1.608511</v>
      </c>
      <c s="23" r="O46">
        <v>0</v>
      </c>
      <c s="23" r="P46">
        <v>0</v>
      </c>
      <c s="23" r="Q46">
        <v>0.6290548</v>
      </c>
      <c s="23" r="R46">
        <v>0.6349645</v>
      </c>
      <c s="23" r="S46">
        <v>1.207655</v>
      </c>
      <c s="23" r="T46">
        <v>0.5851102</v>
      </c>
      <c s="23" r="U46">
        <v>0</v>
      </c>
      <c s="23" r="V46">
        <v>0.2818763</v>
      </c>
      <c s="23" r="W46">
        <v>1.397254</v>
      </c>
      <c s="23" r="X46">
        <v>0</v>
      </c>
      <c s="32" r="Y46">
        <v>0</v>
      </c>
      <c s="32" r="Z46">
        <v>0.5082462</v>
      </c>
      <c s="32" r="AA46">
        <v>1.017837</v>
      </c>
      <c s="32" r="AB46">
        <v>0.4764296</v>
      </c>
      <c s="32" r="AC46">
        <v>0.9848805</v>
      </c>
      <c s="32" r="AD46">
        <v>0.9490408</v>
      </c>
      <c s="32" r="AE46">
        <v>1.281986</v>
      </c>
      <c s="32" r="AF46">
        <v>1.162462</v>
      </c>
      <c s="32" r="AG46">
        <v>1.291451</v>
      </c>
      <c s="32" r="AH46">
        <v>0.9037639</v>
      </c>
      <c s="32" r="AI46">
        <v>0.4391969</v>
      </c>
      <c s="32" r="AJ46">
        <v>1.548556</v>
      </c>
      <c s="32" r="AK46">
        <v>1.606837</v>
      </c>
      <c s="32" r="AL46">
        <v>1.06587</v>
      </c>
      <c s="32" r="AM46">
        <v>1.212269</v>
      </c>
      <c s="32" r="AN46">
        <v>0.8592727</v>
      </c>
      <c s="32" r="AO46">
        <v>1.236166</v>
      </c>
      <c s="32" r="AP46">
        <v>2.14252</v>
      </c>
      <c s="32" r="AQ46">
        <v>0.342658</v>
      </c>
      <c s="32" r="AR46">
        <v>1.552117</v>
      </c>
      <c s="32" r="AS46">
        <v>0.5367979</v>
      </c>
      <c s="32" r="AT46">
        <v>0.6516089</v>
      </c>
      <c s="32" r="AU46">
        <v>0.9076764</v>
      </c>
      <c s="32" r="AV46">
        <v>1.387956</v>
      </c>
      <c s="32" r="AW46">
        <v>1.85967</v>
      </c>
      <c s="32" r="AX46">
        <v>0.4969442</v>
      </c>
      <c s="32" r="AY46">
        <v>0.640846</v>
      </c>
      <c s="32" r="AZ46">
        <v>0.3924898</v>
      </c>
      <c s="32" r="BA46">
        <v>1.222101</v>
      </c>
      <c s="32" r="BB46">
        <v>2.041401</v>
      </c>
      <c s="32" r="BC46">
        <v>0.2542774</v>
      </c>
      <c s="32" r="BD46">
        <v>0.4053184</v>
      </c>
      <c s="32" r="BE46">
        <v>0.9266748</v>
      </c>
      <c s="32" r="BF46">
        <v>0.9025099</v>
      </c>
    </row>
    <row r="47">
      <c t="s" s="23" r="A47">
        <v>46</v>
      </c>
      <c s="23" r="C47">
        <v>0.2256216</v>
      </c>
      <c s="23" r="D47">
        <v>0.8350413</v>
      </c>
      <c s="23" r="E47">
        <v>0.4237738</v>
      </c>
      <c s="23" r="F47">
        <v>0.6148176</v>
      </c>
      <c s="23" r="G47">
        <v>0.3950992</v>
      </c>
      <c s="23" r="H47">
        <v>0.187613</v>
      </c>
      <c s="23" r="I47">
        <v>0.3717043</v>
      </c>
      <c s="23" r="J47">
        <v>0.3585555</v>
      </c>
      <c s="23" r="K47">
        <v>0.7085082</v>
      </c>
      <c s="23" r="L47">
        <v>0.1742918</v>
      </c>
      <c s="23" r="M47">
        <v>0.5026602</v>
      </c>
      <c s="23" r="N47">
        <v>0.6530406</v>
      </c>
      <c s="23" r="O47">
        <v>0.3589533</v>
      </c>
      <c s="23" r="P47">
        <v>0.3183107</v>
      </c>
      <c s="23" r="Q47">
        <v>0.7544402</v>
      </c>
      <c s="23" r="R47">
        <v>0.7471477</v>
      </c>
      <c s="23" r="S47">
        <v>0.3186602</v>
      </c>
      <c s="23" r="T47">
        <v>0.9073445</v>
      </c>
      <c s="23" r="U47">
        <v>0.9778919</v>
      </c>
      <c s="23" r="V47">
        <v>0.5669056</v>
      </c>
      <c s="23" r="W47">
        <v>0.1395081</v>
      </c>
      <c s="23" r="X47">
        <v>0.9815991</v>
      </c>
      <c s="32" r="Y47">
        <v>0.516325</v>
      </c>
      <c s="32" r="Z47">
        <v>0.7713363</v>
      </c>
      <c s="32" r="AA47">
        <v>0.2614813</v>
      </c>
      <c s="32" r="AB47">
        <v>0.9158765</v>
      </c>
      <c s="32" r="AC47">
        <v>0.6430057</v>
      </c>
      <c s="32" r="AD47">
        <v>0.8879517</v>
      </c>
      <c s="32" r="AE47">
        <v>1.521621</v>
      </c>
      <c s="32" r="AF47">
        <v>0.8422366</v>
      </c>
      <c s="32" r="AG47">
        <v>1.047747</v>
      </c>
      <c s="32" r="AH47">
        <v>0.5442864</v>
      </c>
      <c s="32" r="AI47">
        <v>0.8537912</v>
      </c>
      <c s="32" r="AJ47">
        <v>0.9900028</v>
      </c>
      <c s="32" r="AK47">
        <v>0.6747059</v>
      </c>
      <c s="32" r="AL47">
        <v>1.760316</v>
      </c>
      <c s="32" r="AM47">
        <v>0.8865169</v>
      </c>
      <c s="32" r="AN47">
        <v>0.8103243</v>
      </c>
      <c s="32" r="AO47">
        <v>0.6566408</v>
      </c>
      <c s="32" r="AP47">
        <v>0.5994855</v>
      </c>
      <c s="32" r="AQ47">
        <v>1.441072</v>
      </c>
      <c s="32" r="AR47">
        <v>0.559646</v>
      </c>
      <c s="32" r="AS47">
        <v>0.6967729</v>
      </c>
      <c s="32" r="AT47">
        <v>0.7348291</v>
      </c>
      <c s="32" r="AU47">
        <v>0.5076299</v>
      </c>
      <c s="32" r="AV47">
        <v>1.166374</v>
      </c>
      <c s="32" r="AW47">
        <v>0.3171518</v>
      </c>
      <c s="32" r="AX47">
        <v>1.300382</v>
      </c>
      <c s="32" r="AY47">
        <v>0.4617792</v>
      </c>
      <c s="32" r="AZ47">
        <v>0.9625059</v>
      </c>
      <c s="32" r="BA47">
        <v>0</v>
      </c>
      <c s="32" r="BB47">
        <v>0.70823</v>
      </c>
      <c s="32" r="BC47">
        <v>0.3350434</v>
      </c>
      <c s="32" r="BD47">
        <v>0.4830996</v>
      </c>
      <c s="32" r="BE47">
        <v>0.4760135</v>
      </c>
      <c s="32" r="BF47">
        <v>0.7913617</v>
      </c>
      <c s="32" r="BG47">
        <v>0.7590348</v>
      </c>
    </row>
    <row r="48">
      <c t="s" s="23" r="A48">
        <v>47</v>
      </c>
      <c s="32" r="AJ48">
        <v>6.785671</v>
      </c>
      <c s="32" r="AK48">
        <v>6.468561</v>
      </c>
      <c s="32" r="AL48">
        <v>11.59604</v>
      </c>
      <c s="32" r="AM48">
        <v>5.65296</v>
      </c>
      <c s="32" r="AN48">
        <v>4.79642</v>
      </c>
      <c s="32" r="AO48">
        <v>6.920955</v>
      </c>
      <c s="32" r="AV48">
        <v>8.137267</v>
      </c>
      <c s="32" r="AW48">
        <v>9.877936</v>
      </c>
      <c s="32" r="AX48">
        <v>9.94552</v>
      </c>
      <c s="32" r="AY48">
        <v>3.953718</v>
      </c>
      <c s="32" r="AZ48">
        <v>7.295078</v>
      </c>
      <c s="32" r="BA48">
        <v>7.408967</v>
      </c>
      <c s="32" r="BB48">
        <v>9.154556</v>
      </c>
      <c s="32" r="BC48">
        <v>9.209554</v>
      </c>
      <c s="32" r="BD48">
        <v>8.072038</v>
      </c>
      <c s="32" r="BF48">
        <v>5.107969</v>
      </c>
    </row>
    <row r="49">
      <c t="s" s="23" r="A49">
        <v>48</v>
      </c>
      <c s="32" r="AT49">
        <v>14.8561</v>
      </c>
      <c s="32" r="AU49">
        <v>13.5282</v>
      </c>
      <c s="32" r="AV49">
        <v>13.76989</v>
      </c>
      <c s="32" r="AW49">
        <v>10.02061</v>
      </c>
      <c s="32" r="AX49">
        <v>16.7556</v>
      </c>
      <c s="32" r="AY49">
        <v>15.95881</v>
      </c>
      <c s="32" r="AZ49">
        <v>16.19354</v>
      </c>
      <c s="32" r="BA49">
        <v>12.03198</v>
      </c>
      <c s="32" r="BB49">
        <v>18.84268</v>
      </c>
      <c s="32" r="BC49">
        <v>19.17144</v>
      </c>
      <c s="32" r="BD49">
        <v>10.38336</v>
      </c>
      <c s="32" r="BE49">
        <v>10.34043</v>
      </c>
      <c s="32" r="BF49">
        <v>11.08636</v>
      </c>
    </row>
    <row r="50">
      <c t="s" s="23" r="A50">
        <v>49</v>
      </c>
      <c s="32" r="AR50">
        <v>0.7673187</v>
      </c>
      <c s="32" r="AS50">
        <v>8.483362</v>
      </c>
      <c s="32" r="AW50">
        <v>13.15899</v>
      </c>
      <c s="32" r="AX50">
        <v>15.10761</v>
      </c>
      <c s="32" r="AY50">
        <v>18.82785</v>
      </c>
      <c s="32" r="AZ50">
        <v>19.27767</v>
      </c>
      <c s="32" r="BA50">
        <v>18.32205</v>
      </c>
      <c s="32" r="BB50">
        <v>17.46918</v>
      </c>
      <c s="32" r="BC50">
        <v>17.33199</v>
      </c>
    </row>
    <row r="51">
      <c t="s" s="23" r="A51">
        <v>50</v>
      </c>
      <c s="23" r="K51">
        <v>1.094907</v>
      </c>
      <c s="23" r="L51">
        <v>0.8972176</v>
      </c>
      <c s="23" r="M51">
        <v>1.398136</v>
      </c>
      <c s="23" r="N51">
        <v>1.29157</v>
      </c>
      <c s="23" r="O51">
        <v>1.16627</v>
      </c>
      <c s="23" r="P51">
        <v>0.8722678</v>
      </c>
      <c s="23" r="Q51">
        <v>0.8374662</v>
      </c>
      <c s="23" r="R51">
        <v>1.270915</v>
      </c>
      <c s="23" r="S51">
        <v>1.207351</v>
      </c>
      <c s="23" r="T51">
        <v>1.043217</v>
      </c>
      <c s="23" r="U51">
        <v>1.333969</v>
      </c>
      <c s="21" r="V51">
        <v>1.566365</v>
      </c>
      <c s="23" r="W51">
        <v>1.396157</v>
      </c>
      <c s="23" r="X51">
        <v>1.356955</v>
      </c>
      <c s="32" r="Y51">
        <v>1.50785</v>
      </c>
      <c s="32" r="Z51">
        <v>1.031593</v>
      </c>
      <c s="32" r="AA51">
        <v>1.756799</v>
      </c>
      <c s="32" r="AB51">
        <v>1.965866</v>
      </c>
      <c s="32" r="AC51">
        <v>2.265818</v>
      </c>
      <c s="32" r="AD51">
        <v>1.764698</v>
      </c>
      <c s="32" r="AE51">
        <v>1.429475</v>
      </c>
      <c s="32" r="AI51">
        <v>2.259174</v>
      </c>
      <c s="32" r="AJ51">
        <v>2.402946</v>
      </c>
      <c s="32" r="AK51">
        <v>2.026681</v>
      </c>
      <c s="32" r="AL51">
        <v>1.791877</v>
      </c>
      <c s="32" r="AM51">
        <v>2.111093</v>
      </c>
      <c s="32" r="AN51">
        <v>2.121801</v>
      </c>
      <c s="32" r="AO51">
        <v>2.53502</v>
      </c>
      <c s="32" r="AP51">
        <v>4.247021</v>
      </c>
      <c s="32" r="AQ51">
        <v>3.278999</v>
      </c>
      <c s="32" r="AR51">
        <v>3.128975</v>
      </c>
      <c s="32" r="AS51">
        <v>3.152912</v>
      </c>
      <c s="32" r="AT51">
        <v>3.283065</v>
      </c>
      <c s="32" r="AU51">
        <v>3.580482</v>
      </c>
      <c s="32" r="AV51">
        <v>2.851208</v>
      </c>
      <c s="32" r="AY51">
        <v>2.456645</v>
      </c>
      <c s="32" r="AZ51">
        <v>2.375511</v>
      </c>
      <c s="32" r="BA51">
        <v>2.254826</v>
      </c>
      <c s="32" r="BB51">
        <v>1.879384</v>
      </c>
      <c s="32" r="BC51">
        <v>1.681842</v>
      </c>
      <c s="32" r="BD51">
        <v>1.516016</v>
      </c>
      <c s="32" r="BE51">
        <v>1.662895</v>
      </c>
      <c s="32" r="BF51">
        <v>1.679169</v>
      </c>
      <c s="32" r="BG51">
        <v>1.617117</v>
      </c>
      <c s="32" r="BH51">
        <v>1.328676</v>
      </c>
    </row>
    <row r="52">
      <c t="s" s="23" r="A52">
        <v>51</v>
      </c>
      <c s="23" r="G52">
        <v>1.588478</v>
      </c>
      <c s="23" r="H52">
        <v>1.305562</v>
      </c>
      <c s="23" r="I52">
        <v>1.970077</v>
      </c>
      <c s="23" r="J52">
        <v>1.107108</v>
      </c>
      <c s="23" r="K52">
        <v>0.9452703</v>
      </c>
      <c s="23" r="L52">
        <v>0.9666293</v>
      </c>
      <c s="23" r="M52">
        <v>1.786464</v>
      </c>
      <c s="23" r="N52">
        <v>0.7462649</v>
      </c>
      <c s="23" r="O52">
        <v>1.052371</v>
      </c>
      <c s="23" r="P52">
        <v>1.183762</v>
      </c>
      <c s="23" r="Q52">
        <v>1.480282</v>
      </c>
      <c s="23" r="R52">
        <v>0.8349936</v>
      </c>
      <c s="23" r="S52">
        <v>1.133834</v>
      </c>
      <c s="23" r="T52">
        <v>1.106919</v>
      </c>
      <c s="23" r="U52">
        <v>0.7580284</v>
      </c>
      <c s="21" r="V52">
        <v>1.22502</v>
      </c>
      <c s="23" r="W52">
        <v>1.315321</v>
      </c>
      <c s="23" r="X52">
        <v>0.7624919</v>
      </c>
      <c s="32" r="Y52">
        <v>0.6114222</v>
      </c>
      <c s="32" r="Z52">
        <v>1.866276</v>
      </c>
      <c s="32" r="AA52">
        <v>1.861006</v>
      </c>
      <c s="32" r="AB52">
        <v>2.140746</v>
      </c>
      <c s="32" r="AC52">
        <v>1.491645</v>
      </c>
      <c s="32" r="AD52">
        <v>1.907436</v>
      </c>
      <c s="32" r="AE52">
        <v>1.894616</v>
      </c>
      <c s="32" r="AF52">
        <v>1.395242</v>
      </c>
      <c s="32" r="AG52">
        <v>0.983469</v>
      </c>
      <c s="32" r="AH52">
        <v>1.523427</v>
      </c>
      <c s="32" r="AI52">
        <v>1.598634</v>
      </c>
      <c s="32" r="AJ52">
        <v>1.665836</v>
      </c>
      <c s="32" r="AK52">
        <v>1.798701</v>
      </c>
      <c s="32" r="AL52">
        <v>1.087194</v>
      </c>
      <c s="32" r="AM52">
        <v>1.319329</v>
      </c>
      <c s="32" r="AN52">
        <v>1.888148</v>
      </c>
      <c s="32" r="AO52">
        <v>1.371677</v>
      </c>
      <c s="32" r="AP52">
        <v>1.599298</v>
      </c>
      <c s="32" r="AQ52">
        <v>1.881129</v>
      </c>
      <c s="32" r="AR52">
        <v>1.392868</v>
      </c>
      <c s="32" r="AS52">
        <v>1.042018</v>
      </c>
      <c s="32" r="AT52">
        <v>1.289004</v>
      </c>
      <c s="32" r="AU52">
        <v>1.540038</v>
      </c>
      <c s="32" r="AV52">
        <v>1.246076</v>
      </c>
      <c s="32" r="AW52">
        <v>0.8477427</v>
      </c>
      <c s="32" r="AX52">
        <v>0.9738947</v>
      </c>
      <c s="32" r="AY52">
        <v>1.002209</v>
      </c>
      <c s="32" r="AZ52">
        <v>0.7673683</v>
      </c>
      <c s="32" r="BA52">
        <v>1.001281</v>
      </c>
      <c s="32" r="BB52">
        <v>1.217989</v>
      </c>
      <c s="32" r="BC52">
        <v>1.627923</v>
      </c>
    </row>
    <row r="53">
      <c t="s" s="23" r="A53">
        <v>52</v>
      </c>
      <c s="32" r="AO53">
        <v>5.048951</v>
      </c>
      <c s="32" r="AP53">
        <v>6.845133</v>
      </c>
      <c s="32" r="AQ53">
        <v>6.060191</v>
      </c>
      <c s="32" r="AR53">
        <v>6.448848</v>
      </c>
      <c s="32" r="AS53">
        <v>5.746097</v>
      </c>
      <c s="32" r="AT53">
        <v>5.000852</v>
      </c>
      <c s="32" r="AU53">
        <v>5.642046</v>
      </c>
      <c s="32" r="AV53">
        <v>4.475127</v>
      </c>
      <c s="32" r="AW53">
        <v>5.850399</v>
      </c>
      <c s="32" r="AX53">
        <v>4.664699</v>
      </c>
      <c s="32" r="AY53">
        <v>4.836876</v>
      </c>
      <c s="32" r="AZ53">
        <v>4.820981</v>
      </c>
      <c s="32" r="BA53">
        <v>5.090074</v>
      </c>
      <c s="32" r="BB53">
        <v>5.468704</v>
      </c>
      <c s="32" r="BC53">
        <v>4.83567</v>
      </c>
      <c s="32" r="BD53">
        <v>4.288066</v>
      </c>
      <c s="32" r="BE53">
        <v>3.492946</v>
      </c>
      <c s="32" r="BF53">
        <v>3.422153</v>
      </c>
      <c s="32" r="BG53">
        <v>3.16666</v>
      </c>
      <c s="32" r="BH53">
        <v>2.979329</v>
      </c>
    </row>
    <row r="54">
      <c t="s" s="23" r="A54">
        <v>53</v>
      </c>
      <c s="32" r="AF54">
        <v>9.723958</v>
      </c>
      <c s="32" r="AG54">
        <v>9.911772</v>
      </c>
      <c s="32" r="AH54">
        <v>9.866663</v>
      </c>
      <c s="32" r="AK54">
        <v>7.893297</v>
      </c>
      <c s="32" r="AL54">
        <v>5.87266</v>
      </c>
      <c s="32" r="AM54">
        <v>6.29033</v>
      </c>
      <c s="32" r="AN54">
        <v>7.447225</v>
      </c>
      <c s="32" r="AO54">
        <v>8.273534</v>
      </c>
      <c s="32" r="AP54">
        <v>9.527133</v>
      </c>
      <c s="32" r="AQ54">
        <v>9.648294</v>
      </c>
      <c s="32" r="AR54">
        <v>15.35822</v>
      </c>
      <c s="32" r="AS54">
        <v>21.70826</v>
      </c>
      <c s="32" r="AT54">
        <v>22.92591</v>
      </c>
      <c s="32" r="AU54">
        <v>21.93553</v>
      </c>
      <c s="32" r="AV54">
        <v>19.78615</v>
      </c>
      <c s="32" r="AW54">
        <v>18.91428</v>
      </c>
      <c s="32" r="AX54">
        <v>17.9487</v>
      </c>
      <c s="32" r="AY54">
        <v>21.66907</v>
      </c>
      <c s="32" r="AZ54">
        <v>22.53981</v>
      </c>
      <c s="32" r="BA54">
        <v>24.69947</v>
      </c>
      <c s="32" r="BB54">
        <v>24.96322</v>
      </c>
      <c s="32" r="BC54">
        <v>23.18348</v>
      </c>
      <c s="32" r="BD54">
        <v>21.38432</v>
      </c>
      <c s="32" r="BE54">
        <v>19.00259</v>
      </c>
      <c s="32" r="BF54">
        <v>15.72272</v>
      </c>
    </row>
    <row r="55">
      <c t="s" s="23" r="A55">
        <v>54</v>
      </c>
      <c s="32" r="AX55">
        <v>2.936897</v>
      </c>
      <c s="32" r="AY55">
        <v>2.968879</v>
      </c>
      <c s="32" r="AZ55">
        <v>2.611176</v>
      </c>
      <c s="32" r="BA55">
        <v>2.955851</v>
      </c>
      <c s="32" r="BB55">
        <v>2.152071</v>
      </c>
      <c s="32" r="BC55">
        <v>2.816193</v>
      </c>
      <c s="32" r="BD55">
        <v>2.214584</v>
      </c>
      <c s="32" r="BE55">
        <v>2.610932</v>
      </c>
      <c s="32" r="BF55">
        <v>2.716299</v>
      </c>
      <c s="32" r="BG55">
        <v>3.033959</v>
      </c>
      <c s="32" r="BH55">
        <v>1.943698</v>
      </c>
    </row>
    <row r="56">
      <c t="s" s="23" r="A56">
        <v>55</v>
      </c>
      <c s="23" r="O56">
        <v>0.8758681</v>
      </c>
      <c s="23" r="P56">
        <v>5.637539</v>
      </c>
      <c s="23" r="Q56">
        <v>0.8050485</v>
      </c>
      <c s="23" r="R56">
        <v>2.496802</v>
      </c>
      <c s="23" r="S56">
        <v>4.086982</v>
      </c>
      <c s="23" r="T56">
        <v>0.6868041</v>
      </c>
      <c s="23" r="U56">
        <v>3.195786</v>
      </c>
      <c s="21" r="V56">
        <v>1.298066</v>
      </c>
      <c s="23" r="W56">
        <v>0.9073144</v>
      </c>
      <c s="23" r="X56">
        <v>2.680115</v>
      </c>
      <c s="32" r="Y56">
        <v>0.5451207</v>
      </c>
      <c s="32" r="Z56">
        <v>0.7493609</v>
      </c>
      <c s="32" r="AA56">
        <v>3.421195</v>
      </c>
      <c s="32" r="AB56">
        <v>1.296888</v>
      </c>
      <c s="32" r="AC56">
        <v>2.863702</v>
      </c>
      <c s="32" r="AD56">
        <v>1.674927</v>
      </c>
      <c s="32" r="AE56">
        <v>1.251391</v>
      </c>
      <c s="32" r="AF56">
        <v>2.550595</v>
      </c>
      <c s="32" r="AG56">
        <v>1.662139</v>
      </c>
      <c s="32" r="AH56">
        <v>2.000029</v>
      </c>
      <c s="32" r="AI56">
        <v>4.004059</v>
      </c>
      <c s="32" r="AJ56">
        <v>5.205092</v>
      </c>
      <c s="32" r="AK56">
        <v>2.133862</v>
      </c>
      <c s="32" r="AL56">
        <v>3.147514</v>
      </c>
      <c s="32" r="AM56">
        <v>1.83525</v>
      </c>
      <c s="32" r="AN56">
        <v>1.362578</v>
      </c>
      <c s="32" r="AO56">
        <v>2.366862</v>
      </c>
      <c s="32" r="AP56">
        <v>1.164515</v>
      </c>
      <c s="32" r="AQ56">
        <v>1.942588</v>
      </c>
      <c s="32" r="AR56">
        <v>2.634453</v>
      </c>
      <c s="32" r="AS56">
        <v>0.3844983</v>
      </c>
      <c s="32" r="AT56">
        <v>1.75762</v>
      </c>
      <c s="32" r="AU56">
        <v>0.3252134</v>
      </c>
      <c s="32" r="AV56">
        <v>1.701108</v>
      </c>
      <c s="32" r="AW56">
        <v>2.275722</v>
      </c>
      <c s="32" r="AX56">
        <v>1.542439</v>
      </c>
      <c s="32" r="AY56">
        <v>1.882986</v>
      </c>
      <c s="32" r="AZ56">
        <v>1.722448</v>
      </c>
      <c s="32" r="BA56">
        <v>1.9562</v>
      </c>
      <c s="32" r="BB56">
        <v>1.582548</v>
      </c>
      <c s="32" r="BC56">
        <v>1.277627</v>
      </c>
      <c s="32" r="BD56">
        <v>0.2480581</v>
      </c>
      <c s="32" r="BE56">
        <v>0.733483</v>
      </c>
    </row>
    <row r="57">
      <c t="s" s="23" r="A57">
        <v>56</v>
      </c>
      <c s="32" r="AR57">
        <v>4.064427</v>
      </c>
      <c s="32" r="AS57">
        <v>2.921595</v>
      </c>
      <c s="32" r="AT57">
        <v>2.980189</v>
      </c>
      <c s="32" r="AU57">
        <v>3.33719</v>
      </c>
      <c s="32" r="AV57">
        <v>2.703414</v>
      </c>
      <c s="32" r="AW57">
        <v>1.938208</v>
      </c>
      <c s="32" r="AX57">
        <v>2.71061</v>
      </c>
      <c s="32" r="AY57">
        <v>3.011946</v>
      </c>
      <c s="32" r="AZ57">
        <v>2.458047</v>
      </c>
      <c s="32" r="BA57">
        <v>2.432868</v>
      </c>
      <c s="32" r="BB57">
        <v>3.270406</v>
      </c>
      <c s="32" r="BC57">
        <v>1.780606</v>
      </c>
      <c s="32" r="BD57">
        <v>2.296055</v>
      </c>
      <c s="32" r="BE57">
        <v>1.873013</v>
      </c>
    </row>
    <row r="58">
      <c t="s" s="23" r="A58">
        <v>57</v>
      </c>
      <c s="32" r="AK58">
        <v>3.01963</v>
      </c>
      <c s="32" r="AL58">
        <v>0.9996728</v>
      </c>
      <c s="32" r="AM58">
        <v>1.022166</v>
      </c>
      <c s="32" r="AN58">
        <v>0.8414957</v>
      </c>
      <c s="32" r="AO58">
        <v>2.443971</v>
      </c>
      <c s="32" r="AP58">
        <v>2.092579</v>
      </c>
      <c s="32" r="AQ58">
        <v>1.955083</v>
      </c>
      <c s="32" r="AR58">
        <v>2.602583</v>
      </c>
      <c s="32" r="AS58">
        <v>0.6929207</v>
      </c>
      <c s="32" r="AT58">
        <v>2.384009</v>
      </c>
      <c s="32" r="AU58">
        <v>1.868685</v>
      </c>
      <c s="32" r="AV58">
        <v>1.463899</v>
      </c>
      <c s="32" r="AW58">
        <v>2.159054</v>
      </c>
      <c s="32" r="AX58">
        <v>1.409689</v>
      </c>
      <c s="32" r="AY58">
        <v>2.058085</v>
      </c>
      <c s="32" r="AZ58">
        <v>1.888677</v>
      </c>
      <c s="32" r="BA58">
        <v>1.076063</v>
      </c>
      <c s="32" r="BB58">
        <v>1.372741</v>
      </c>
      <c s="32" r="BC58">
        <v>1.606066</v>
      </c>
      <c s="32" r="BD58">
        <v>0.8754613</v>
      </c>
      <c s="32" r="BE58">
        <v>0.7098908</v>
      </c>
      <c s="32" r="BF58">
        <v>0.626948</v>
      </c>
      <c s="32" r="BG58">
        <v>1.21619</v>
      </c>
      <c s="32" r="BH58">
        <v>0.3946921</v>
      </c>
    </row>
    <row r="59">
      <c t="s" s="23" r="A59">
        <v>58</v>
      </c>
      <c s="23" r="C59">
        <v>0.4394041</v>
      </c>
      <c s="23" r="D59">
        <v>0.5053204</v>
      </c>
      <c s="23" r="E59">
        <v>0.3913024</v>
      </c>
      <c s="23" r="F59">
        <v>0.5593954</v>
      </c>
      <c s="23" r="G59">
        <v>0.3560049</v>
      </c>
      <c s="23" r="H59">
        <v>0.6386606</v>
      </c>
      <c s="23" r="I59">
        <v>0.6137015</v>
      </c>
      <c s="23" r="J59">
        <v>0.5398459</v>
      </c>
      <c s="23" r="K59">
        <v>0.3219578</v>
      </c>
      <c s="23" r="L59">
        <v>0.6046684</v>
      </c>
      <c s="23" r="M59">
        <v>0.252365</v>
      </c>
      <c s="23" r="N59">
        <v>0.1461483</v>
      </c>
      <c s="23" r="O59">
        <v>0.1443069</v>
      </c>
      <c s="23" r="P59">
        <v>0.0691127</v>
      </c>
      <c s="23" r="Q59">
        <v>0.2001479</v>
      </c>
      <c s="23" r="R59">
        <v>0.1901339</v>
      </c>
      <c s="23" r="S59">
        <v>0.2494121</v>
      </c>
      <c s="23" r="T59">
        <v>0.1597613</v>
      </c>
      <c s="23" r="U59">
        <v>0.2076005</v>
      </c>
      <c s="21" r="V59">
        <v>0.9926796</v>
      </c>
      <c s="23" r="W59">
        <v>0.3103297</v>
      </c>
      <c s="23" r="X59">
        <v>0.3413538</v>
      </c>
      <c s="32" r="Y59">
        <v>0.3987297</v>
      </c>
      <c s="32" r="Z59">
        <v>0.4991549</v>
      </c>
      <c s="32" r="AA59">
        <v>0.5868395</v>
      </c>
      <c s="32" r="AB59">
        <v>0.5638465</v>
      </c>
      <c s="32" r="AC59">
        <v>0.8251514</v>
      </c>
      <c s="32" r="AD59">
        <v>0.8546325</v>
      </c>
      <c s="32" r="AE59">
        <v>1.187809</v>
      </c>
      <c s="32" r="AF59">
        <v>0.8251668</v>
      </c>
      <c s="32" r="AG59">
        <v>0.9042926</v>
      </c>
      <c s="32" r="AH59">
        <v>0.9793639</v>
      </c>
      <c s="32" r="AI59">
        <v>0.79419</v>
      </c>
      <c s="32" r="AJ59">
        <v>1.331698</v>
      </c>
      <c s="32" r="AK59">
        <v>0.9131302</v>
      </c>
      <c s="32" r="AL59">
        <v>1.093036</v>
      </c>
      <c s="32" r="AM59">
        <v>1.102205</v>
      </c>
      <c s="32" r="AN59">
        <v>0.8398196</v>
      </c>
      <c s="32" r="AO59">
        <v>0.8460158</v>
      </c>
      <c s="32" r="AP59">
        <v>1.050727</v>
      </c>
      <c s="32" r="AQ59">
        <v>0.6899716</v>
      </c>
      <c s="32" r="AR59">
        <v>0.7784643</v>
      </c>
      <c s="32" r="AS59">
        <v>0.8199375</v>
      </c>
      <c s="32" r="AT59">
        <v>0.7991526</v>
      </c>
      <c s="32" r="AU59">
        <v>0.7744554</v>
      </c>
      <c s="32" r="AV59">
        <v>0.8008237</v>
      </c>
      <c s="32" r="AW59">
        <v>0.7829254</v>
      </c>
      <c s="32" r="AX59">
        <v>0.9110305</v>
      </c>
      <c s="32" r="AY59">
        <v>0.794681</v>
      </c>
      <c s="32" r="AZ59">
        <v>0.7097278</v>
      </c>
      <c s="32" r="BA59">
        <v>0.8854873</v>
      </c>
      <c s="32" r="BB59">
        <v>0.9038159</v>
      </c>
      <c s="32" r="BC59">
        <v>0.7852981</v>
      </c>
      <c s="32" r="BD59">
        <v>0.8730429</v>
      </c>
      <c s="32" r="BE59">
        <v>0.813769</v>
      </c>
    </row>
    <row r="60">
      <c t="s" s="23" r="A60">
        <v>59</v>
      </c>
      <c s="23" r="B60">
        <v>3.64987</v>
      </c>
      <c s="23" r="C60">
        <v>5.228325</v>
      </c>
      <c s="23" r="D60">
        <v>6.550973</v>
      </c>
      <c s="23" r="E60">
        <v>5.583038</v>
      </c>
      <c s="23" r="F60">
        <v>8.731313</v>
      </c>
      <c s="23" r="G60">
        <v>4.838158</v>
      </c>
      <c s="23" r="H60">
        <v>4.235287</v>
      </c>
      <c s="23" r="I60">
        <v>6.887134</v>
      </c>
      <c s="23" r="J60">
        <v>6.903832</v>
      </c>
      <c s="23" r="K60">
        <v>6.979211</v>
      </c>
      <c s="23" r="L60">
        <v>7.715393</v>
      </c>
      <c s="23" r="M60">
        <v>5.8021</v>
      </c>
      <c s="23" r="N60">
        <v>4.892101</v>
      </c>
      <c s="23" r="O60">
        <v>3.365376</v>
      </c>
      <c s="23" r="P60">
        <v>3.181159</v>
      </c>
      <c s="23" r="Q60">
        <v>4.010682</v>
      </c>
      <c s="23" r="R60">
        <v>5.924067</v>
      </c>
      <c s="23" r="S60">
        <v>4.029078</v>
      </c>
      <c s="23" r="T60">
        <v>3.486232</v>
      </c>
      <c s="32" r="AC60">
        <v>7.841173</v>
      </c>
      <c s="32" r="AF60">
        <v>3.451384</v>
      </c>
      <c s="32" r="AG60">
        <v>5.956864</v>
      </c>
      <c s="32" r="AH60">
        <v>6.035722</v>
      </c>
      <c s="32" r="AI60">
        <v>9.919477</v>
      </c>
      <c s="32" r="AJ60">
        <v>8.412807</v>
      </c>
      <c s="32" r="AK60">
        <v>9.246004</v>
      </c>
      <c s="32" r="AL60">
        <v>9.364247</v>
      </c>
    </row>
    <row r="61">
      <c t="s" s="23" r="A61">
        <v>60</v>
      </c>
      <c s="23" r="C61">
        <v>0.3615273</v>
      </c>
      <c s="23" r="D61">
        <v>1.004987</v>
      </c>
      <c s="23" r="E61">
        <v>0.8026932</v>
      </c>
      <c s="23" r="F61">
        <v>1.036357</v>
      </c>
      <c s="23" r="G61">
        <v>0.5131498</v>
      </c>
      <c s="23" r="H61">
        <v>0.581068</v>
      </c>
      <c s="23" r="I61">
        <v>0.5612902</v>
      </c>
      <c s="23" r="J61">
        <v>0.3196116</v>
      </c>
      <c s="23" r="K61">
        <v>1.400568</v>
      </c>
      <c s="23" r="L61">
        <v>0.3036298</v>
      </c>
      <c s="23" r="M61">
        <v>0.2993813</v>
      </c>
      <c s="23" r="N61">
        <v>0.6594394</v>
      </c>
      <c s="23" r="O61">
        <v>0.5799427</v>
      </c>
      <c s="23" r="P61">
        <v>0.9906987</v>
      </c>
      <c s="23" r="Q61">
        <v>0.4148193</v>
      </c>
      <c s="23" r="R61">
        <v>0.4586451</v>
      </c>
      <c s="23" r="S61">
        <v>0.8000401</v>
      </c>
      <c s="23" r="T61">
        <v>0.7174734</v>
      </c>
      <c s="23" r="U61">
        <v>0.9897787</v>
      </c>
      <c s="21" r="V61">
        <v>0.5726903</v>
      </c>
      <c s="23" r="W61">
        <v>0.6001807</v>
      </c>
      <c s="23" r="X61">
        <v>0.8130763</v>
      </c>
      <c s="32" r="Y61">
        <v>0.9638146</v>
      </c>
      <c s="32" r="Z61">
        <v>1.307842</v>
      </c>
      <c s="32" r="AA61">
        <v>0.8551935</v>
      </c>
      <c s="32" r="AB61">
        <v>0.6019888</v>
      </c>
      <c s="32" r="AC61">
        <v>0.4569515</v>
      </c>
      <c s="32" r="AD61">
        <v>0.9104614</v>
      </c>
      <c s="32" r="AE61">
        <v>0.846725</v>
      </c>
      <c s="32" r="AF61">
        <v>0.8426598</v>
      </c>
      <c s="32" r="AG61">
        <v>1.006621</v>
      </c>
      <c s="32" r="AH61">
        <v>0.6526086</v>
      </c>
      <c s="32" r="AI61">
        <v>1.222735</v>
      </c>
      <c s="32" r="AJ61">
        <v>0.5771715</v>
      </c>
      <c s="32" r="AK61">
        <v>0.8413301</v>
      </c>
      <c s="32" r="AL61">
        <v>0.9878278</v>
      </c>
      <c s="32" r="AM61">
        <v>0.6336168</v>
      </c>
      <c s="32" r="AN61">
        <v>1.175343</v>
      </c>
      <c s="32" r="AO61">
        <v>0.920866</v>
      </c>
      <c s="32" r="AP61">
        <v>0.8688917</v>
      </c>
      <c s="32" r="AQ61">
        <v>1.445395</v>
      </c>
      <c s="32" r="AR61">
        <v>0.7967149</v>
      </c>
      <c s="32" r="AS61">
        <v>1.629039</v>
      </c>
      <c s="32" r="AT61">
        <v>0.9424455</v>
      </c>
      <c s="32" r="AU61">
        <v>0.4699844</v>
      </c>
      <c s="32" r="AV61">
        <v>0.9804087</v>
      </c>
      <c s="32" r="AW61">
        <v>1.215328</v>
      </c>
      <c s="32" r="AX61">
        <v>1.245876</v>
      </c>
      <c s="32" r="AY61">
        <v>0.8409997</v>
      </c>
      <c s="32" r="AZ61">
        <v>1.161723</v>
      </c>
      <c s="32" r="BA61">
        <v>0.9543169</v>
      </c>
      <c s="32" r="BB61">
        <v>0.6062058</v>
      </c>
      <c s="32" r="BC61">
        <v>0.6834364</v>
      </c>
      <c s="32" r="BD61">
        <v>0.64891</v>
      </c>
      <c s="32" r="BE61">
        <v>0.5960806</v>
      </c>
      <c s="32" r="BF61">
        <v>0.8295008</v>
      </c>
      <c s="32" r="BG61">
        <v>0.9178723</v>
      </c>
    </row>
    <row r="62">
      <c t="s" s="23" r="A62">
        <v>61</v>
      </c>
      <c s="23" r="C62">
        <v>1.117465</v>
      </c>
      <c s="23" r="D62">
        <v>0.7729536</v>
      </c>
      <c s="23" r="E62">
        <v>1.374975</v>
      </c>
      <c s="23" r="F62">
        <v>0.806385</v>
      </c>
      <c s="23" r="G62">
        <v>0.5357965</v>
      </c>
      <c s="23" r="H62">
        <v>0.6840477</v>
      </c>
      <c s="23" r="I62">
        <v>0.5157095</v>
      </c>
      <c s="23" r="J62">
        <v>0.6288579</v>
      </c>
      <c s="23" r="K62">
        <v>0.2449666</v>
      </c>
      <c s="23" r="L62">
        <v>0.7338477</v>
      </c>
      <c s="23" r="M62">
        <v>0.7163374</v>
      </c>
      <c s="23" r="N62">
        <v>0.2261944</v>
      </c>
      <c s="23" r="O62">
        <v>0.6455337</v>
      </c>
      <c s="23" r="P62">
        <v>1.341096</v>
      </c>
      <c s="23" r="Q62">
        <v>0.4392589</v>
      </c>
      <c s="23" r="R62">
        <v>0.472578</v>
      </c>
      <c s="23" r="S62">
        <v>0.9355225</v>
      </c>
      <c s="23" r="T62">
        <v>0.9924101</v>
      </c>
      <c s="23" r="U62">
        <v>0.7891285</v>
      </c>
      <c s="21" r="V62">
        <v>0.584434</v>
      </c>
      <c s="23" r="W62">
        <v>1.048202</v>
      </c>
      <c s="23" r="X62">
        <v>0.4202554</v>
      </c>
      <c s="32" r="Y62">
        <v>1.23198</v>
      </c>
      <c s="32" r="Z62">
        <v>0.7891835</v>
      </c>
      <c s="32" r="AA62">
        <v>0.8565097</v>
      </c>
      <c s="32" r="AB62">
        <v>0.8126851</v>
      </c>
      <c s="32" r="AC62">
        <v>0.7929814</v>
      </c>
      <c s="32" r="AD62">
        <v>0.7332534</v>
      </c>
      <c s="32" r="AE62">
        <v>0.5495737</v>
      </c>
      <c s="32" r="AF62">
        <v>0.5087709</v>
      </c>
      <c s="32" r="AG62">
        <v>0.9848481</v>
      </c>
      <c s="32" r="AH62">
        <v>1.313685</v>
      </c>
      <c s="32" r="AI62">
        <v>1.193362</v>
      </c>
      <c s="32" r="AJ62">
        <v>0.8674056</v>
      </c>
      <c s="32" r="AK62">
        <v>0.6375245</v>
      </c>
      <c s="32" r="AL62">
        <v>0.666285</v>
      </c>
      <c s="32" r="AM62">
        <v>0.4365171</v>
      </c>
      <c s="32" r="AN62">
        <v>0.4909828</v>
      </c>
      <c s="32" r="AO62">
        <v>0.8227806</v>
      </c>
      <c s="32" r="AP62">
        <v>1.043946</v>
      </c>
      <c s="32" r="AQ62">
        <v>1.120979</v>
      </c>
      <c s="32" r="AR62">
        <v>1.220181</v>
      </c>
      <c s="32" r="AS62">
        <v>0.5104076</v>
      </c>
      <c s="32" r="AT62">
        <v>0.7873545</v>
      </c>
      <c s="32" r="AU62">
        <v>0.6960863</v>
      </c>
      <c s="32" r="AV62">
        <v>0.9330412</v>
      </c>
      <c s="32" r="AW62">
        <v>1.910487</v>
      </c>
      <c s="32" r="AX62">
        <v>0.280637</v>
      </c>
      <c s="32" r="AY62">
        <v>0.6590267</v>
      </c>
      <c s="32" r="AZ62">
        <v>0.5579771</v>
      </c>
      <c s="32" r="BA62">
        <v>1.028926</v>
      </c>
      <c s="32" r="BB62">
        <v>1.056771</v>
      </c>
      <c s="32" r="BC62">
        <v>0.7748744</v>
      </c>
      <c s="32" r="BD62">
        <v>0.4603912</v>
      </c>
      <c s="32" r="BE62">
        <v>0.4814598</v>
      </c>
      <c s="32" r="BF62">
        <v>0.5226153</v>
      </c>
      <c s="32" r="BG62">
        <v>0.4453859</v>
      </c>
    </row>
    <row r="63">
      <c t="s" s="23" r="A63">
        <v>62</v>
      </c>
      <c s="23" r="C63">
        <v>7.564497</v>
      </c>
      <c s="23" r="D63">
        <v>13.02806</v>
      </c>
      <c s="23" r="E63">
        <v>12.07253</v>
      </c>
      <c s="23" r="F63">
        <v>4.551957</v>
      </c>
      <c s="23" r="G63">
        <v>2.474874</v>
      </c>
      <c s="23" r="H63">
        <v>18.64424</v>
      </c>
      <c s="23" r="I63">
        <v>8.61563</v>
      </c>
      <c s="23" r="J63">
        <v>3.873404</v>
      </c>
      <c s="23" r="L63">
        <v>3.550741</v>
      </c>
      <c s="23" r="M63">
        <v>4.398496</v>
      </c>
      <c s="23" r="N63">
        <v>9.488658</v>
      </c>
      <c s="23" r="O63">
        <v>5.613143</v>
      </c>
      <c s="23" r="S63">
        <v>14.77081</v>
      </c>
      <c s="23" r="T63">
        <v>4.369703</v>
      </c>
      <c s="21" r="V63">
        <v>10.68484</v>
      </c>
      <c s="23" r="W63">
        <v>3.985805</v>
      </c>
      <c s="23" r="X63">
        <v>2.321319</v>
      </c>
      <c s="32" r="Y63">
        <v>1.568577</v>
      </c>
      <c s="32" r="Z63">
        <v>8.494118</v>
      </c>
      <c s="32" r="AA63">
        <v>8.657238</v>
      </c>
      <c s="32" r="AB63">
        <v>2.165341</v>
      </c>
      <c s="32" r="AC63">
        <v>8.00962</v>
      </c>
      <c s="32" r="AD63">
        <v>4.465352</v>
      </c>
      <c s="32" r="AE63">
        <v>5.40399</v>
      </c>
      <c s="32" r="AF63">
        <v>5.472983</v>
      </c>
      <c s="32" r="AG63">
        <v>10.91555</v>
      </c>
      <c s="32" r="AH63">
        <v>0.9805316</v>
      </c>
      <c s="32" r="AI63">
        <v>6.601631</v>
      </c>
      <c s="32" r="AJ63">
        <v>6.020901</v>
      </c>
      <c s="32" r="AK63">
        <v>10.67343</v>
      </c>
      <c s="32" r="AL63">
        <v>10.61103</v>
      </c>
      <c s="32" r="AM63">
        <v>10.57883</v>
      </c>
      <c s="32" r="AN63">
        <v>8.877131</v>
      </c>
      <c s="32" r="AO63">
        <v>10.12295</v>
      </c>
      <c s="32" r="AP63">
        <v>11.71366</v>
      </c>
      <c s="32" r="AQ63">
        <v>11.13976</v>
      </c>
      <c s="32" r="AR63">
        <v>19.22846</v>
      </c>
      <c s="32" r="AS63">
        <v>11.81351</v>
      </c>
      <c s="32" r="AT63">
        <v>12.58227</v>
      </c>
      <c s="32" r="AU63">
        <v>7.884821</v>
      </c>
      <c s="32" r="AV63">
        <v>11.10805</v>
      </c>
      <c s="32" r="AW63">
        <v>3.859562</v>
      </c>
      <c s="32" r="AX63">
        <v>10.0138</v>
      </c>
      <c s="32" r="AY63">
        <v>9.919695</v>
      </c>
      <c s="32" r="AZ63">
        <v>11.46306</v>
      </c>
      <c s="32" r="BA63">
        <v>17.05456</v>
      </c>
      <c s="32" r="BB63">
        <v>16.04258</v>
      </c>
    </row>
    <row r="64">
      <c t="s" s="23" r="A64">
        <v>63</v>
      </c>
      <c s="32" r="AG64">
        <v>7.401629</v>
      </c>
      <c s="32" r="AH64">
        <v>5.877944</v>
      </c>
      <c s="32" r="AK64">
        <v>4.286098</v>
      </c>
      <c s="32" r="AL64">
        <v>5.847301</v>
      </c>
      <c s="32" r="AM64">
        <v>4.654897</v>
      </c>
      <c s="32" r="AN64">
        <v>10.06428</v>
      </c>
      <c s="32" r="AO64">
        <v>11.78719</v>
      </c>
      <c s="32" r="AP64">
        <v>6.617956</v>
      </c>
      <c s="32" r="AQ64">
        <v>7.915825</v>
      </c>
      <c s="32" r="AR64">
        <v>4.695294</v>
      </c>
      <c s="32" r="AS64">
        <v>7.076645</v>
      </c>
      <c s="32" r="AT64">
        <v>7.235782</v>
      </c>
      <c s="32" r="AU64">
        <v>4.369958</v>
      </c>
      <c s="32" r="AV64">
        <v>9.049596</v>
      </c>
      <c s="32" r="AW64">
        <v>5.544812</v>
      </c>
      <c s="32" r="AX64">
        <v>9.18989</v>
      </c>
    </row>
    <row r="65">
      <c t="s" s="23" r="A65">
        <v>64</v>
      </c>
      <c s="32" r="AG65">
        <v>6.188634</v>
      </c>
      <c s="32" r="AH65">
        <v>6.000701</v>
      </c>
      <c s="32" r="AK65">
        <v>4.830487</v>
      </c>
      <c s="32" r="AL65">
        <v>3.804671</v>
      </c>
      <c s="32" r="AM65">
        <v>4.814141</v>
      </c>
      <c s="32" r="AN65">
        <v>4.924839</v>
      </c>
      <c s="32" r="AO65">
        <v>6.030408</v>
      </c>
      <c s="32" r="AP65">
        <v>6.984019</v>
      </c>
      <c s="32" r="AQ65">
        <v>7.160609</v>
      </c>
      <c s="32" r="AR65">
        <v>8.449063</v>
      </c>
      <c s="32" r="AS65">
        <v>8.491569</v>
      </c>
      <c s="32" r="AT65">
        <v>10.3042</v>
      </c>
      <c s="32" r="AU65">
        <v>11.50219</v>
      </c>
      <c s="32" r="AV65">
        <v>12.06616</v>
      </c>
      <c s="32" r="AW65">
        <v>11.06685</v>
      </c>
      <c s="32" r="AX65">
        <v>11.27485</v>
      </c>
      <c s="32" r="AY65">
        <v>10.84993</v>
      </c>
      <c s="32" r="AZ65">
        <v>12.26279</v>
      </c>
      <c s="32" r="BA65">
        <v>12.69882</v>
      </c>
      <c s="32" r="BB65">
        <v>11.97741</v>
      </c>
      <c s="32" r="BC65">
        <v>10.6205</v>
      </c>
      <c s="32" r="BD65">
        <v>10.32108</v>
      </c>
      <c s="32" r="BE65">
        <v>8.95078</v>
      </c>
      <c s="32" r="BF65">
        <v>7.997158</v>
      </c>
    </row>
    <row r="66">
      <c t="s" s="23" r="A66">
        <v>65</v>
      </c>
      <c s="23" r="B66">
        <v>0.431208</v>
      </c>
      <c s="23" r="C66">
        <v>0.2895968</v>
      </c>
      <c s="23" r="D66">
        <v>0.2723135</v>
      </c>
      <c s="23" r="E66">
        <v>0.3724395</v>
      </c>
      <c s="23" r="F66">
        <v>0.3575165</v>
      </c>
      <c s="23" r="G66">
        <v>0.2915442</v>
      </c>
      <c s="23" r="H66">
        <v>0.297879</v>
      </c>
      <c s="23" r="I66">
        <v>0.3612198</v>
      </c>
      <c s="23" r="J66">
        <v>0.5277764</v>
      </c>
      <c s="23" r="K66">
        <v>0.5003631</v>
      </c>
      <c s="23" r="L66">
        <v>0.2687136</v>
      </c>
      <c s="23" r="M66">
        <v>0.3910621</v>
      </c>
      <c s="23" r="N66">
        <v>0.4629403</v>
      </c>
      <c s="23" r="O66">
        <v>0.2492946</v>
      </c>
      <c s="23" r="P66">
        <v>0.3900627</v>
      </c>
      <c s="23" r="Q66">
        <v>0.4134717</v>
      </c>
      <c s="23" r="R66">
        <v>0.5750295</v>
      </c>
      <c s="23" r="S66">
        <v>0.5606481</v>
      </c>
      <c s="23" r="T66">
        <v>0.537014</v>
      </c>
      <c s="23" r="U66">
        <v>0.529083</v>
      </c>
      <c s="21" r="V66">
        <v>0.6488765</v>
      </c>
      <c s="23" r="W66">
        <v>0.5558084</v>
      </c>
      <c s="23" r="X66">
        <v>0.5053799</v>
      </c>
      <c s="32" r="Y66">
        <v>0.7407808</v>
      </c>
      <c s="32" r="Z66">
        <v>0.7944497</v>
      </c>
      <c s="32" r="AA66">
        <v>0.8341004</v>
      </c>
      <c s="32" r="AB66">
        <v>1.092962</v>
      </c>
      <c s="32" r="AC66">
        <v>0.9473084</v>
      </c>
      <c s="32" r="AD66">
        <v>1.002836</v>
      </c>
      <c s="32" r="AE66">
        <v>0.9692271</v>
      </c>
      <c s="32" r="AF66">
        <v>0.8833916</v>
      </c>
      <c s="32" r="AG66">
        <v>0.4724992</v>
      </c>
      <c s="32" r="AH66">
        <v>0.6283721</v>
      </c>
      <c s="32" r="AI66">
        <v>0.6641339</v>
      </c>
      <c s="32" r="AJ66">
        <v>0.6788825</v>
      </c>
      <c s="32" r="AK66">
        <v>0.5943882</v>
      </c>
      <c s="32" r="AL66">
        <v>0.5952386</v>
      </c>
      <c s="32" r="AM66">
        <v>0.8297696</v>
      </c>
      <c s="32" r="AN66">
        <v>0.6045386</v>
      </c>
      <c s="32" r="AO66">
        <v>0.4986575</v>
      </c>
      <c s="32" r="AP66">
        <v>0.455331</v>
      </c>
      <c s="32" r="AQ66">
        <v>0.5595073</v>
      </c>
      <c s="32" r="AR66">
        <v>0.5029953</v>
      </c>
      <c s="32" r="AS66">
        <v>0.6604509</v>
      </c>
      <c s="32" r="AT66">
        <v>0.484529</v>
      </c>
      <c s="32" r="AU66">
        <v>0.4122885</v>
      </c>
      <c s="32" r="AV66">
        <v>0.3011336</v>
      </c>
      <c s="32" r="AW66">
        <v>0.4112176</v>
      </c>
      <c s="32" r="AX66">
        <v>0.4178285</v>
      </c>
      <c s="32" r="AY66">
        <v>0.3321249</v>
      </c>
      <c s="32" r="AZ66">
        <v>0.3427009</v>
      </c>
      <c s="32" r="BA66">
        <v>0.1757528</v>
      </c>
      <c s="32" r="BB66">
        <v>0.2916406</v>
      </c>
      <c s="32" r="BC66">
        <v>0.2488385</v>
      </c>
      <c s="32" r="BD66">
        <v>0.2510214</v>
      </c>
      <c s="32" r="BE66">
        <v>0.1990788</v>
      </c>
      <c s="32" r="BF66">
        <v>0.1979304</v>
      </c>
      <c s="32" r="BG66">
        <v>0.1522959</v>
      </c>
    </row>
    <row r="67">
      <c t="s" s="23" r="A67">
        <v>66</v>
      </c>
      <c s="23" r="B67">
        <v>3.10282</v>
      </c>
      <c s="23" r="C67">
        <v>2.871524</v>
      </c>
      <c s="23" r="D67">
        <v>2.986176</v>
      </c>
      <c s="23" r="E67">
        <v>2.804991</v>
      </c>
      <c s="23" r="F67">
        <v>2.762631</v>
      </c>
      <c s="23" r="G67">
        <v>2.814822</v>
      </c>
      <c s="23" r="H67">
        <v>2.886197</v>
      </c>
      <c s="23" r="I67">
        <v>2.812471</v>
      </c>
      <c s="23" r="J67">
        <v>3.067923</v>
      </c>
      <c s="23" r="K67">
        <v>3.038387</v>
      </c>
      <c s="23" r="L67">
        <v>2.99231</v>
      </c>
      <c s="23" r="M67">
        <v>3.05123</v>
      </c>
      <c s="23" r="N67">
        <v>3.337564</v>
      </c>
      <c s="23" r="O67">
        <v>3.248677</v>
      </c>
      <c s="23" r="P67">
        <v>3.333558</v>
      </c>
      <c s="23" r="Q67">
        <v>3.473561</v>
      </c>
      <c s="23" r="R67">
        <v>3.704315</v>
      </c>
      <c s="23" r="S67">
        <v>4.196444</v>
      </c>
      <c s="23" r="T67">
        <v>4.637568</v>
      </c>
      <c s="23" r="U67">
        <v>4.53533</v>
      </c>
      <c s="21" r="V67">
        <v>5.339207</v>
      </c>
      <c s="23" r="W67">
        <v>5.60825</v>
      </c>
      <c s="23" r="X67">
        <v>5.226746</v>
      </c>
      <c s="32" r="Y67">
        <v>5.868201</v>
      </c>
      <c s="32" r="Z67">
        <v>6.255884</v>
      </c>
      <c s="32" r="AA67">
        <v>6.268022</v>
      </c>
      <c s="32" r="AB67">
        <v>5.69371</v>
      </c>
      <c s="32" r="AC67">
        <v>5.661073</v>
      </c>
      <c s="32" r="AD67">
        <v>5.228645</v>
      </c>
      <c s="32" r="AE67">
        <v>5.563362</v>
      </c>
      <c s="32" r="AF67">
        <v>5.796782</v>
      </c>
      <c s="32" r="AG67">
        <v>5.363645</v>
      </c>
      <c s="32" r="AH67">
        <v>5.227493</v>
      </c>
      <c s="32" r="AI67">
        <v>4.858429</v>
      </c>
      <c s="32" r="AJ67">
        <v>4.577025</v>
      </c>
      <c s="32" r="AK67">
        <v>4.539725</v>
      </c>
      <c s="32" r="AL67">
        <v>4.501184</v>
      </c>
      <c s="32" r="AM67">
        <v>4.579364</v>
      </c>
      <c s="32" r="AN67">
        <v>4.451967</v>
      </c>
      <c s="32" r="AO67">
        <v>4.322657</v>
      </c>
      <c s="32" r="AP67">
        <v>4.210311</v>
      </c>
      <c s="32" r="AQ67">
        <v>4.422714</v>
      </c>
      <c s="32" r="AR67">
        <v>3.984538</v>
      </c>
      <c s="32" r="AS67">
        <v>3.834527</v>
      </c>
      <c s="32" r="AT67">
        <v>3.597857</v>
      </c>
      <c s="32" r="AU67">
        <v>3.421783</v>
      </c>
      <c s="32" r="AV67">
        <v>3.181391</v>
      </c>
      <c s="32" r="AW67">
        <v>3.155351</v>
      </c>
      <c s="32" r="AX67">
        <v>2.70615</v>
      </c>
      <c s="32" r="AY67">
        <v>2.666901</v>
      </c>
      <c s="32" r="AZ67">
        <v>2.482591</v>
      </c>
      <c s="32" r="BA67">
        <v>3.000264</v>
      </c>
      <c s="32" r="BB67">
        <v>2.439533</v>
      </c>
      <c s="32" r="BC67">
        <v>2.403506</v>
      </c>
      <c s="32" r="BD67">
        <v>2.502255</v>
      </c>
      <c s="32" r="BE67">
        <v>2.42035</v>
      </c>
    </row>
    <row r="68">
      <c t="s" s="23" r="A68">
        <v>67</v>
      </c>
      <c s="23" r="G68">
        <v>3.287716</v>
      </c>
      <c s="23" r="H68">
        <v>2.830485</v>
      </c>
      <c s="23" r="I68">
        <v>2.928309</v>
      </c>
      <c s="23" r="J68">
        <v>3.317969</v>
      </c>
      <c s="23" r="K68">
        <v>4.754247</v>
      </c>
      <c s="23" r="L68">
        <v>4.734152</v>
      </c>
      <c s="23" r="O68">
        <v>2.223024</v>
      </c>
      <c s="23" r="P68">
        <v>2.625394</v>
      </c>
      <c s="23" r="Q68">
        <v>3.461731</v>
      </c>
      <c s="23" r="R68">
        <v>4.701575</v>
      </c>
      <c s="23" r="S68">
        <v>4.947875</v>
      </c>
      <c s="23" r="T68">
        <v>3.452858</v>
      </c>
      <c s="23" r="U68">
        <v>3.31303</v>
      </c>
      <c s="23" r="V68">
        <v>4.752293</v>
      </c>
      <c s="23" r="W68">
        <v>2.846272</v>
      </c>
      <c s="23" r="X68">
        <v>3.294601</v>
      </c>
      <c s="32" r="Y68">
        <v>2.157183</v>
      </c>
      <c s="32" r="Z68">
        <v>2.417847</v>
      </c>
      <c s="32" r="AA68">
        <v>3.060592</v>
      </c>
      <c s="32" r="AB68">
        <v>2.997704</v>
      </c>
      <c s="32" r="AC68">
        <v>1.703428</v>
      </c>
      <c s="32" r="AD68">
        <v>1.034394</v>
      </c>
      <c s="32" r="AF68">
        <v>1.703605</v>
      </c>
      <c s="32" r="AG68">
        <v>3.179146</v>
      </c>
      <c s="32" r="AH68">
        <v>4.055967</v>
      </c>
      <c s="32" r="AI68">
        <v>2.880681</v>
      </c>
      <c s="32" r="AJ68">
        <v>2.831996</v>
      </c>
      <c s="32" r="AK68">
        <v>4.202144</v>
      </c>
      <c s="32" r="AL68">
        <v>3.560082</v>
      </c>
      <c s="32" r="AM68">
        <v>3.065554</v>
      </c>
      <c s="32" r="AN68">
        <v>3.50241</v>
      </c>
      <c s="32" r="AO68">
        <v>4.006341</v>
      </c>
      <c s="32" r="AP68">
        <v>6.434812</v>
      </c>
      <c s="32" r="AS68">
        <v>3.760196</v>
      </c>
      <c s="32" r="AT68">
        <v>3.948389</v>
      </c>
      <c s="32" r="AU68">
        <v>5.516961</v>
      </c>
      <c s="32" r="AV68">
        <v>4.639705</v>
      </c>
      <c s="32" r="AW68">
        <v>4.477513</v>
      </c>
      <c s="32" r="AX68">
        <v>4.714261</v>
      </c>
      <c s="32" r="AY68">
        <v>4.574492</v>
      </c>
      <c s="32" r="AZ68">
        <v>4.112658</v>
      </c>
      <c s="32" r="BA68">
        <v>4.131611</v>
      </c>
      <c s="32" r="BD68">
        <v>3.944401</v>
      </c>
    </row>
    <row r="69">
      <c t="s" s="23" r="A69">
        <v>68</v>
      </c>
      <c s="32" r="AG69">
        <v>6.454375</v>
      </c>
      <c s="32" r="AH69">
        <v>4.84832</v>
      </c>
      <c s="32" r="AK69">
        <v>5.821015</v>
      </c>
      <c s="32" r="AL69">
        <v>5.844367</v>
      </c>
      <c s="32" r="AM69">
        <v>5.095616</v>
      </c>
      <c s="32" r="AN69">
        <v>6.026767</v>
      </c>
      <c s="32" r="AO69">
        <v>8.857143</v>
      </c>
      <c s="32" r="AP69">
        <v>8.714346</v>
      </c>
      <c s="32" r="AQ69">
        <v>6.976155</v>
      </c>
      <c s="32" r="AR69">
        <v>8.078929</v>
      </c>
      <c s="32" r="AS69">
        <v>5.976312</v>
      </c>
      <c s="32" r="AT69">
        <v>7.379514</v>
      </c>
      <c s="32" r="AU69">
        <v>8.054767</v>
      </c>
      <c s="32" r="AV69">
        <v>7.676507</v>
      </c>
      <c s="32" r="AW69">
        <v>7.060391</v>
      </c>
      <c s="32" r="AX69">
        <v>5.595038</v>
      </c>
      <c s="32" r="AY69">
        <v>4.983646</v>
      </c>
      <c s="32" r="AZ69">
        <v>7.016208</v>
      </c>
      <c s="32" r="BA69">
        <v>6.544445</v>
      </c>
      <c s="32" r="BB69">
        <v>5.563333</v>
      </c>
      <c s="32" r="BC69">
        <v>3.848075</v>
      </c>
      <c s="32" r="BD69">
        <v>3.7759</v>
      </c>
      <c s="32" r="BE69">
        <v>3.789214</v>
      </c>
    </row>
    <row r="70">
      <c t="s" s="23" r="A70">
        <v>69</v>
      </c>
      <c s="23" r="G70">
        <v>7.06175</v>
      </c>
      <c s="23" r="H70">
        <v>5.838557</v>
      </c>
      <c s="23" r="I70">
        <v>4.150884</v>
      </c>
      <c s="23" r="J70">
        <v>7.538236</v>
      </c>
      <c s="23" r="K70">
        <v>6.885729</v>
      </c>
      <c s="23" r="L70">
        <v>6.247394</v>
      </c>
      <c s="23" r="M70">
        <v>10.15877</v>
      </c>
      <c s="23" r="N70">
        <v>8.995675</v>
      </c>
      <c s="23" r="O70">
        <v>10.81907</v>
      </c>
      <c s="23" r="P70">
        <v>11.09906</v>
      </c>
      <c s="23" r="Q70">
        <v>12.74015</v>
      </c>
      <c s="23" r="R70">
        <v>13.49506</v>
      </c>
      <c s="23" r="S70">
        <v>9.929699</v>
      </c>
      <c s="23" r="T70">
        <v>9.026558</v>
      </c>
      <c s="23" r="U70">
        <v>12.57435</v>
      </c>
      <c s="23" r="V70">
        <v>10.04992</v>
      </c>
      <c s="23" r="W70">
        <v>9.550589</v>
      </c>
      <c s="23" r="X70">
        <v>7.878011</v>
      </c>
      <c s="32" r="Y70">
        <v>10.78471</v>
      </c>
      <c s="32" r="Z70">
        <v>10.57232</v>
      </c>
      <c s="32" r="AA70">
        <v>8.669885</v>
      </c>
      <c s="32" r="AB70">
        <v>9.545096</v>
      </c>
      <c s="32" r="AC70">
        <v>8.699926</v>
      </c>
      <c s="32" r="AD70">
        <v>9.120914</v>
      </c>
      <c s="32" r="AE70">
        <v>9.499753</v>
      </c>
      <c s="32" r="AF70">
        <v>11.44659</v>
      </c>
      <c s="32" r="AG70">
        <v>8.342461</v>
      </c>
      <c s="32" r="AH70">
        <v>10.90432</v>
      </c>
      <c s="32" r="AI70">
        <v>11.49578</v>
      </c>
      <c s="32" r="AK70">
        <v>9.365754</v>
      </c>
      <c s="32" r="AL70">
        <v>7.843776</v>
      </c>
      <c s="32" r="AM70">
        <v>5.714551</v>
      </c>
      <c s="32" r="AN70">
        <v>6.273623</v>
      </c>
      <c s="32" r="AO70">
        <v>7.979363</v>
      </c>
      <c s="32" r="AP70">
        <v>8.285916</v>
      </c>
      <c s="32" r="AR70">
        <v>5.080739</v>
      </c>
      <c s="32" r="AS70">
        <v>7.812958</v>
      </c>
      <c s="32" r="AT70">
        <v>8.828415</v>
      </c>
      <c s="32" r="AV70">
        <v>8.760154</v>
      </c>
      <c s="32" r="AW70">
        <v>7.474363</v>
      </c>
      <c s="32" r="AX70">
        <v>6.406959</v>
      </c>
      <c s="32" r="AY70">
        <v>10.06628</v>
      </c>
      <c s="32" r="AZ70">
        <v>11.98059</v>
      </c>
      <c s="32" r="BA70">
        <v>13.69868</v>
      </c>
      <c s="32" r="BB70">
        <v>14.16337</v>
      </c>
      <c s="32" r="BC70">
        <v>16.3639</v>
      </c>
      <c s="32" r="BD70">
        <v>11.80291</v>
      </c>
      <c s="32" r="BE70">
        <v>11.83956</v>
      </c>
      <c s="32" r="BG70">
        <v>11.39363</v>
      </c>
    </row>
    <row r="71">
      <c t="s" s="23" r="A71">
        <v>70</v>
      </c>
      <c s="23" r="E71">
        <v>1.584548</v>
      </c>
      <c s="23" r="F71">
        <v>0.7306809</v>
      </c>
      <c s="23" r="G71">
        <v>0.9100485</v>
      </c>
      <c s="23" r="H71">
        <v>1.07739</v>
      </c>
      <c s="23" r="I71">
        <v>0.9199682</v>
      </c>
      <c s="23" r="J71">
        <v>0.5915641</v>
      </c>
      <c s="23" r="K71">
        <v>0.5938316</v>
      </c>
      <c s="23" r="L71">
        <v>1.080709</v>
      </c>
      <c s="23" r="M71">
        <v>1.001083</v>
      </c>
      <c s="23" r="N71">
        <v>0.8793021</v>
      </c>
      <c s="23" r="O71">
        <v>1.191335</v>
      </c>
      <c s="23" r="P71">
        <v>0.7852535</v>
      </c>
      <c s="23" r="Q71">
        <v>1.302904</v>
      </c>
      <c s="23" r="R71">
        <v>0.8197965</v>
      </c>
      <c s="23" r="S71">
        <v>0.7088066</v>
      </c>
      <c s="23" r="T71">
        <v>1.131276</v>
      </c>
      <c s="23" r="U71">
        <v>0.8908763</v>
      </c>
      <c s="23" r="V71">
        <v>1.317575</v>
      </c>
      <c s="23" r="W71">
        <v>1.058402</v>
      </c>
      <c s="23" r="X71">
        <v>1.729139</v>
      </c>
      <c s="32" r="Y71">
        <v>1.000791</v>
      </c>
      <c s="32" r="Z71">
        <v>1.134398</v>
      </c>
      <c s="32" r="AA71">
        <v>1.438265</v>
      </c>
      <c s="32" r="AB71">
        <v>1.076759</v>
      </c>
      <c s="32" r="AC71">
        <v>0.9499744</v>
      </c>
      <c s="32" r="AD71">
        <v>1.465061</v>
      </c>
      <c s="32" r="AE71">
        <v>1.483934</v>
      </c>
      <c s="32" r="AF71">
        <v>0.8841068</v>
      </c>
      <c s="32" r="AG71">
        <v>1.273688</v>
      </c>
      <c s="32" r="AH71">
        <v>1.436072</v>
      </c>
      <c s="32" r="AI71">
        <v>1.534193</v>
      </c>
      <c s="32" r="AJ71">
        <v>1.290374</v>
      </c>
      <c s="32" r="AK71">
        <v>1.408521</v>
      </c>
      <c s="32" r="AL71">
        <v>1.449825</v>
      </c>
      <c s="32" r="AM71">
        <v>1.368306</v>
      </c>
      <c s="32" r="AN71">
        <v>1.265796</v>
      </c>
      <c s="32" r="AO71">
        <v>1.218696</v>
      </c>
      <c s="32" r="AP71">
        <v>3.004157</v>
      </c>
      <c s="32" r="AQ71">
        <v>2.890929</v>
      </c>
    </row>
    <row r="72">
      <c t="s" s="23" r="A72">
        <v>71</v>
      </c>
      <c s="32" r="Y72">
        <v>0.4210715</v>
      </c>
      <c s="32" r="Z72">
        <v>0.3106094</v>
      </c>
      <c s="32" r="AO72">
        <v>0.4599357</v>
      </c>
      <c s="32" r="AP72">
        <v>0.7738078</v>
      </c>
    </row>
    <row r="73">
      <c t="s" s="23" r="A73">
        <v>72</v>
      </c>
      <c s="23" r="D73">
        <v>0.6266477</v>
      </c>
      <c s="23" r="E73">
        <v>0.7558879</v>
      </c>
      <c s="23" r="F73">
        <v>0.7297596</v>
      </c>
      <c s="23" r="G73">
        <v>0.664633</v>
      </c>
      <c s="23" r="H73">
        <v>0.6218426</v>
      </c>
      <c s="23" r="I73">
        <v>0.5283807</v>
      </c>
      <c s="23" r="J73">
        <v>0.549938</v>
      </c>
      <c s="23" r="K73">
        <v>0.774489</v>
      </c>
      <c s="23" r="L73">
        <v>0.7667299</v>
      </c>
      <c s="23" r="M73">
        <v>0.6781478</v>
      </c>
      <c s="23" r="N73">
        <v>0.973727</v>
      </c>
      <c s="23" r="O73">
        <v>0.830888</v>
      </c>
      <c s="23" r="P73">
        <v>0.9454077</v>
      </c>
      <c s="23" r="Q73">
        <v>1.035338</v>
      </c>
      <c s="23" r="R73">
        <v>0.9312539</v>
      </c>
      <c s="23" r="S73">
        <v>0.9829915</v>
      </c>
      <c s="23" r="T73">
        <v>0.8749032</v>
      </c>
      <c s="23" r="U73">
        <v>1.037913</v>
      </c>
      <c s="21" r="V73">
        <v>1.0081</v>
      </c>
      <c s="23" r="W73">
        <v>1.080188</v>
      </c>
      <c s="23" r="X73">
        <v>1.039709</v>
      </c>
      <c s="32" r="Y73">
        <v>0.8961159</v>
      </c>
      <c s="32" r="Z73">
        <v>0.9438532</v>
      </c>
      <c s="32" r="AA73">
        <v>1.01945</v>
      </c>
      <c s="32" r="AB73">
        <v>1.037849</v>
      </c>
      <c s="32" r="AC73">
        <v>0.7859114</v>
      </c>
      <c s="32" r="AD73">
        <v>0.9634923</v>
      </c>
      <c s="32" r="AE73">
        <v>0.9242637</v>
      </c>
      <c s="32" r="AF73">
        <v>0.9232917</v>
      </c>
      <c s="32" r="AG73">
        <v>1.001921</v>
      </c>
      <c s="32" r="AH73">
        <v>0.9771047</v>
      </c>
      <c s="32" r="AI73">
        <v>0.8993267</v>
      </c>
      <c s="32" r="AJ73">
        <v>0.9743536</v>
      </c>
      <c s="32" r="AK73">
        <v>0.9584542</v>
      </c>
      <c s="32" r="AL73">
        <v>1.102038</v>
      </c>
      <c s="32" r="AM73">
        <v>0.9817865</v>
      </c>
      <c s="32" r="AN73">
        <v>0.8658402</v>
      </c>
      <c s="32" r="AO73">
        <v>0.9329366</v>
      </c>
      <c s="32" r="AP73">
        <v>0.7730197</v>
      </c>
    </row>
    <row r="74">
      <c t="s" s="23" r="A74">
        <v>73</v>
      </c>
      <c s="32" r="AH74">
        <v>8.211231</v>
      </c>
      <c s="32" r="AI74">
        <v>8.29317</v>
      </c>
      <c s="32" r="AJ74">
        <v>7.634999</v>
      </c>
      <c s="32" r="AK74">
        <v>6.62675</v>
      </c>
      <c s="32" r="AL74">
        <v>5.143938</v>
      </c>
      <c s="32" r="AM74">
        <v>5.591201</v>
      </c>
      <c s="32" r="AN74">
        <v>6.562315</v>
      </c>
      <c s="32" r="AO74">
        <v>7.476796</v>
      </c>
      <c s="32" r="AP74">
        <v>8.537258</v>
      </c>
    </row>
    <row r="75">
      <c t="s" s="23" r="A75">
        <v>74</v>
      </c>
      <c s="23" r="T75">
        <v>4.262125</v>
      </c>
      <c s="23" r="U75">
        <v>4.682971</v>
      </c>
      <c s="32" r="AD75">
        <v>2.685699</v>
      </c>
      <c s="32" r="AE75">
        <v>2.991361</v>
      </c>
      <c s="32" r="AF75">
        <v>1.881641</v>
      </c>
      <c s="32" r="AG75">
        <v>2.657733</v>
      </c>
      <c s="32" r="AH75">
        <v>2.831607</v>
      </c>
      <c s="32" r="AI75">
        <v>2.45624</v>
      </c>
      <c s="32" r="AJ75">
        <v>2.083139</v>
      </c>
      <c s="32" r="AK75">
        <v>2.17467</v>
      </c>
      <c s="32" r="AL75">
        <v>2.241078</v>
      </c>
      <c s="32" r="AM75">
        <v>2.174684</v>
      </c>
      <c s="32" r="AN75">
        <v>1.829538</v>
      </c>
      <c s="32" r="AO75">
        <v>1.766646</v>
      </c>
      <c s="32" r="AP75">
        <v>2.199821</v>
      </c>
    </row>
    <row r="76">
      <c t="s" s="23" r="A76">
        <v>75</v>
      </c>
      <c s="32" r="AW76">
        <v>4.564464</v>
      </c>
      <c s="32" r="AX76">
        <v>3.047163</v>
      </c>
      <c s="32" r="AY76">
        <v>2.87587</v>
      </c>
      <c s="32" r="AZ76">
        <v>2.619104</v>
      </c>
      <c s="32" r="BA76">
        <v>2.816696</v>
      </c>
      <c s="32" r="BB76">
        <v>2.267263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57" defaultRowHeight="12.75"/>
  <cols>
    <col min="1" customWidth="1" max="1" width="0.57"/>
    <col min="2" customWidth="1" max="2" width="40.29"/>
    <col min="3" customWidth="1" max="3" width="83.57"/>
    <col min="4" customWidth="1" max="4" width="1.29"/>
    <col min="5" customWidth="1" max="6" width="-0.28"/>
  </cols>
  <sheetData>
    <row customHeight="1" r="1" ht="69.75">
      <c s="16" r="A1"/>
      <c t="str" s="11" r="B1">
        <f>C4</f>
        <v>Homicide 60+, per 100 000 standard population</v>
      </c>
      <c s="7" r="C1"/>
      <c s="34" r="D1"/>
      <c s="17" r="E1"/>
    </row>
    <row r="2">
      <c s="16" r="A2"/>
      <c s="9" r="B2"/>
      <c s="9" r="C2"/>
      <c s="34" r="D2"/>
      <c s="17" r="E2"/>
    </row>
    <row r="3">
      <c s="16" r="A3"/>
      <c t="s" s="28" r="B3">
        <v>76</v>
      </c>
      <c s="34" r="C3"/>
      <c s="34" r="D3"/>
      <c s="17" r="E3"/>
    </row>
    <row r="4">
      <c s="16" r="A4"/>
      <c t="s" s="9" r="B4">
        <v>77</v>
      </c>
      <c t="s" s="22" r="C4">
        <v>78</v>
      </c>
      <c s="34" r="D4"/>
      <c s="17" r="E4"/>
    </row>
    <row customHeight="1" r="5" ht="24.75">
      <c s="16" r="A5"/>
      <c t="s" s="9" r="B5">
        <v>79</v>
      </c>
      <c t="s" s="13" r="C5">
        <v>80</v>
      </c>
      <c s="34" r="D5"/>
      <c s="17" r="E5"/>
    </row>
    <row r="6">
      <c s="16" r="A6"/>
      <c t="s" s="9" r="B6">
        <v>81</v>
      </c>
      <c s="13" r="C6"/>
      <c s="34" r="D6"/>
      <c s="17" r="E6"/>
    </row>
    <row r="7">
      <c s="16" r="A7"/>
      <c s="28" r="B7"/>
      <c s="9" r="C7"/>
      <c s="9" r="D7"/>
      <c s="17" r="E7"/>
    </row>
    <row r="8">
      <c s="16" r="A8"/>
      <c t="s" s="25" r="B8">
        <v>82</v>
      </c>
      <c s="16" r="C8"/>
      <c s="16" r="D8"/>
      <c s="17" r="E8"/>
    </row>
    <row r="9">
      <c s="16" r="A9"/>
      <c t="s" s="16" r="B9">
        <v>83</v>
      </c>
      <c t="s" s="4" r="C9">
        <v>84</v>
      </c>
      <c s="16" r="D9"/>
      <c s="17" r="E9"/>
    </row>
    <row r="10">
      <c s="16" r="A10"/>
      <c t="s" s="16" r="B10">
        <v>85</v>
      </c>
      <c s="4" r="C10"/>
      <c s="16" r="D10"/>
      <c s="17" r="E10"/>
    </row>
    <row r="11">
      <c s="16" r="A11"/>
      <c t="s" s="16" r="B11">
        <v>86</v>
      </c>
      <c s="4" r="C11"/>
      <c s="16" r="D11"/>
      <c s="17" r="E11"/>
    </row>
    <row r="12">
      <c s="16" r="A12"/>
      <c t="s" s="16" r="B12">
        <v>87</v>
      </c>
      <c s="4" r="C12"/>
      <c s="16" r="D12"/>
      <c s="17" r="E12"/>
    </row>
    <row r="13">
      <c s="16" r="A13"/>
      <c s="16" r="B13"/>
      <c s="16" r="C13"/>
      <c s="16" r="D13"/>
      <c s="17" r="E13"/>
    </row>
    <row r="14">
      <c s="16" r="A14"/>
      <c t="s" s="25" r="B14">
        <v>88</v>
      </c>
      <c s="16" r="C14"/>
      <c s="16" r="D14"/>
      <c s="17" r="E14"/>
    </row>
    <row r="15">
      <c s="16" r="A15"/>
      <c t="s" s="16" r="B15">
        <v>89</v>
      </c>
      <c t="s" s="15" r="C15">
        <v>90</v>
      </c>
      <c s="16" r="D15"/>
      <c s="17" r="E15"/>
    </row>
    <row r="16">
      <c s="16" r="A16"/>
      <c t="s" s="16" r="B16">
        <v>91</v>
      </c>
      <c s="15" r="C16"/>
      <c s="16" r="D16"/>
      <c s="17" r="E16"/>
    </row>
    <row r="17">
      <c s="16" r="A17"/>
      <c s="16" r="B17"/>
      <c s="15" r="C17"/>
      <c s="16" r="D17"/>
      <c s="17" r="E17"/>
    </row>
    <row r="18">
      <c s="16" r="A18"/>
      <c s="16" r="B18"/>
      <c s="15" r="C18"/>
      <c s="16" r="D18"/>
      <c s="17" r="E18"/>
    </row>
    <row r="19">
      <c s="16" r="A19"/>
      <c s="16" r="B19"/>
      <c s="15" r="C19"/>
      <c s="16" r="D19"/>
      <c s="17" r="E19"/>
    </row>
    <row r="20">
      <c s="16" r="A20"/>
      <c s="16" r="B20"/>
      <c s="15" r="C20"/>
      <c s="16" r="D20"/>
      <c s="17" r="E20"/>
    </row>
    <row r="21">
      <c s="16" r="A21"/>
      <c s="16" r="B21"/>
      <c s="15" r="C21"/>
      <c s="16" r="D21"/>
      <c s="17" r="E21"/>
    </row>
    <row r="22">
      <c s="16" r="A22"/>
      <c s="16" r="B22"/>
      <c s="15" r="C22"/>
      <c s="16" r="D22"/>
      <c s="17" r="E22"/>
    </row>
    <row r="23">
      <c s="16" r="A23"/>
      <c s="16" r="B23"/>
      <c s="16" r="C23"/>
      <c s="16" r="D23"/>
      <c s="17" r="E23"/>
    </row>
    <row r="24">
      <c s="16" r="A24"/>
      <c s="16" r="B24"/>
      <c s="16" r="C24"/>
      <c s="16" r="D24"/>
      <c s="17" r="E24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57" defaultRowHeight="12.75"/>
  <cols>
    <col min="1" customWidth="1" max="1" width="16.71"/>
    <col min="2" customWidth="1" max="2" width="18.43"/>
    <col min="3" customWidth="1" max="3" width="83.29"/>
    <col min="4" customWidth="1" max="6" width="4.29"/>
  </cols>
  <sheetData>
    <row r="1">
      <c t="s" s="20" r="A1">
        <v>92</v>
      </c>
      <c t="s" s="20" r="B1">
        <v>93</v>
      </c>
      <c t="s" s="20" r="C1">
        <v>94</v>
      </c>
    </row>
    <row r="2">
      <c s="3" r="A2"/>
      <c s="3" r="B2"/>
      <c t="s" s="6" r="C2">
        <v>95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57" defaultRowHeight="12.75"/>
  <cols>
    <col min="1" customWidth="1" max="1" width="15.0"/>
    <col min="2" customWidth="1" max="2" width="49.71"/>
    <col min="3" customWidth="1" max="3" width="0.43"/>
    <col min="4" customWidth="1" max="4" width="51.71"/>
  </cols>
  <sheetData>
    <row customHeight="1" r="1" ht="39.0">
      <c t="s" s="35" r="A1">
        <v>96</v>
      </c>
      <c s="5" r="B1"/>
      <c s="5" r="C1"/>
      <c s="2" r="D1"/>
      <c s="17" r="E1"/>
    </row>
    <row r="2">
      <c s="16" r="A2"/>
      <c s="16" r="B2"/>
      <c s="34" r="C2"/>
      <c s="10" r="D2"/>
      <c s="17" r="E2"/>
    </row>
    <row customHeight="1" r="3" ht="46.5">
      <c t="s" s="28" r="A3">
        <v>97</v>
      </c>
      <c t="s" s="13" r="B3">
        <v>84</v>
      </c>
      <c s="19" r="C3"/>
      <c t="s" s="8" r="D3">
        <v>98</v>
      </c>
      <c s="17" r="E3"/>
    </row>
    <row customHeight="1" r="4" ht="62.25">
      <c t="s" s="28" r="A4">
        <v>99</v>
      </c>
      <c t="s" s="14" r="B4">
        <v>100</v>
      </c>
      <c s="19" r="C4"/>
      <c t="s" s="8" r="D4">
        <v>101</v>
      </c>
      <c s="17" r="E4"/>
    </row>
    <row customHeight="1" r="5" ht="32.25">
      <c t="s" s="28" r="A5">
        <v>102</v>
      </c>
      <c t="s" s="13" r="B5">
        <v>103</v>
      </c>
      <c s="19" r="C5"/>
      <c t="s" s="8" r="D5">
        <v>104</v>
      </c>
      <c s="17" r="E5"/>
    </row>
    <row customHeight="1" r="6" ht="32.25">
      <c s="34" r="A6"/>
      <c s="34" r="B6"/>
      <c s="10" r="C6"/>
      <c s="10" r="D6"/>
      <c s="17" r="E6"/>
    </row>
    <row r="7">
      <c s="3" r="A7"/>
      <c s="3" r="B7"/>
      <c s="3" r="C7"/>
      <c s="3" r="D7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57" defaultRowHeight="12.75"/>
  <cols>
    <col min="1" customWidth="1" max="1" width="0.71"/>
    <col min="2" customWidth="1" max="2" width="27.14"/>
    <col min="3" customWidth="1" max="3" width="83.57"/>
    <col min="4" customWidth="1" max="4" width="1.29"/>
    <col min="5" customWidth="1" max="6" width="-0.28"/>
  </cols>
  <sheetData>
    <row customHeight="1" r="1" ht="39.0">
      <c s="16" r="A1"/>
      <c t="s" s="29" r="B1">
        <v>105</v>
      </c>
      <c s="18" r="C1"/>
      <c s="34" r="D1"/>
      <c s="17" r="E1"/>
    </row>
    <row r="2">
      <c s="16" r="A2"/>
      <c s="9" r="B2"/>
      <c s="9" r="C2"/>
      <c s="34" r="D2"/>
      <c s="17" r="E2"/>
    </row>
    <row r="3">
      <c s="16" r="A3"/>
      <c t="s" s="30" r="B3">
        <v>106</v>
      </c>
      <c s="31" r="C3"/>
      <c s="34" r="D3"/>
      <c s="17" r="E3"/>
    </row>
    <row customHeight="1" r="4" ht="21.75">
      <c s="1" r="A4"/>
      <c t="s" s="24" r="B4">
        <v>107</v>
      </c>
      <c t="str" s="33" r="C4">
        <f>HYPERLINK((("http://spreadsheets.google.com/pub?key="&amp;A1)&amp;"&amp;output=xls"),"[Download xls]")</f>
        <v>[Download xls]</v>
      </c>
      <c s="26" r="D4"/>
      <c s="17" r="E4"/>
    </row>
    <row customHeight="1" r="5" ht="18.0">
      <c s="1" r="A5"/>
      <c t="s" s="24" r="B5">
        <v>108</v>
      </c>
      <c t="str" s="27" r="C5">
        <f>HYPERLINK((("http://spreadsheets.google.com/pub?key="&amp;A1)&amp;"&amp;output=ods"),"[Download ods]")</f>
        <v>[Download ods]</v>
      </c>
      <c s="26" r="D5"/>
      <c s="17" r="E5"/>
    </row>
    <row customHeight="1" r="6" ht="18.0">
      <c s="1" r="A6"/>
      <c t="s" s="24" r="B6">
        <v>109</v>
      </c>
      <c t="str" s="33" r="C6">
        <f>HYPERLINK((("http://spreadsheets.google.com/pub?key="&amp;A1)&amp;"&amp;output=pdf"),"[Download pdf]")</f>
        <v>[Download pdf]</v>
      </c>
      <c s="26" r="D6"/>
      <c s="17" r="E6"/>
    </row>
    <row customHeight="1" r="7" ht="18.0">
      <c s="1" r="A7"/>
      <c s="24" r="B7"/>
      <c s="24" r="C7"/>
      <c s="26" r="D7"/>
      <c s="17" r="E7"/>
    </row>
    <row customHeight="1" r="8" ht="14.25">
      <c s="16" r="A8"/>
      <c s="9" r="B8"/>
      <c s="9" r="C8"/>
      <c s="34" r="D8"/>
      <c s="17" r="E8"/>
    </row>
    <row customHeight="1" r="9" ht="15.75">
      <c s="3" r="A9"/>
      <c s="3" r="B9"/>
      <c s="3" r="C9"/>
      <c s="3" r="D9"/>
    </row>
    <row customHeight="1" r="10" ht="14.25"/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57" defaultRowHeight="12.75"/>
  <cols>
    <col min="1" customWidth="1" max="2" width="14.29"/>
    <col min="3" customWidth="1" max="6" width="4.29"/>
  </cols>
  <sheetData>
    <row r="1">
      <c t="s" s="12" r="A1">
        <v>110</v>
      </c>
      <c t="s" s="12" r="B1">
        <v>111</v>
      </c>
    </row>
  </sheetData>
</worksheet>
</file>