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<sst xmlns="http://schemas.openxmlformats.org/spreadsheetml/2006/main" count="250" uniqueCount="248">
  <si>
    <t>Total number of deaths from interpersonal violence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</si>
  <si>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</si>
  <si>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</si>
  <si>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</si>
  <si>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</si>
  <si>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</si>
  <si>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</si>
  <si>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</si>
  <si>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</si>
  <si>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</si>
  <si>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</si>
  <si>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</si>
  <si>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</si>
  <si>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</si>
  <si>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</si>
  <si>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</si>
  <si>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</si>
  <si>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</si>
  <si>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</si>
  <si>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</si>
  <si>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</si>
  <si>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</si>
  <si>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</si>
  <si>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</si>
  <si>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</si>
  <si>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</si>
  <si>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</si>
  <si>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</si>
  <si>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</si>
  <si>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</si>
  <si>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</si>
  <si>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</si>
  <si>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</si>
  <si>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</si>
  <si>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</si>
  <si>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</si>
  <si>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</si>
  <si>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</si>
  <si>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</si>
  <si>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</si>
  <si>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</si>
  <si>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</si>
  <si>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</si>
  <si>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</si>
  <si>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</si>
  <si>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</si>
  <si>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</si>
  <si>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</si>
  <si>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</si>
  <si>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Rep.</t>
  </si>
  <si>
    <t>Czech Republic</t>
  </si>
  <si>
    <t>Denmark</t>
  </si>
  <si>
    <t>Djibouti</t>
  </si>
  <si>
    <t>Dominica</t>
  </si>
  <si>
    <t>Dominican Rep.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</si>
  <si>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</si>
  <si>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</si>
  <si>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</si>
  <si>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</si>
  <si>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</si>
  <si>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</si>
  <si>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</si>
  <si>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</si>
  <si>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</si>
  <si>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</si>
  <si>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</si>
  <si>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</si>
  <si>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</si>
  <si>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</si>
  <si>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</si>
  <si>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</si>
  <si>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</si>
  <si>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</si>
  <si>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</si>
  <si>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</si>
  <si>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</si>
  <si>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</si>
  <si>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</si>
  <si>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</si>
  <si>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</si>
  <si>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</si>
  <si>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</si>
  <si>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</si>
  <si>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</si>
  <si>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</si>
  <si>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</si>
  <si>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</si>
  <si>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</si>
  <si>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</si>
  <si>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</si>
  <si>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</si>
  <si>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</si>
  <si>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</si>
  <si>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</si>
  <si>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</si>
  <si>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</si>
  <si>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</si>
  <si>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</si>
  <si>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Kyrgyzstan</t>
  </si>
  <si>
    <t>Lao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</si>
  <si>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</si>
  <si>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</si>
  <si>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</si>
  <si>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</si>
  <si>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</si>
  <si>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</si>
  <si>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</si>
  <si>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</si>
  <si>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</si>
  <si>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</si>
  <si>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</si>
  <si>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</si>
  <si>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</si>
  <si>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</si>
  <si>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</si>
  <si>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</si>
  <si>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</si>
  <si>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</si>
  <si>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</si>
  <si>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</si>
  <si>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</si>
  <si>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</si>
  <si>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</si>
  <si>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</si>
  <si>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</si>
  <si>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</si>
  <si>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</si>
  <si>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</si>
  <si>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</si>
  <si>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</si>
  <si>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</si>
  <si>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</si>
  <si>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</si>
  <si>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</si>
  <si>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</si>
  <si>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</si>
  <si>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</si>
  <si>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</si>
  <si>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</si>
  <si>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</si>
  <si>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</si>
  <si>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</si>
  <si>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</si>
  <si>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</si>
  <si>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</si>
  <si>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</si>
  <si>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</si>
  <si>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</si>
  <si>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</si>
  <si>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</si>
  <si>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</si>
  <si>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</si>
  <si>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</si>
  <si>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</si>
  <si>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</si>
  <si>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</si>
  <si>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</si>
  <si>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</si>
  <si>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</si>
  <si>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</si>
  <si>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</si>
  <si>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</si>
  <si>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</si>
  <si>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</si>
  <si>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</si>
  <si>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</si>
  <si>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</si>
  <si>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</si>
  <si>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</si>
  <si>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</si>
  <si>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</si>
  <si>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</si>
  <si>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</si>
  <si>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</si>
  <si>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</si>
  <si>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</si>
  <si>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</si>
  <si>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</si>
  <si>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</si>
  <si>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</si>
  <si>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</si>
  <si>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</si>
  <si>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</si>
  <si>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</si>
  <si>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</si>
  <si>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</si>
  <si>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</si>
  <si>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</si>
  <si>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</si>
  <si>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</si>
  <si>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</si>
  <si>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</si>
  <si>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</si>
  <si>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</si>
  <si>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</si>
  <si>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</si>
  <si>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</si>
  <si>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</si>
  <si>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</si>
  <si>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</si>
  <si>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</si>
  <si>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</si>
  <si>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</si>
  <si>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</t>
  </si>
  <si>
    <t>Yemen, Rep.</t>
  </si>
  <si>
    <t>Zambia</t>
  </si>
  <si>
    <t>Zimbabwe</t>
  </si>
  <si>
    <t>Definition and explanations</t>
  </si>
  <si>
    <t>Indicator name</t>
  </si>
  <si>
    <t>Homicides, total number of deaths</t>
  </si>
  <si>
    <t>Definition of indicator</t>
  </si>
  <si>
    <t>Unit of measurement</t>
  </si>
  <si>
    <t>Data source</t>
  </si>
  <si>
    <t>Source organization(s)</t>
  </si>
  <si>
    <t>WHO Global Burden of Disease</t>
  </si>
  <si>
    <t>Combination of data from WHO Global Burden of Disease 2002 and 2004</t>
  </si>
  <si>
    <t>Links to sources:</t>
  </si>
  <si>
    <t>GBD 2002</t>
  </si>
  <si>
    <t>http://www.who.int/healthinfo/global_burden_disease/estimates_2000_2002/en/index.html</t>
  </si>
  <si>
    <t>GBD 2004</t>
  </si>
  <si>
    <t>http://www.who.int/healthinfo/global_burden_disease/estimates_country/en/index.html</t>
  </si>
  <si>
    <t>CAVEAT: GBD 2002 and 2004 use partly different methodology and sources and thus, the estimates are not always directly comparable.</t>
  </si>
  <si>
    <t>Complete reference</t>
  </si>
  <si>
    <t>Link to complete reference</t>
  </si>
  <si>
    <t>Specific information about this indicator</t>
  </si>
  <si>
    <t>Uploader</t>
  </si>
  <si>
    <t>Klara Johansson</t>
  </si>
  <si>
    <t>[Add other fields as required]</t>
  </si>
  <si>
    <t>Country</t>
  </si>
  <si>
    <t>Year(s)</t>
  </si>
  <si>
    <t>Footnote</t>
  </si>
  <si>
    <t>Estimate was removed for being probably too low.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</si>
  <si>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</si>
  <si>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</si>
  <si>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</si>
  <si>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</si>
  <si>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http://www.who.int/healthinfo/global_burden_disease/2004_report_update/en/index.html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</si>
  <si>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</si>
  <si>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</si>
  <si>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</si>
  <si>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</si>
  <si>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</t>
  </si>
  <si>
    <t>Dowload this indicator including the data</t>
  </si>
  <si>
    <t>As XLS (Excel-file)</t>
  </si>
  <si>
    <t>As CSV (comma separeted file)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</si>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</sst>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d00;@"/>
    <numFmt numFmtId="165" formatCode="m/d/yy;@"/>
  </numFmts>
  <fonts count="4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/>
      <sz val="10.0"/>
      <color rgb="FF000000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/>
      <sz val="10.0"/>
      <color rgb="FF000000"/>
      <name val="Arial"/>
    </font>
    <font>
      <b val="0"/>
      <i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10000"/>
      <name val="Arial"/>
    </font>
    <font>
      <b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1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/>
      <i/>
      <strike val="0"/>
      <u val="none"/>
      <sz val="10.0"/>
      <color rgb="FF000000"/>
      <name val="Arial"/>
    </font>
    <font>
      <b/>
      <i val="0"/>
      <strike val="0"/>
      <u val="none"/>
      <sz val="24.0"/>
      <color rgb="FF010000"/>
      <name val="Arial"/>
    </font>
  </fonts>
  <fills count="32">
    <fill>
      <patternFill patternType="none"/>
    </fill>
    <fill>
      <patternFill patternType="gray125"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42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left"/>
    </xf>
    <xf applyBorder="1" applyAlignment="1" fillId="3" xfId="0" numFmtId="0" borderId="2" applyFont="1" fontId="2" applyFill="1">
      <alignment vertical="center" horizontal="left" wrapText="1"/>
    </xf>
    <xf applyBorder="1" applyAlignment="1" fillId="4" xfId="0" numFmtId="0" borderId="3" applyFont="1" fontId="3" applyFill="1">
      <alignment vertical="top" horizontal="left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applyFont="1" fontId="4">
      <alignment vertical="bottom" horizontal="left" wrapText="1"/>
    </xf>
    <xf applyBorder="1" applyAlignment="1" fillId="5" xfId="0" numFmtId="0" borderId="6" applyFont="1" fontId="5" applyFill="1">
      <alignment vertical="bottom" horizontal="left"/>
    </xf>
    <xf applyBorder="1" applyAlignment="1" fillId="0" xfId="0" numFmtId="0" borderId="7" applyFont="1" fontId="6">
      <alignment vertical="bottom" horizontal="left"/>
    </xf>
    <xf applyBorder="1" applyAlignment="1" fillId="6" xfId="0" numFmtId="0" borderId="8" applyFont="1" fontId="7" applyFill="1">
      <alignment vertical="top" horizontal="left" wrapText="1"/>
    </xf>
    <xf applyBorder="1" applyAlignment="1" fillId="0" xfId="0" numFmtId="0" borderId="9" applyFont="1" fontId="8">
      <alignment vertical="bottom" horizontal="left"/>
    </xf>
    <xf applyBorder="1" applyAlignment="1" fillId="0" xfId="0" numFmtId="0" borderId="10" applyFont="1" fontId="9">
      <alignment vertical="bottom" horizontal="left"/>
    </xf>
    <xf applyBorder="1" applyAlignment="1" fillId="7" xfId="0" numFmtId="0" borderId="11" applyFont="1" fontId="10" applyFill="1">
      <alignment vertical="top" horizontal="left" wrapText="1"/>
    </xf>
    <xf applyBorder="1" applyAlignment="1" fillId="8" xfId="0" numFmtId="0" borderId="12" applyFont="1" fontId="11" applyFill="1">
      <alignment vertical="top" horizontal="left" wrapText="1"/>
    </xf>
    <xf applyBorder="1" applyAlignment="1" fillId="9" xfId="0" numFmtId="0" borderId="13" applyFont="1" fontId="12" applyFill="1">
      <alignment vertical="top" horizontal="left" wrapText="1"/>
    </xf>
    <xf applyBorder="1" applyAlignment="1" fillId="10" xfId="0" numFmtId="0" borderId="14" applyFont="1" fontId="13" applyFill="1">
      <alignment vertical="bottom" horizontal="left" wrapText="1"/>
    </xf>
    <xf applyAlignment="1" fillId="0" xfId="0" numFmtId="0" borderId="0" applyFont="1" fontId="14">
      <alignment vertical="bottom" horizontal="left" wrapText="1"/>
    </xf>
    <xf applyBorder="1" applyAlignment="1" fillId="11" xfId="0" numFmtId="0" borderId="15" applyFont="1" fontId="15" applyFill="1">
      <alignment vertical="top" horizontal="left" wrapText="1"/>
    </xf>
    <xf applyBorder="1" applyAlignment="1" fillId="12" xfId="0" numFmtId="0" borderId="16" applyFont="1" fontId="16" applyFill="1">
      <alignment vertical="bottom" horizontal="left" wrapText="1"/>
    </xf>
    <xf applyBorder="1" applyAlignment="1" fillId="13" xfId="0" numFmtId="164" borderId="17" applyFont="1" fontId="17" applyNumberFormat="1" applyFill="1">
      <alignment vertical="bottom" horizontal="right"/>
    </xf>
    <xf applyBorder="1" applyAlignment="1" fillId="14" xfId="0" numFmtId="0" borderId="18" applyFont="1" fontId="18" applyFill="1">
      <alignment vertical="bottom" horizontal="left"/>
    </xf>
    <xf applyBorder="1" applyAlignment="1" fillId="0" xfId="0" numFmtId="0" borderId="19" fontId="0">
      <alignment vertical="bottom" horizontal="general" wrapText="1"/>
    </xf>
    <xf applyBorder="1" applyAlignment="1" fillId="15" xfId="0" numFmtId="0" borderId="20" applyFont="1" fontId="19" applyFill="1">
      <alignment vertical="top" horizontal="left" wrapText="1"/>
    </xf>
    <xf applyBorder="1" applyAlignment="1" fillId="16" xfId="0" numFmtId="0" borderId="21" applyFont="1" fontId="20" applyFill="1">
      <alignment vertical="top" horizontal="left"/>
    </xf>
    <xf applyBorder="1" applyAlignment="1" fillId="17" xfId="0" numFmtId="0" borderId="22" applyFont="1" fontId="21" applyFill="1">
      <alignment vertical="bottom" horizontal="left" wrapText="1"/>
    </xf>
    <xf applyAlignment="1" fillId="0" xfId="0" numFmtId="0" borderId="0" applyFont="1" fontId="22">
      <alignment vertical="bottom" horizontal="center" wrapText="1"/>
    </xf>
    <xf applyBorder="1" applyAlignment="1" fillId="18" xfId="0" numFmtId="0" borderId="23" applyFont="1" fontId="23" applyFill="1">
      <alignment vertical="bottom" horizontal="left"/>
    </xf>
    <xf applyBorder="1" applyAlignment="1" fillId="19" xfId="0" numFmtId="0" borderId="24" applyFont="1" fontId="24" applyFill="1">
      <alignment vertical="bottom" horizontal="left" wrapText="1"/>
    </xf>
    <xf applyAlignment="1" fillId="0" xfId="0" numFmtId="0" borderId="0" applyFont="1" fontId="25">
      <alignment vertical="bottom" horizontal="center"/>
    </xf>
    <xf applyAlignment="1" fillId="0" xfId="0" numFmtId="0" borderId="0" applyFont="1" fontId="26">
      <alignment vertical="bottom" horizontal="left"/>
    </xf>
    <xf applyBorder="1" applyAlignment="1" fillId="20" xfId="0" numFmtId="0" borderId="25" applyFont="1" fontId="27" applyFill="1">
      <alignment vertical="center" horizontal="left" wrapText="1"/>
    </xf>
    <xf applyBorder="1" applyAlignment="1" fillId="0" xfId="0" numFmtId="0" borderId="26" applyFont="1" fontId="28">
      <alignment vertical="bottom" horizontal="right" wrapText="1"/>
    </xf>
    <xf applyBorder="1" applyAlignment="1" fillId="21" xfId="0" numFmtId="0" borderId="27" applyFont="1" fontId="29" applyFill="1">
      <alignment vertical="bottom" horizontal="left"/>
    </xf>
    <xf applyBorder="1" applyAlignment="1" fillId="22" xfId="0" numFmtId="0" borderId="28" applyFont="1" fontId="30" applyFill="1">
      <alignment vertical="center" horizontal="left"/>
    </xf>
    <xf applyBorder="1" applyAlignment="1" fillId="23" xfId="0" numFmtId="0" borderId="29" applyFont="1" fontId="31" applyFill="1">
      <alignment vertical="top" horizontal="left" wrapText="1"/>
    </xf>
    <xf applyBorder="1" applyAlignment="1" fillId="24" xfId="0" numFmtId="0" borderId="30" applyFont="1" fontId="32" applyFill="1">
      <alignment vertical="top" horizontal="left" wrapText="1"/>
    </xf>
    <xf applyBorder="1" applyAlignment="1" fillId="25" xfId="0" numFmtId="165" borderId="31" applyFont="1" fontId="33" applyNumberFormat="1" applyFill="1">
      <alignment vertical="bottom" horizontal="right"/>
    </xf>
    <xf applyBorder="1" applyAlignment="1" fillId="26" xfId="0" numFmtId="0" borderId="32" applyFont="1" fontId="34" applyFill="1">
      <alignment vertical="bottom" horizontal="left" wrapText="1"/>
    </xf>
    <xf applyBorder="1" applyAlignment="1" fillId="27" xfId="0" numFmtId="0" borderId="33" applyFont="1" fontId="35" applyFill="1">
      <alignment vertical="top" horizontal="left" wrapText="1"/>
    </xf>
    <xf applyBorder="1" applyAlignment="1" fillId="28" xfId="0" numFmtId="0" borderId="34" applyFont="1" fontId="36" applyFill="1">
      <alignment vertical="bottom" horizontal="right"/>
    </xf>
    <xf applyBorder="1" applyAlignment="1" fillId="29" xfId="0" numFmtId="0" borderId="35" applyFont="1" fontId="37" applyFill="1">
      <alignment vertical="bottom" horizontal="left"/>
    </xf>
    <xf applyBorder="1" applyAlignment="1" fillId="30" xfId="0" numFmtId="0" borderId="36" applyFont="1" fontId="38" applyFill="1">
      <alignment vertical="center" horizontal="left" wrapText="1"/>
    </xf>
    <xf applyBorder="1" applyAlignment="1" fillId="31" xfId="0" numFmtId="0" borderId="37" applyFont="1" fontId="39" applyFill="1">
      <alignment vertical="top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31.57"/>
    <col min="2" customWidth="1" max="6" width="9.29"/>
  </cols>
  <sheetData>
    <row r="1">
      <c t="s" s="15" r="A1">
        <v>0</v>
      </c>
      <c s="27" r="B1">
        <v>2002</v>
      </c>
      <c s="27" r="C1">
        <v>2004</v>
      </c>
    </row>
    <row r="2">
      <c t="s" s="28" r="A2">
        <v>1</v>
      </c>
      <c s="27" r="B2">
        <v>916</v>
      </c>
      <c s="27" r="C2">
        <v>813</v>
      </c>
    </row>
    <row r="3">
      <c t="s" s="28" r="A3">
        <v>2</v>
      </c>
      <c s="27" r="B3">
        <v>187</v>
      </c>
      <c s="27" r="C3">
        <v>208</v>
      </c>
    </row>
    <row r="4">
      <c t="s" s="28" r="A4">
        <v>3</v>
      </c>
      <c s="27" r="B4">
        <v>3745</v>
      </c>
      <c s="27" r="C4">
        <v>3102</v>
      </c>
    </row>
    <row r="5">
      <c t="s" s="28" r="A5">
        <v>4</v>
      </c>
      <c s="27" r="B5">
        <v>1</v>
      </c>
      <c s="27" r="C5">
        <v>1</v>
      </c>
    </row>
    <row r="6">
      <c t="s" s="28" r="A6">
        <v>5</v>
      </c>
      <c s="27" r="B6">
        <v>5217</v>
      </c>
      <c s="27" r="C6">
        <v>6226</v>
      </c>
    </row>
    <row r="7">
      <c t="s" s="28" r="A7">
        <v>6</v>
      </c>
      <c s="27" r="B7">
        <v>7</v>
      </c>
      <c s="27" r="C7">
        <v>6</v>
      </c>
    </row>
    <row r="8">
      <c t="s" s="28" r="A8">
        <v>7</v>
      </c>
      <c s="27" r="B8">
        <v>3329</v>
      </c>
      <c s="27" r="C8">
        <v>2596</v>
      </c>
    </row>
    <row r="9">
      <c t="s" s="28" r="A9">
        <v>8</v>
      </c>
      <c s="27" r="B9">
        <v>112</v>
      </c>
      <c s="27" r="C9">
        <v>100</v>
      </c>
    </row>
    <row r="10">
      <c t="s" s="28" r="A10">
        <v>9</v>
      </c>
      <c s="27" r="B10">
        <v>284</v>
      </c>
      <c s="27" r="C10">
        <v>253</v>
      </c>
    </row>
    <row r="11">
      <c t="s" s="28" r="A11">
        <v>10</v>
      </c>
      <c s="27" r="B11">
        <v>75</v>
      </c>
      <c s="27" r="C11">
        <v>63</v>
      </c>
    </row>
    <row r="12">
      <c t="s" s="28" r="A12">
        <v>11</v>
      </c>
      <c s="27" r="B12">
        <v>244</v>
      </c>
      <c s="27" r="C12">
        <v>235</v>
      </c>
    </row>
    <row r="13">
      <c t="s" s="28" r="A13">
        <v>12</v>
      </c>
      <c s="27" r="B13">
        <v>66</v>
      </c>
      <c s="27" r="C13">
        <v>72</v>
      </c>
    </row>
    <row r="14">
      <c t="s" s="28" r="A14">
        <v>13</v>
      </c>
      <c s="27" r="B14">
        <v>8</v>
      </c>
      <c s="27" r="C14">
        <v>8</v>
      </c>
    </row>
    <row r="15">
      <c t="s" s="28" r="A15">
        <v>14</v>
      </c>
      <c s="27" r="B15">
        <v>10667</v>
      </c>
      <c s="27" r="C15">
        <v>11744</v>
      </c>
    </row>
    <row r="16">
      <c t="s" s="28" r="A16">
        <v>15</v>
      </c>
      <c s="27" r="B16">
        <v>23</v>
      </c>
      <c s="27" r="C16">
        <v>44</v>
      </c>
    </row>
    <row r="17">
      <c t="s" s="28" r="A17">
        <v>16</v>
      </c>
      <c s="27" r="B17">
        <v>1293</v>
      </c>
      <c s="27" r="C17">
        <v>1007</v>
      </c>
    </row>
    <row r="18">
      <c t="s" s="28" r="A18">
        <v>17</v>
      </c>
      <c s="27" r="B18">
        <v>172</v>
      </c>
      <c s="27" r="C18">
        <v>164</v>
      </c>
    </row>
    <row r="19">
      <c t="s" s="28" r="A19">
        <v>18</v>
      </c>
      <c s="27" r="B19">
        <v>30</v>
      </c>
      <c s="27" r="C19">
        <v>63</v>
      </c>
    </row>
    <row r="20">
      <c t="s" s="28" r="A20">
        <v>19</v>
      </c>
      <c s="27" r="B20">
        <v>659</v>
      </c>
      <c s="27" r="C20">
        <v>1046</v>
      </c>
    </row>
    <row r="21">
      <c t="s" s="28" r="A21">
        <v>20</v>
      </c>
      <c s="27" r="B21">
        <v>97</v>
      </c>
      <c s="27" r="C21">
        <v>27</v>
      </c>
    </row>
    <row r="22">
      <c t="s" s="28" r="A22">
        <v>21</v>
      </c>
      <c s="27" r="B22">
        <v>345</v>
      </c>
      <c s="27" r="C22">
        <v>335</v>
      </c>
    </row>
    <row r="23">
      <c t="s" s="28" r="A23">
        <v>22</v>
      </c>
      <c s="27" r="B23">
        <v>84</v>
      </c>
      <c s="27" r="C23">
        <v>73</v>
      </c>
    </row>
    <row r="24">
      <c t="s" s="28" r="A24">
        <v>23</v>
      </c>
      <c s="27" r="B24">
        <v>109</v>
      </c>
      <c s="27" r="C24">
        <v>390</v>
      </c>
    </row>
    <row r="25">
      <c t="s" s="28" r="A25">
        <v>24</v>
      </c>
      <c s="27" r="B25">
        <v>57516</v>
      </c>
      <c s="27" r="C25">
        <v>57250</v>
      </c>
    </row>
    <row r="26">
      <c t="s" s="28" r="A26">
        <v>25</v>
      </c>
    </row>
    <row r="27">
      <c t="s" s="28" r="A27">
        <v>26</v>
      </c>
      <c s="27" r="B27">
        <v>5</v>
      </c>
      <c s="27" r="C27">
        <v>4</v>
      </c>
    </row>
    <row r="28">
      <c t="s" s="28" r="A28">
        <v>27</v>
      </c>
      <c s="27" r="B28">
        <v>238</v>
      </c>
      <c s="27" r="C28">
        <v>235</v>
      </c>
    </row>
    <row r="29">
      <c t="s" s="28" r="A29">
        <v>28</v>
      </c>
      <c s="27" r="B29">
        <v>1658</v>
      </c>
      <c s="27" r="C29">
        <v>2448</v>
      </c>
    </row>
    <row r="30">
      <c t="s" s="28" r="A30">
        <v>29</v>
      </c>
      <c s="27" r="B30">
        <v>1189</v>
      </c>
      <c s="27" r="C30">
        <v>2677</v>
      </c>
    </row>
    <row r="31">
      <c t="s" s="28" r="A31">
        <v>30</v>
      </c>
      <c s="27" r="B31">
        <v>2360</v>
      </c>
      <c s="27" r="C31">
        <v>2534</v>
      </c>
    </row>
    <row r="32">
      <c t="s" s="28" r="A32">
        <v>31</v>
      </c>
      <c s="27" r="B32">
        <v>1695</v>
      </c>
      <c s="27" r="C32">
        <v>2808</v>
      </c>
    </row>
    <row r="33">
      <c t="s" s="28" r="A33">
        <v>32</v>
      </c>
      <c s="27" r="B33">
        <v>455</v>
      </c>
      <c s="27" r="C33">
        <v>446</v>
      </c>
    </row>
    <row r="34">
      <c t="s" s="28" r="A34">
        <v>33</v>
      </c>
      <c s="27" r="B34">
        <v>10</v>
      </c>
      <c s="27" r="C34">
        <v>53</v>
      </c>
    </row>
    <row r="35">
      <c t="s" s="28" r="A35">
        <v>34</v>
      </c>
      <c s="27" r="B35">
        <v>898</v>
      </c>
      <c s="27" r="C35">
        <v>1202</v>
      </c>
    </row>
    <row r="36">
      <c t="s" s="28" r="A36">
        <v>35</v>
      </c>
    </row>
    <row r="37">
      <c t="s" s="28" r="A37">
        <v>36</v>
      </c>
      <c s="27" r="B37">
        <v>970</v>
      </c>
      <c s="27" r="C37">
        <v>1860</v>
      </c>
    </row>
    <row r="38">
      <c t="s" s="28" r="A38">
        <v>37</v>
      </c>
      <c s="27" r="B38">
        <v>861</v>
      </c>
      <c s="27" r="C38">
        <v>861</v>
      </c>
    </row>
    <row r="39">
      <c t="s" s="28" r="A39">
        <v>38</v>
      </c>
      <c s="27" r="B39">
        <v>38838</v>
      </c>
      <c s="27" r="C39">
        <v>27693</v>
      </c>
    </row>
    <row r="40">
      <c t="s" s="28" r="A40">
        <v>39</v>
      </c>
      <c s="27" r="B40">
        <v>31500</v>
      </c>
      <c s="27" r="C40">
        <v>36619</v>
      </c>
    </row>
    <row r="41">
      <c t="s" s="28" r="A41">
        <v>40</v>
      </c>
      <c s="27" r="B41">
        <v>56</v>
      </c>
      <c s="27" r="C41">
        <v>72</v>
      </c>
    </row>
    <row r="42">
      <c t="s" s="28" r="A42">
        <v>41</v>
      </c>
      <c s="27" r="B42">
        <v>10900</v>
      </c>
      <c s="27" r="C42">
        <v>20062</v>
      </c>
    </row>
    <row r="43">
      <c t="s" s="28" r="A43">
        <v>42</v>
      </c>
      <c s="27" r="B43">
        <v>588</v>
      </c>
      <c s="27" r="C43">
        <v>665</v>
      </c>
    </row>
    <row r="44">
      <c t="s" s="28" r="A44">
        <v>43</v>
      </c>
      <c s="27" r="B44">
        <v>0</v>
      </c>
      <c s="27" r="C44">
        <v>0</v>
      </c>
    </row>
    <row r="45">
      <c t="s" s="28" r="A45">
        <v>44</v>
      </c>
      <c s="27" r="B45">
        <v>264</v>
      </c>
      <c s="27" r="C45">
        <v>279</v>
      </c>
    </row>
    <row r="46">
      <c t="s" s="28" r="A46">
        <v>45</v>
      </c>
      <c s="27" r="B46">
        <v>4483</v>
      </c>
      <c s="27" r="C46">
        <v>9578</v>
      </c>
    </row>
    <row r="47">
      <c t="s" s="28" r="A47">
        <v>46</v>
      </c>
      <c s="27" r="B47">
        <v>86</v>
      </c>
      <c s="27" r="C47">
        <v>85</v>
      </c>
    </row>
    <row r="48">
      <c t="s" s="28" r="A48">
        <v>47</v>
      </c>
      <c s="27" r="B48">
        <v>600</v>
      </c>
      <c s="27" r="C48">
        <v>680</v>
      </c>
    </row>
    <row r="49">
      <c t="s" s="28" r="A49">
        <v>48</v>
      </c>
      <c s="27" r="B49">
        <v>2</v>
      </c>
      <c s="27" r="C49">
        <v>2</v>
      </c>
    </row>
    <row r="50">
      <c t="s" s="28" r="A50">
        <v>49</v>
      </c>
      <c s="27" r="B50">
        <v>136</v>
      </c>
      <c s="27" r="C50">
        <v>136</v>
      </c>
    </row>
    <row r="51">
      <c t="s" s="28" r="A51">
        <v>50</v>
      </c>
    </row>
    <row r="52">
      <c t="s" s="28" r="A52">
        <v>51</v>
      </c>
      <c s="27" r="B52">
        <v>56</v>
      </c>
      <c s="27" r="C52">
        <v>52</v>
      </c>
    </row>
    <row r="53">
      <c t="s" s="28" r="A53">
        <v>52</v>
      </c>
      <c s="27" r="B53">
        <v>24</v>
      </c>
      <c s="27" r="C53">
        <v>27</v>
      </c>
    </row>
    <row r="54">
      <c t="s" s="28" r="A54">
        <v>53</v>
      </c>
      <c s="27" r="B54">
        <v>4</v>
      </c>
      <c s="27" r="C54">
        <v>7</v>
      </c>
    </row>
    <row r="55">
      <c t="s" s="28" r="A55">
        <v>54</v>
      </c>
      <c s="27" r="B55">
        <v>878</v>
      </c>
      <c s="27" r="C55">
        <v>1588</v>
      </c>
    </row>
    <row r="56">
      <c t="s" s="28" r="A56">
        <v>55</v>
      </c>
    </row>
    <row r="57">
      <c t="s" s="28" r="A57">
        <v>56</v>
      </c>
      <c s="27" r="B57">
        <v>2958</v>
      </c>
      <c s="27" r="C57">
        <v>3042</v>
      </c>
    </row>
    <row r="58">
      <c t="s" s="28" r="A58">
        <v>57</v>
      </c>
      <c s="27" r="B58">
        <v>813</v>
      </c>
      <c s="27" r="C58">
        <v>912</v>
      </c>
    </row>
    <row r="59">
      <c t="s" s="28" r="A59">
        <v>58</v>
      </c>
      <c s="27" r="B59">
        <v>2462</v>
      </c>
      <c s="27" r="C59">
        <v>2561</v>
      </c>
    </row>
    <row r="60">
      <c t="s" s="28" r="A60">
        <v>59</v>
      </c>
      <c s="27" r="B60">
        <v>63</v>
      </c>
      <c s="27" r="C60">
        <v>113</v>
      </c>
    </row>
    <row r="61">
      <c t="s" s="28" r="A61">
        <v>60</v>
      </c>
      <c s="27" r="B61">
        <v>305</v>
      </c>
      <c s="27" r="C61">
        <v>693</v>
      </c>
    </row>
    <row r="62">
      <c t="s" s="28" r="A62">
        <v>61</v>
      </c>
      <c s="27" r="B62">
        <v>207</v>
      </c>
      <c s="27" r="C62">
        <v>120</v>
      </c>
    </row>
    <row r="63">
      <c t="s" s="28" r="A63">
        <v>62</v>
      </c>
      <c s="27" r="B63">
        <v>14162</v>
      </c>
      <c s="27" r="C63">
        <v>14894</v>
      </c>
    </row>
    <row r="64">
      <c t="s" s="28" r="A64">
        <v>63</v>
      </c>
      <c s="27" r="B64">
        <v>7</v>
      </c>
      <c s="27" r="C64">
        <v>6</v>
      </c>
    </row>
    <row r="65">
      <c t="s" s="28" r="A65">
        <v>64</v>
      </c>
      <c s="27" r="B65">
        <v>165</v>
      </c>
      <c s="27" r="C65">
        <v>134</v>
      </c>
    </row>
    <row r="66">
      <c t="s" s="28" r="A66">
        <v>65</v>
      </c>
      <c s="27" r="B66">
        <v>409</v>
      </c>
      <c s="27" r="C66">
        <v>501</v>
      </c>
    </row>
    <row r="67">
      <c t="s" s="28" r="A67">
        <v>66</v>
      </c>
      <c s="27" r="B67">
        <v>122</v>
      </c>
      <c s="27" r="C67">
        <v>218</v>
      </c>
    </row>
    <row r="68">
      <c t="s" s="28" r="A68">
        <v>67</v>
      </c>
      <c s="27" r="B68">
        <v>139</v>
      </c>
      <c s="27" r="C68">
        <v>212</v>
      </c>
    </row>
    <row r="69">
      <c t="s" s="28" r="A69">
        <v>68</v>
      </c>
      <c s="27" r="B69">
        <v>197</v>
      </c>
      <c s="27" r="C69">
        <v>166</v>
      </c>
    </row>
    <row r="70">
      <c t="s" s="28" r="A70">
        <v>69</v>
      </c>
      <c s="27" r="B70">
        <v>593</v>
      </c>
      <c s="27" r="C70">
        <v>570</v>
      </c>
    </row>
    <row r="71">
      <c t="s" s="28" r="A71">
        <v>70</v>
      </c>
      <c s="27" r="B71">
        <v>1885</v>
      </c>
      <c s="27" r="C71">
        <v>2555</v>
      </c>
    </row>
    <row r="72">
      <c t="s" s="28" r="A72">
        <v>71</v>
      </c>
      <c s="27" r="B72">
        <v>130</v>
      </c>
      <c s="27" r="C72">
        <v>97</v>
      </c>
    </row>
    <row r="73">
      <c t="s" s="28" r="A73">
        <v>72</v>
      </c>
      <c s="27" r="B73">
        <v>4</v>
      </c>
      <c s="27" r="C73">
        <v>5</v>
      </c>
    </row>
    <row r="74">
      <c t="s" s="28" r="A74">
        <v>73</v>
      </c>
      <c s="27" r="B74">
        <v>4460</v>
      </c>
      <c s="27" r="C74">
        <v>5101</v>
      </c>
    </row>
    <row r="75">
      <c t="s" s="28" r="A75">
        <v>74</v>
      </c>
      <c s="27" r="B75">
        <v>1993</v>
      </c>
      <c s="27" r="C75">
        <v>1531</v>
      </c>
    </row>
    <row r="76">
      <c t="s" s="28" r="A76">
        <v>75</v>
      </c>
      <c s="27" r="B76">
        <v>176</v>
      </c>
      <c s="27" r="C76">
        <v>253</v>
      </c>
    </row>
    <row r="77">
      <c t="s" s="28" r="A77">
        <v>76</v>
      </c>
      <c s="27" r="B77">
        <v>76</v>
      </c>
      <c s="27" r="C77">
        <v>168</v>
      </c>
    </row>
    <row r="78">
      <c t="s" s="28" r="A78">
        <v>77</v>
      </c>
      <c s="27" r="B78">
        <v>835</v>
      </c>
      <c s="27" r="C78">
        <v>482</v>
      </c>
    </row>
    <row r="79">
      <c t="s" s="28" r="A79">
        <v>78</v>
      </c>
      <c s="27" r="B79">
        <v>911</v>
      </c>
      <c s="27" r="C79">
        <v>1384</v>
      </c>
    </row>
    <row r="80">
      <c t="s" s="28" r="A80">
        <v>79</v>
      </c>
      <c s="27" r="B80">
        <v>238</v>
      </c>
      <c s="27" r="C80">
        <v>222</v>
      </c>
    </row>
    <row r="81">
      <c t="s" s="28" r="A81">
        <v>80</v>
      </c>
      <c s="27" r="B81">
        <v>2</v>
      </c>
      <c s="27" r="C81">
        <v>3</v>
      </c>
    </row>
    <row r="82">
      <c t="s" s="28" r="A82">
        <v>81</v>
      </c>
      <c s="27" r="B82">
        <v>57440</v>
      </c>
      <c s="27" r="C82">
        <v>61229</v>
      </c>
    </row>
    <row r="83">
      <c t="s" s="28" r="A83">
        <v>82</v>
      </c>
      <c s="27" r="B83">
        <v>20503</v>
      </c>
      <c s="27" r="C83">
        <v>20100</v>
      </c>
    </row>
    <row r="84">
      <c t="s" s="28" r="A84">
        <v>83</v>
      </c>
      <c s="27" r="B84">
        <v>2601</v>
      </c>
      <c s="27" r="C84">
        <v>1742</v>
      </c>
    </row>
    <row r="85">
      <c t="s" s="28" r="A85">
        <v>84</v>
      </c>
      <c s="27" r="B85">
        <v>709</v>
      </c>
      <c s="27" r="C85">
        <v>2016</v>
      </c>
    </row>
    <row r="86">
      <c t="s" s="28" r="A86">
        <v>85</v>
      </c>
      <c s="27" r="B86">
        <v>38</v>
      </c>
      <c s="27" r="C86">
        <v>30</v>
      </c>
    </row>
    <row r="87">
      <c t="s" s="28" r="A87">
        <v>86</v>
      </c>
      <c s="27" r="B87">
        <v>45</v>
      </c>
      <c s="27" r="C87">
        <v>312</v>
      </c>
    </row>
    <row r="88">
      <c t="s" s="28" r="A88">
        <v>87</v>
      </c>
      <c s="27" r="B88">
        <v>631</v>
      </c>
      <c s="27" r="C88">
        <v>559</v>
      </c>
    </row>
    <row r="89">
      <c t="s" s="28" r="A89">
        <v>88</v>
      </c>
      <c s="27" r="C89">
        <v>899</v>
      </c>
    </row>
    <row r="90">
      <c t="s" s="28" r="A90">
        <v>89</v>
      </c>
      <c s="27" r="B90">
        <v>785</v>
      </c>
      <c s="27" r="C90">
        <v>686</v>
      </c>
    </row>
    <row r="91">
      <c t="s" s="28" r="A91">
        <v>90</v>
      </c>
      <c s="27" r="B91">
        <v>157</v>
      </c>
      <c s="27" r="C91">
        <v>369</v>
      </c>
    </row>
    <row r="92">
      <c t="s" s="28" r="A92">
        <v>91</v>
      </c>
      <c s="27" r="B92">
        <v>3041</v>
      </c>
      <c s="27" r="C92">
        <v>2444</v>
      </c>
    </row>
    <row r="93">
      <c t="s" s="28" r="A93">
        <v>92</v>
      </c>
      <c s="27" r="B93">
        <v>4702</v>
      </c>
      <c s="27" r="C93">
        <v>7221</v>
      </c>
    </row>
    <row r="94">
      <c t="s" s="28" r="A94">
        <v>93</v>
      </c>
      <c s="27" r="B94">
        <v>6</v>
      </c>
      <c s="27" r="C94">
        <v>6</v>
      </c>
    </row>
    <row r="95">
      <c t="s" s="28" r="A95">
        <v>94</v>
      </c>
      <c s="27" r="B95">
        <v>4399</v>
      </c>
      <c s="27" r="C95">
        <v>4508</v>
      </c>
    </row>
    <row r="96">
      <c t="s" s="28" r="A96">
        <v>95</v>
      </c>
      <c s="27" r="B96">
        <v>876</v>
      </c>
      <c s="27" r="C96">
        <v>1047</v>
      </c>
    </row>
    <row r="97">
      <c t="s" s="28" r="A97">
        <v>96</v>
      </c>
      <c s="27" r="B97">
        <v>33</v>
      </c>
      <c s="27" r="C97">
        <v>36</v>
      </c>
    </row>
    <row r="98">
      <c t="s" s="28" r="A98">
        <v>97</v>
      </c>
    </row>
    <row r="99">
      <c t="s" s="28" r="A99">
        <v>98</v>
      </c>
      <c s="27" r="B99">
        <v>449</v>
      </c>
      <c s="27" r="C99">
        <v>443</v>
      </c>
    </row>
    <row r="100">
      <c t="s" s="28" r="A100">
        <v>99</v>
      </c>
    </row>
    <row r="101">
      <c t="s" s="28" r="A101">
        <v>100</v>
      </c>
      <c s="27" r="B101">
        <v>316</v>
      </c>
      <c s="27" r="C101">
        <v>299</v>
      </c>
    </row>
    <row r="102">
      <c t="s" s="28" r="A102">
        <v>101</v>
      </c>
      <c s="27" r="B102">
        <v>294</v>
      </c>
      <c s="27" r="C102">
        <v>236</v>
      </c>
    </row>
    <row r="103">
      <c t="s" s="28" r="A103">
        <v>102</v>
      </c>
      <c s="27" r="B103">
        <v>92</v>
      </c>
      <c s="27" r="C103">
        <v>99</v>
      </c>
    </row>
    <row r="104">
      <c t="s" s="28" r="A104">
        <v>103</v>
      </c>
      <c s="27" r="B104">
        <v>135</v>
      </c>
      <c s="27" r="C104">
        <v>260</v>
      </c>
    </row>
    <row r="105">
      <c t="s" s="28" r="A105">
        <v>104</v>
      </c>
      <c s="27" r="B105">
        <v>1064</v>
      </c>
      <c s="27" r="C105">
        <v>562</v>
      </c>
    </row>
    <row r="106">
      <c t="s" s="28" r="A106">
        <v>105</v>
      </c>
      <c s="27" r="B106">
        <v>138</v>
      </c>
      <c s="27" r="C106">
        <v>171</v>
      </c>
    </row>
    <row r="107">
      <c t="s" s="28" r="A107">
        <v>106</v>
      </c>
      <c s="27" r="B107">
        <v>369</v>
      </c>
      <c s="27" r="C107">
        <v>313</v>
      </c>
    </row>
    <row r="108">
      <c t="s" s="28" r="A108">
        <v>107</v>
      </c>
      <c s="27" r="B108">
        <v>8</v>
      </c>
      <c s="27" r="C108">
        <v>5</v>
      </c>
    </row>
    <row r="109">
      <c t="s" s="28" r="A109">
        <v>108</v>
      </c>
      <c s="27" r="B109">
        <v>62</v>
      </c>
      <c s="27" r="C109">
        <v>106</v>
      </c>
    </row>
    <row r="110">
      <c t="s" s="28" r="A110">
        <v>109</v>
      </c>
      <c s="27" r="B110">
        <v>1675</v>
      </c>
      <c s="27" r="C110">
        <v>2128</v>
      </c>
    </row>
    <row r="111">
      <c t="s" s="28" r="A111">
        <v>110</v>
      </c>
      <c s="27" r="B111">
        <v>1053</v>
      </c>
      <c s="27" r="C111">
        <v>2318</v>
      </c>
    </row>
    <row r="112">
      <c t="s" s="28" r="A112">
        <v>111</v>
      </c>
      <c s="27" r="B112">
        <v>2084</v>
      </c>
      <c s="27" r="C112">
        <v>2358</v>
      </c>
    </row>
    <row r="113">
      <c t="s" s="28" r="A113">
        <v>112</v>
      </c>
      <c s="27" r="B113">
        <v>22</v>
      </c>
      <c s="27" r="C113">
        <v>5</v>
      </c>
    </row>
    <row r="114">
      <c t="s" s="28" r="A114">
        <v>113</v>
      </c>
      <c s="27" r="B114">
        <v>1606</v>
      </c>
      <c s="27" r="C114">
        <v>2029</v>
      </c>
    </row>
    <row r="115">
      <c t="s" s="28" r="A115">
        <v>114</v>
      </c>
      <c s="27" r="B115">
        <v>6</v>
      </c>
      <c s="27" r="C115">
        <v>3</v>
      </c>
    </row>
    <row r="116">
      <c t="s" s="28" r="A116">
        <v>115</v>
      </c>
      <c s="27" r="B116">
        <v>1</v>
      </c>
      <c s="27" r="C116">
        <v>1</v>
      </c>
    </row>
    <row r="117">
      <c t="s" s="28" r="A117">
        <v>116</v>
      </c>
      <c s="27" r="B117">
        <v>359</v>
      </c>
      <c s="27" r="C117">
        <v>438</v>
      </c>
    </row>
    <row r="118">
      <c t="s" s="28" r="A118">
        <v>117</v>
      </c>
      <c s="27" r="B118">
        <v>31</v>
      </c>
      <c s="27" r="C118">
        <v>33</v>
      </c>
    </row>
    <row r="119">
      <c t="s" s="28" r="A119">
        <v>118</v>
      </c>
      <c s="27" r="B119">
        <v>10359</v>
      </c>
      <c s="27" r="C119">
        <v>9591</v>
      </c>
    </row>
    <row r="120">
      <c t="s" s="28" r="A120">
        <v>119</v>
      </c>
      <c s="27" r="B120">
        <v>2</v>
      </c>
      <c s="27" r="C120">
        <v>1</v>
      </c>
    </row>
    <row r="121">
      <c t="s" s="28" r="A121">
        <v>120</v>
      </c>
      <c s="27" r="B121">
        <v>525</v>
      </c>
      <c s="27" r="C121">
        <v>320</v>
      </c>
    </row>
    <row r="122">
      <c t="s" s="28" r="A122">
        <v>121</v>
      </c>
      <c s="27" r="B122">
        <v>0</v>
      </c>
      <c s="27" r="C122">
        <v>0</v>
      </c>
    </row>
    <row r="123">
      <c t="s" s="28" r="A123">
        <v>122</v>
      </c>
      <c s="27" r="B123">
        <v>91</v>
      </c>
      <c s="27" r="C123">
        <v>83</v>
      </c>
    </row>
    <row r="124">
      <c t="s" s="28" r="A124">
        <v>123</v>
      </c>
    </row>
    <row r="125">
      <c t="s" s="28" r="A125">
        <v>124</v>
      </c>
      <c s="27" r="B125">
        <v>332</v>
      </c>
      <c s="27" r="C125">
        <v>328</v>
      </c>
    </row>
    <row r="126">
      <c t="s" s="28" r="A126">
        <v>125</v>
      </c>
      <c s="27" r="B126">
        <v>1629</v>
      </c>
      <c s="27" r="C126">
        <v>4066</v>
      </c>
    </row>
    <row r="127">
      <c t="s" s="28" r="A127">
        <v>126</v>
      </c>
      <c s="27" r="B127">
        <v>8147</v>
      </c>
      <c s="27" r="C127">
        <v>7478</v>
      </c>
    </row>
    <row r="128">
      <c t="s" s="28" r="A128">
        <v>127</v>
      </c>
      <c s="27" r="B128">
        <v>530</v>
      </c>
      <c s="27" r="C128">
        <v>255</v>
      </c>
    </row>
    <row r="129">
      <c t="s" s="28" r="A129">
        <v>128</v>
      </c>
      <c s="27" r="B129">
        <v>1</v>
      </c>
      <c s="27" r="C129">
        <v>1</v>
      </c>
    </row>
    <row r="130">
      <c t="s" s="28" r="A130">
        <v>129</v>
      </c>
      <c s="27" r="B130">
        <v>3653</v>
      </c>
      <c s="27" r="C130">
        <v>3617</v>
      </c>
    </row>
    <row r="131">
      <c t="s" s="28" r="A131">
        <v>130</v>
      </c>
      <c s="27" r="B131">
        <v>180</v>
      </c>
      <c s="27" r="C131">
        <v>200</v>
      </c>
    </row>
    <row r="132">
      <c t="s" s="28" r="A132">
        <v>131</v>
      </c>
      <c s="27" r="B132">
        <v>47</v>
      </c>
      <c s="27" r="C132">
        <v>55</v>
      </c>
    </row>
    <row r="133">
      <c t="s" s="28" r="A133">
        <v>132</v>
      </c>
      <c s="27" r="B133">
        <v>607</v>
      </c>
      <c s="27" r="C133">
        <v>821</v>
      </c>
    </row>
    <row r="134">
      <c t="s" s="28" r="A134">
        <v>133</v>
      </c>
      <c s="27" r="B134">
        <v>1642</v>
      </c>
      <c s="27" r="C134">
        <v>2587</v>
      </c>
    </row>
    <row r="135">
      <c t="s" s="28" r="A135">
        <v>134</v>
      </c>
      <c s="27" r="B135">
        <v>27890</v>
      </c>
      <c s="27" r="C135">
        <v>24477</v>
      </c>
    </row>
    <row r="136">
      <c t="s" s="28" r="A136">
        <v>135</v>
      </c>
      <c s="27" r="B136">
        <v>0</v>
      </c>
      <c s="27" r="C136">
        <v>0</v>
      </c>
    </row>
    <row r="137">
      <c t="s" s="28" r="A137">
        <v>136</v>
      </c>
      <c s="27" r="B137">
        <v>49</v>
      </c>
      <c s="27" r="C137">
        <v>38</v>
      </c>
    </row>
    <row r="138">
      <c t="s" s="28" r="A138">
        <v>137</v>
      </c>
      <c s="27" r="B138">
        <v>58</v>
      </c>
      <c s="27" r="C138">
        <v>51</v>
      </c>
    </row>
    <row r="139">
      <c t="s" s="28" r="A139">
        <v>138</v>
      </c>
      <c s="27" r="B139">
        <v>5514</v>
      </c>
      <c s="27" r="C139">
        <v>5521</v>
      </c>
    </row>
    <row r="140">
      <c t="s" s="28" r="A140">
        <v>139</v>
      </c>
      <c s="27" r="B140">
        <v>0</v>
      </c>
      <c s="27" r="C140">
        <v>0</v>
      </c>
    </row>
    <row r="141">
      <c t="s" s="28" r="A141">
        <v>140</v>
      </c>
      <c s="27" r="B141">
        <v>297</v>
      </c>
      <c s="27" r="C141">
        <v>388</v>
      </c>
    </row>
    <row r="142">
      <c t="s" s="28" r="A142">
        <v>141</v>
      </c>
      <c s="27" r="B142">
        <v>873</v>
      </c>
      <c s="27" r="C142">
        <v>900</v>
      </c>
    </row>
    <row r="143">
      <c t="s" s="28" r="A143">
        <v>142</v>
      </c>
      <c s="27" r="B143">
        <v>968</v>
      </c>
      <c s="27" r="C143">
        <v>994</v>
      </c>
    </row>
    <row r="144">
      <c t="s" s="28" r="A144">
        <v>143</v>
      </c>
      <c s="27" r="B144">
        <v>957</v>
      </c>
      <c s="27" r="C144">
        <v>835</v>
      </c>
    </row>
    <row r="145">
      <c t="s" s="28" r="A145">
        <v>144</v>
      </c>
      <c s="27" r="B145">
        <v>16570</v>
      </c>
      <c s="27" r="C145">
        <v>17486</v>
      </c>
    </row>
    <row r="146">
      <c t="s" s="28" r="A146">
        <v>145</v>
      </c>
      <c s="27" r="B146">
        <v>690</v>
      </c>
      <c s="27" r="C146">
        <v>617</v>
      </c>
    </row>
    <row r="147">
      <c t="s" s="28" r="A147">
        <v>146</v>
      </c>
      <c s="27" r="B147">
        <v>139</v>
      </c>
      <c s="27" r="C147">
        <v>179</v>
      </c>
    </row>
    <row r="148">
      <c t="s" s="28" r="A148">
        <v>147</v>
      </c>
    </row>
    <row r="149">
      <c t="s" s="28" r="A149">
        <v>148</v>
      </c>
      <c s="27" r="B149">
        <v>7</v>
      </c>
      <c s="27" r="C149">
        <v>8</v>
      </c>
    </row>
    <row r="150">
      <c t="s" s="28" r="A150">
        <v>149</v>
      </c>
      <c s="27" r="B150">
        <v>809</v>
      </c>
      <c s="27" r="C150">
        <v>708</v>
      </c>
    </row>
    <row r="151">
      <c t="s" s="28" r="A151">
        <v>150</v>
      </c>
      <c s="27" r="B151">
        <v>47461</v>
      </c>
      <c s="27" r="C151">
        <v>42918</v>
      </c>
    </row>
    <row r="152">
      <c t="s" s="28" r="A152">
        <v>151</v>
      </c>
      <c s="27" r="B152">
        <v>1653</v>
      </c>
      <c s="27" r="C152">
        <v>2405</v>
      </c>
    </row>
    <row r="153">
      <c t="s" s="28" r="A153">
        <v>152</v>
      </c>
      <c s="27" r="B153">
        <v>5</v>
      </c>
      <c s="27" r="C153">
        <v>5</v>
      </c>
    </row>
    <row r="154">
      <c t="s" s="28" r="A154">
        <v>153</v>
      </c>
      <c s="27" r="B154">
        <v>11</v>
      </c>
      <c s="27" r="C154">
        <v>34</v>
      </c>
    </row>
    <row r="155">
      <c t="s" s="28" r="A155">
        <v>154</v>
      </c>
      <c s="27" r="B155">
        <v>16</v>
      </c>
      <c s="27" r="C155">
        <v>19</v>
      </c>
    </row>
    <row r="156">
      <c t="s" s="28" r="A156">
        <v>155</v>
      </c>
      <c s="27" r="B156">
        <v>2</v>
      </c>
      <c s="27" r="C156">
        <v>2</v>
      </c>
    </row>
    <row r="157">
      <c t="s" s="28" r="A157">
        <v>156</v>
      </c>
      <c s="27" r="B157">
        <v>0</v>
      </c>
      <c s="27" r="C157">
        <v>0</v>
      </c>
    </row>
    <row r="158">
      <c t="s" s="28" r="A158">
        <v>157</v>
      </c>
      <c s="27" r="B158">
        <v>7</v>
      </c>
      <c s="27" r="C158">
        <v>8</v>
      </c>
    </row>
    <row r="159">
      <c t="s" s="28" r="A159">
        <v>158</v>
      </c>
      <c s="27" r="B159">
        <v>699</v>
      </c>
      <c s="27" r="C159">
        <v>743</v>
      </c>
    </row>
    <row r="160">
      <c t="s" s="28" r="A160">
        <v>159</v>
      </c>
      <c s="27" r="B160">
        <v>1081</v>
      </c>
      <c s="27" r="C160">
        <v>1632</v>
      </c>
    </row>
    <row r="161">
      <c t="s" s="28" r="A161">
        <v>160</v>
      </c>
    </row>
    <row r="162">
      <c t="s" s="28" r="A162">
        <v>161</v>
      </c>
      <c s="27" r="B162">
        <v>191</v>
      </c>
      <c s="27" r="C162">
        <v>284</v>
      </c>
    </row>
    <row r="163">
      <c t="s" s="28" r="A163">
        <v>162</v>
      </c>
      <c s="27" r="B163">
        <v>3</v>
      </c>
      <c s="27" r="C163">
        <v>3</v>
      </c>
    </row>
    <row r="164">
      <c t="s" s="28" r="A164">
        <v>163</v>
      </c>
      <c s="27" r="B164">
        <v>2399</v>
      </c>
      <c s="27" r="C164">
        <v>1832</v>
      </c>
    </row>
    <row r="165">
      <c t="s" s="28" r="A165">
        <v>164</v>
      </c>
      <c s="27" r="B165">
        <v>35</v>
      </c>
      <c s="27" r="C165">
        <v>55</v>
      </c>
    </row>
    <row r="166">
      <c t="s" s="28" r="A166">
        <v>165</v>
      </c>
      <c s="27" r="B166">
        <v>120</v>
      </c>
      <c s="27" r="C166">
        <v>107</v>
      </c>
    </row>
    <row r="167">
      <c t="s" s="28" r="A167">
        <v>166</v>
      </c>
      <c s="27" r="B167">
        <v>15</v>
      </c>
      <c s="27" r="C167">
        <v>41</v>
      </c>
    </row>
    <row r="168">
      <c t="s" s="28" r="A168">
        <v>167</v>
      </c>
      <c s="27" r="B168">
        <v>10</v>
      </c>
      <c s="27" r="C168">
        <v>7</v>
      </c>
    </row>
    <row r="169">
      <c t="s" s="28" r="A169">
        <v>168</v>
      </c>
      <c s="27" r="B169">
        <v>3141</v>
      </c>
      <c s="27" r="C169">
        <v>265</v>
      </c>
    </row>
    <row r="170">
      <c t="s" s="28" r="A170">
        <v>169</v>
      </c>
      <c s="27" r="B170">
        <v>19328</v>
      </c>
      <c s="27" r="C170">
        <v>32303</v>
      </c>
    </row>
    <row r="171">
      <c t="s" s="28" r="A171">
        <v>170</v>
      </c>
    </row>
    <row r="172">
      <c t="s" s="28" r="A172">
        <v>171</v>
      </c>
      <c s="27" r="B172">
        <v>420</v>
      </c>
      <c s="27" r="C172">
        <v>600</v>
      </c>
    </row>
    <row r="173">
      <c t="s" s="28" r="A173">
        <v>172</v>
      </c>
      <c s="27" r="B173">
        <v>1496</v>
      </c>
      <c s="27" r="C173">
        <v>1312</v>
      </c>
    </row>
    <row r="174">
      <c t="s" s="28" r="A174">
        <v>173</v>
      </c>
    </row>
    <row r="175">
      <c t="s" s="28" r="A175">
        <v>174</v>
      </c>
    </row>
    <row r="176">
      <c t="s" s="28" r="A176">
        <v>175</v>
      </c>
      <c s="27" r="B176">
        <v>9989</v>
      </c>
      <c s="27" r="C176">
        <v>10320</v>
      </c>
    </row>
    <row r="177">
      <c t="s" s="28" r="A177">
        <v>176</v>
      </c>
      <c s="27" r="B177">
        <v>18</v>
      </c>
      <c s="27" r="C177">
        <v>56</v>
      </c>
    </row>
    <row r="178">
      <c t="s" s="28" r="A178">
        <v>177</v>
      </c>
      <c s="27" r="B178">
        <v>64</v>
      </c>
      <c s="27" r="C178">
        <v>235</v>
      </c>
    </row>
    <row r="179">
      <c t="s" s="28" r="A179">
        <v>178</v>
      </c>
      <c s="27" r="B179">
        <v>92</v>
      </c>
      <c s="27" r="C179">
        <v>111</v>
      </c>
    </row>
    <row r="180">
      <c t="s" s="28" r="A180">
        <v>179</v>
      </c>
      <c s="27" r="B180">
        <v>66</v>
      </c>
      <c s="27" r="C180">
        <v>68</v>
      </c>
    </row>
    <row r="181">
      <c t="s" s="28" r="A181">
        <v>180</v>
      </c>
      <c s="27" r="B181">
        <v>468</v>
      </c>
      <c s="27" r="C181">
        <v>476</v>
      </c>
    </row>
    <row r="182">
      <c t="s" s="28" r="A182">
        <v>181</v>
      </c>
      <c s="27" r="B182">
        <v>396</v>
      </c>
      <c s="27" r="C182">
        <v>143</v>
      </c>
    </row>
    <row r="183">
      <c t="s" s="28" r="A183">
        <v>182</v>
      </c>
      <c s="27" r="B183">
        <v>8701</v>
      </c>
      <c s="27" r="C183">
        <v>9790</v>
      </c>
    </row>
    <row r="184">
      <c t="s" s="28" r="A184">
        <v>183</v>
      </c>
      <c s="27" r="B184">
        <v>5844</v>
      </c>
      <c s="27" r="C184">
        <v>4409</v>
      </c>
    </row>
    <row r="185">
      <c t="s" s="28" r="A185">
        <v>184</v>
      </c>
      <c s="27" r="B185">
        <v>130</v>
      </c>
      <c s="27" r="C185">
        <v>119</v>
      </c>
    </row>
    <row r="186">
      <c t="s" s="28" r="A186">
        <v>185</v>
      </c>
      <c s="27" r="B186">
        <v>502</v>
      </c>
      <c s="27" r="C186">
        <v>833</v>
      </c>
    </row>
    <row r="187">
      <c t="s" s="28" r="A187">
        <v>186</v>
      </c>
      <c s="27" r="B187">
        <v>1</v>
      </c>
      <c s="27" r="C187">
        <v>1</v>
      </c>
    </row>
    <row r="188">
      <c t="s" s="28" r="A188">
        <v>187</v>
      </c>
      <c s="27" r="B188">
        <v>114</v>
      </c>
      <c s="27" r="C188">
        <v>181</v>
      </c>
    </row>
    <row r="189">
      <c t="s" s="28" r="A189">
        <v>188</v>
      </c>
      <c s="27" r="B189">
        <v>188</v>
      </c>
      <c s="27" r="C189">
        <v>164</v>
      </c>
    </row>
    <row r="190">
      <c t="s" s="28" r="A190">
        <v>189</v>
      </c>
      <c s="27" r="B190">
        <v>2405</v>
      </c>
      <c s="27" r="C190">
        <v>2096</v>
      </c>
    </row>
    <row r="191">
      <c t="s" s="28" r="A191">
        <v>190</v>
      </c>
      <c s="27" r="B191">
        <v>488</v>
      </c>
      <c s="27" r="C191">
        <v>421</v>
      </c>
    </row>
    <row r="192">
      <c t="s" s="28" r="A192">
        <v>191</v>
      </c>
      <c s="27" r="B192">
        <v>0</v>
      </c>
      <c s="27" r="C192">
        <v>0</v>
      </c>
    </row>
    <row r="193">
      <c t="s" s="28" r="A193">
        <v>192</v>
      </c>
      <c s="27" r="B193">
        <v>5201</v>
      </c>
      <c s="27" r="C193">
        <v>7057</v>
      </c>
    </row>
    <row r="194">
      <c t="s" s="28" r="A194">
        <v>193</v>
      </c>
      <c s="27" r="B194">
        <v>7557</v>
      </c>
      <c s="27" r="C194">
        <v>5653</v>
      </c>
    </row>
    <row r="195">
      <c t="s" s="28" r="A195">
        <v>194</v>
      </c>
      <c s="27" r="B195">
        <v>29</v>
      </c>
      <c s="27" r="C195">
        <v>19</v>
      </c>
    </row>
    <row r="196">
      <c t="s" s="28" r="A196">
        <v>195</v>
      </c>
      <c s="27" r="B196">
        <v>628</v>
      </c>
      <c s="27" r="C196">
        <v>1210</v>
      </c>
    </row>
    <row r="197">
      <c t="s" s="28" r="A197">
        <v>196</v>
      </c>
      <c s="27" r="B197">
        <v>15726</v>
      </c>
      <c s="27" r="C197">
        <v>17647</v>
      </c>
    </row>
    <row r="198">
      <c t="s" s="28" r="A198">
        <v>197</v>
      </c>
      <c s="27" r="B198">
        <v>189</v>
      </c>
      <c s="27" r="C198">
        <v>161</v>
      </c>
    </row>
    <row r="199">
      <c t="s" s="28" r="A199">
        <v>198</v>
      </c>
      <c s="27" r="B199">
        <v>951</v>
      </c>
      <c s="27" r="C199">
        <v>921</v>
      </c>
    </row>
    <row r="200">
      <c t="s" s="28" r="A200">
        <v>199</v>
      </c>
      <c s="27" r="B200">
        <v>3</v>
      </c>
      <c s="27" r="C200">
        <v>2</v>
      </c>
    </row>
    <row r="201">
      <c t="s" s="28" r="A201">
        <v>200</v>
      </c>
      <c s="27" r="B201">
        <v>8891</v>
      </c>
      <c s="27" r="C201">
        <v>10295</v>
      </c>
    </row>
    <row r="202">
      <c t="s" s="28" r="A202">
        <v>201</v>
      </c>
    </row>
    <row r="203">
      <c t="s" s="28" r="A203">
        <v>202</v>
      </c>
      <c s="27" r="B203">
        <v>3373</v>
      </c>
      <c s="27" r="C203">
        <v>3165</v>
      </c>
    </row>
    <row r="204">
      <c t="s" s="28" r="A204">
        <v>203</v>
      </c>
    </row>
    <row r="205">
      <c t="s" s="15" r="A205">
        <v>204</v>
      </c>
      <c s="24" r="B205">
        <v>414</v>
      </c>
      <c s="24" r="C205">
        <v>510</v>
      </c>
    </row>
    <row r="206">
      <c t="s" s="15" r="A206">
        <v>205</v>
      </c>
      <c s="24" r="B206">
        <v>391</v>
      </c>
      <c s="24" r="C206">
        <v>2582</v>
      </c>
    </row>
    <row r="207">
      <c t="s" s="15" r="A207">
        <v>206</v>
      </c>
      <c s="24" r="B207">
        <v>1446</v>
      </c>
      <c s="24" r="C207">
        <v>4284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1" width="0.57"/>
    <col min="2" customWidth="1" max="2" width="40.29"/>
    <col min="3" customWidth="1" max="3" width="83.57"/>
    <col min="4" customWidth="1" max="4" width="1.29"/>
    <col min="5" customWidth="1" max="6" width="-0.42"/>
  </cols>
  <sheetData>
    <row customHeight="1" r="1" ht="39.0">
      <c s="19" r="A1"/>
      <c t="str" s="37" r="B1">
        <f>C4</f>
        <v>Homicides, total number of deaths</v>
      </c>
      <c s="21" r="C1"/>
      <c s="39" r="D1"/>
      <c s="20" r="E1"/>
    </row>
    <row r="2">
      <c s="19" r="A2"/>
      <c s="13" r="B2"/>
      <c s="13" r="C2"/>
      <c s="39" r="D2"/>
      <c s="20" r="E2"/>
    </row>
    <row r="3">
      <c s="19" r="A3"/>
      <c t="s" s="33" r="B3">
        <v>207</v>
      </c>
      <c s="39" r="C3"/>
      <c s="39" r="D3"/>
      <c s="20" r="E3"/>
    </row>
    <row r="4">
      <c s="19" r="A4"/>
      <c t="s" s="13" r="B4">
        <v>208</v>
      </c>
      <c t="s" s="25" r="C4">
        <v>209</v>
      </c>
      <c s="39" r="D4"/>
      <c s="20" r="E4"/>
    </row>
    <row r="5">
      <c s="19" r="A5"/>
      <c t="s" s="13" r="B5">
        <v>210</v>
      </c>
      <c s="16" r="C5"/>
      <c s="39" r="D5"/>
      <c s="20" r="E5"/>
    </row>
    <row r="6">
      <c s="19" r="A6"/>
      <c t="s" s="13" r="B6">
        <v>211</v>
      </c>
      <c s="16" r="C6"/>
      <c s="39" r="D6"/>
      <c s="20" r="E6"/>
    </row>
    <row r="7">
      <c s="19" r="A7"/>
      <c s="33" r="B7"/>
      <c s="13" r="C7"/>
      <c s="13" r="D7"/>
      <c s="20" r="E7"/>
    </row>
    <row r="8">
      <c s="19" r="A8"/>
      <c t="s" s="31" r="B8">
        <v>212</v>
      </c>
      <c s="19" r="C8"/>
      <c s="19" r="D8"/>
      <c s="20" r="E8"/>
    </row>
    <row r="9">
      <c s="19" r="A9"/>
      <c t="s" s="19" r="B9">
        <v>213</v>
      </c>
      <c t="s" s="6" r="C9">
        <v>214</v>
      </c>
      <c s="19" r="D9"/>
      <c s="20" r="E9"/>
    </row>
    <row r="10">
      <c s="19" r="A10"/>
      <c s="19" r="B10"/>
      <c t="s" s="36" r="C10">
        <v>215</v>
      </c>
      <c s="19" r="D10"/>
      <c s="20" r="E10"/>
    </row>
    <row r="11">
      <c s="19" r="A11"/>
      <c t="s" s="19" r="B11">
        <v>216</v>
      </c>
      <c s="6" r="C11"/>
      <c s="19" r="D11"/>
      <c s="20" r="E11"/>
    </row>
    <row r="12">
      <c s="19" r="A12"/>
      <c t="s" s="38" r="B12">
        <v>217</v>
      </c>
      <c t="s" s="6" r="C12">
        <v>218</v>
      </c>
      <c s="19" r="D12"/>
      <c s="20" r="E12"/>
    </row>
    <row r="13">
      <c s="19" r="A13"/>
      <c t="s" s="38" r="B13">
        <v>219</v>
      </c>
      <c t="s" s="6" r="C13">
        <v>220</v>
      </c>
      <c s="19" r="D13"/>
      <c s="20" r="E13"/>
    </row>
    <row r="14">
      <c s="19" r="A14"/>
      <c s="38" r="B14"/>
      <c s="6" r="C14"/>
      <c s="19" r="D14"/>
      <c s="20" r="E14"/>
    </row>
    <row r="15">
      <c s="19" r="A15"/>
      <c s="19" r="B15"/>
      <c t="s" s="17" r="C15">
        <v>221</v>
      </c>
      <c s="19" r="D15"/>
      <c s="20" r="E15"/>
    </row>
    <row r="16">
      <c s="19" r="A16"/>
      <c t="s" s="19" r="B16">
        <v>222</v>
      </c>
      <c s="6" r="C16"/>
      <c s="19" r="D16"/>
      <c s="20" r="E16"/>
    </row>
    <row r="17">
      <c s="19" r="A17"/>
      <c t="s" s="19" r="B17">
        <v>223</v>
      </c>
      <c s="6" r="C17"/>
      <c s="19" r="D17"/>
      <c s="20" r="E17"/>
    </row>
    <row r="18">
      <c s="19" r="A18"/>
      <c s="19" r="B18"/>
      <c s="19" r="C18"/>
      <c s="19" r="D18"/>
      <c s="20" r="E18"/>
    </row>
    <row r="19">
      <c s="19" r="A19"/>
      <c t="s" s="31" r="B19">
        <v>224</v>
      </c>
      <c s="19" r="C19"/>
      <c s="19" r="D19"/>
      <c s="20" r="E19"/>
    </row>
    <row r="20">
      <c s="19" r="A20"/>
      <c t="s" s="19" r="B20">
        <v>225</v>
      </c>
      <c t="s" s="18" r="C20">
        <v>226</v>
      </c>
      <c s="19" r="D20"/>
      <c s="20" r="E20"/>
    </row>
    <row r="21">
      <c s="19" r="A21"/>
      <c t="s" s="19" r="B21">
        <v>227</v>
      </c>
      <c s="18" r="C21"/>
      <c s="19" r="D21"/>
      <c s="20" r="E21"/>
    </row>
    <row r="22">
      <c s="19" r="A22"/>
      <c s="19" r="B22"/>
      <c s="18" r="C22"/>
      <c s="19" r="D22"/>
      <c s="20" r="E22"/>
    </row>
    <row r="23">
      <c s="19" r="A23"/>
      <c s="19" r="B23"/>
      <c s="35" r="C23">
        <v>40434</v>
      </c>
      <c s="19" r="D23"/>
      <c s="20" r="E23"/>
    </row>
    <row r="24">
      <c s="19" r="A24"/>
      <c s="19" r="B24"/>
      <c s="18" r="C24"/>
      <c s="19" r="D24"/>
      <c s="20" r="E24"/>
    </row>
    <row r="25">
      <c s="19" r="A25"/>
      <c s="19" r="B25"/>
      <c s="18" r="C25"/>
      <c s="19" r="D25"/>
      <c s="20" r="E25"/>
    </row>
    <row r="26">
      <c s="19" r="A26"/>
      <c s="19" r="B26"/>
      <c s="18" r="C26"/>
      <c s="19" r="D26"/>
      <c s="20" r="E26"/>
    </row>
    <row r="27">
      <c s="19" r="A27"/>
      <c s="19" r="B27"/>
      <c s="18" r="C27"/>
      <c s="19" r="D27"/>
      <c s="20" r="E27"/>
    </row>
    <row r="28">
      <c s="19" r="A28"/>
      <c s="19" r="B28"/>
      <c s="19" r="C28"/>
      <c s="19" r="D28"/>
      <c s="20" r="E28"/>
    </row>
    <row r="29">
      <c s="19" r="A29"/>
      <c s="19" r="B29"/>
      <c s="19" r="C29"/>
      <c s="19" r="D29"/>
      <c s="20" r="E29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1" width="16.71"/>
    <col min="2" customWidth="1" max="2" width="18.43"/>
    <col min="3" customWidth="1" max="3" width="83.29"/>
    <col min="4" customWidth="1" max="6" width="4.29"/>
  </cols>
  <sheetData>
    <row r="1">
      <c t="s" s="23" r="A1">
        <v>228</v>
      </c>
      <c t="s" s="23" r="B1">
        <v>229</v>
      </c>
      <c t="s" s="23" r="C1">
        <v>230</v>
      </c>
    </row>
    <row r="2">
      <c t="s" s="5" r="A2">
        <v>88</v>
      </c>
      <c s="30" r="B2">
        <v>2002</v>
      </c>
      <c t="s" s="10" r="C2">
        <v>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1" width="15.0"/>
    <col min="2" customWidth="1" max="2" width="49.71"/>
    <col min="3" customWidth="1" max="3" width="0.43"/>
    <col min="4" customWidth="1" max="4" width="51.71"/>
  </cols>
  <sheetData>
    <row customHeight="1" r="1" ht="39.0">
      <c t="s" s="26" r="A1">
        <v>232</v>
      </c>
      <c s="9" r="B1"/>
      <c s="9" r="C1"/>
      <c s="7" r="D1"/>
      <c s="20" r="E1"/>
    </row>
    <row r="2">
      <c s="19" r="A2"/>
      <c s="19" r="B2"/>
      <c s="39" r="C2"/>
      <c s="14" r="D2"/>
      <c s="20" r="E2"/>
    </row>
    <row customHeight="1" r="3" ht="46.5">
      <c t="s" s="33" r="A3">
        <v>233</v>
      </c>
      <c t="s" s="6" r="B3">
        <v>214</v>
      </c>
      <c s="22" r="C3"/>
      <c t="s" s="12" r="D3">
        <v>234</v>
      </c>
      <c s="20" r="E3"/>
    </row>
    <row customHeight="1" r="4" ht="62.25">
      <c t="s" s="33" r="A4">
        <v>235</v>
      </c>
      <c t="s" s="11" r="B4">
        <v>236</v>
      </c>
      <c s="22" r="C4"/>
      <c t="s" s="12" r="D4">
        <v>237</v>
      </c>
      <c s="20" r="E4"/>
    </row>
    <row customHeight="1" r="5" ht="32.25">
      <c t="s" s="33" r="A5">
        <v>238</v>
      </c>
      <c t="s" s="16" r="B5">
        <v>239</v>
      </c>
      <c s="22" r="C5"/>
      <c t="s" s="12" r="D5">
        <v>240</v>
      </c>
      <c s="20" r="E5"/>
    </row>
    <row customHeight="1" r="6" ht="32.25">
      <c s="39" r="A6"/>
      <c s="39" r="B6"/>
      <c s="14" r="C6"/>
      <c s="14" r="D6"/>
      <c s="20" r="E6"/>
    </row>
    <row r="7">
      <c s="4" r="A7"/>
      <c s="4" r="B7"/>
      <c s="4" r="C7"/>
      <c s="4" r="D7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1" width="0.71"/>
    <col min="2" customWidth="1" max="2" width="27.14"/>
    <col min="3" customWidth="1" max="3" width="83.57"/>
    <col min="4" customWidth="1" max="4" width="1.29"/>
    <col min="5" customWidth="1" max="6" width="-0.42"/>
  </cols>
  <sheetData>
    <row customHeight="1" r="1" ht="39.0">
      <c s="19" r="A1"/>
      <c t="s" s="34" r="B1">
        <v>241</v>
      </c>
      <c s="41" r="C1"/>
      <c s="39" r="D1"/>
      <c s="20" r="E1"/>
    </row>
    <row r="2">
      <c s="19" r="A2"/>
      <c s="13" r="B2"/>
      <c s="13" r="C2"/>
      <c s="39" r="D2"/>
      <c s="20" r="E2"/>
    </row>
    <row r="3">
      <c s="19" r="A3"/>
      <c t="s" s="8" r="B3">
        <v>242</v>
      </c>
      <c s="3" r="C3"/>
      <c s="39" r="D3"/>
      <c s="20" r="E3"/>
    </row>
    <row customHeight="1" r="4" ht="21.75">
      <c s="1" r="A4"/>
      <c t="s" s="29" r="B4">
        <v>243</v>
      </c>
      <c t="str" s="2" r="C4">
        <f>HYPERLINK((("http://spreadsheets.google.com/pub?key="&amp;A1)&amp;"&amp;output=xls"),"[Download xls]")</f>
        <v>[Download xls]</v>
      </c>
      <c s="32" r="D4"/>
      <c s="20" r="E4"/>
    </row>
    <row customHeight="1" r="5" ht="18.0">
      <c s="1" r="A5"/>
      <c t="s" s="29" r="B5">
        <v>244</v>
      </c>
      <c t="str" s="40" r="C5">
        <f>HYPERLINK((("http://spreadsheets.google.com/pub?key="&amp;A1)&amp;"&amp;output=ods"),"[Download ods]")</f>
        <v>[Download ods]</v>
      </c>
      <c s="32" r="D5"/>
      <c s="20" r="E5"/>
    </row>
    <row customHeight="1" r="6" ht="18.0">
      <c s="1" r="A6"/>
      <c t="s" s="29" r="B6">
        <v>245</v>
      </c>
      <c t="str" s="2" r="C6">
        <f>HYPERLINK((("http://spreadsheets.google.com/pub?key="&amp;A1)&amp;"&amp;output=pdf"),"[Download pdf]")</f>
        <v>[Download pdf]</v>
      </c>
      <c s="32" r="D6"/>
      <c s="20" r="E6"/>
    </row>
    <row customHeight="1" r="7" ht="18.0">
      <c s="1" r="A7"/>
      <c s="29" r="B7"/>
      <c s="29" r="C7"/>
      <c s="32" r="D7"/>
      <c s="20" r="E7"/>
    </row>
    <row customHeight="1" r="8" ht="14.25">
      <c s="19" r="A8"/>
      <c s="13" r="B8"/>
      <c s="13" r="C8"/>
      <c s="39" r="D8"/>
      <c s="20" r="E8"/>
    </row>
    <row customHeight="1" r="9" ht="15.75">
      <c s="4" r="A9"/>
      <c s="4" r="B9"/>
      <c s="4" r="C9"/>
      <c s="4" r="D9"/>
    </row>
    <row customHeight="1" r="10" ht="14.25"/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2" width="14.29"/>
    <col min="3" customWidth="1" max="6" width="4.29"/>
  </cols>
  <sheetData>
    <row r="1">
      <c t="s" s="15" r="A1">
        <v>246</v>
      </c>
      <c t="s" s="15" r="B1">
        <v>247</v>
      </c>
    </row>
  </sheetData>
</worksheet>
</file>