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95EC51B-3CC7-42CC-A257-4C074F9186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4" i="1" l="1"/>
  <c r="G12" i="1"/>
  <c r="G3" i="1"/>
  <c r="G4" i="1"/>
  <c r="G5" i="1"/>
  <c r="G6" i="1"/>
  <c r="G7" i="1"/>
  <c r="G8" i="1"/>
  <c r="G9" i="1"/>
  <c r="G10" i="1"/>
  <c r="G11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3" i="1"/>
  <c r="E4" i="1"/>
  <c r="E5" i="1"/>
  <c r="E6" i="1"/>
  <c r="E7" i="1"/>
  <c r="E8" i="1"/>
  <c r="E9" i="1"/>
  <c r="E10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</calcChain>
</file>

<file path=xl/sharedStrings.xml><?xml version="1.0" encoding="utf-8"?>
<sst xmlns="http://schemas.openxmlformats.org/spreadsheetml/2006/main" count="216" uniqueCount="121">
  <si>
    <t>Employee ID</t>
  </si>
  <si>
    <t>Name</t>
  </si>
  <si>
    <t>Date</t>
  </si>
  <si>
    <t>Status</t>
  </si>
  <si>
    <t>Check-In Time</t>
  </si>
  <si>
    <t>Check-Out Time</t>
  </si>
  <si>
    <t>Remarks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</si>
  <si>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</si>
  <si>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</si>
  <si>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</si>
  <si>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</si>
  <si>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</si>
  <si>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</si>
  <si>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</si>
  <si>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</si>
  <si>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</si>
  <si>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</si>
  <si>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</si>
  <si>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</si>
  <si>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</si>
  <si>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</si>
  <si>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</si>
  <si>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</si>
  <si>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</si>
  <si>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</si>
  <si>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</si>
  <si>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</si>
  <si>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</si>
  <si>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</si>
  <si>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</si>
  <si>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</si>
  <si>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</si>
  <si>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</si>
  <si>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</si>
  <si>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</si>
  <si>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</si>
  <si>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</si>
  <si>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</si>
  <si>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</si>
  <si>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</si>
  <si>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</si>
  <si>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</si>
  <si>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</si>
  <si>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</si>
  <si>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</si>
  <si>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</si>
  <si>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</si>
  <si>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</si>
  <si>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</si>
  <si>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</si>
  <si>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</si>
  <si>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</si>
  <si>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</si>
  <si>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</si>
  <si>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</si>
  <si>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</si>
  <si>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</si>
  <si>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</si>
  <si>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</si>
  <si>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</si>
  <si>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</si>
  <si>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</si>
  <si>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</si>
  <si>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</si>
  <si>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</si>
  <si>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</si>
  <si>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</si>
  <si>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</si>
  <si>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</si>
  <si>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</si>
  <si>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</si>
  <si>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</si>
  <si>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</si>
  <si>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</si>
  <si>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</si>
  <si>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</si>
  <si>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</si>
  <si>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</si>
  <si>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</si>
  <si>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</si>
  <si>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</si>
  <si>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</si>
  <si>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</si>
  <si>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</si>
  <si>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</si>
  <si>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</si>
  <si>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</si>
  <si>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</si>
  <si>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</si>
  <si>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</si>
  <si>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</si>
  <si>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</si>
  <si>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</si>
  <si>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</si>
  <si>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</si>
  <si>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</si>
  <si>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</si>
  <si>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</si>
  <si>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</si>
  <si>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</si>
  <si>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</si>
  <si>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</si>
  <si>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</si>
  <si>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</si>
  <si>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</si>
  <si>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</si>
  <si>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</si>
  <si>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2025-04-14</t>
  </si>
  <si>
    <t>On Leave</t>
  </si>
  <si>
    <t>Absent</t>
  </si>
  <si>
    <t>Present</t>
  </si>
  <si>
    <t>Work From Home</t>
  </si>
  <si>
    <t xml:space="preserve">   =IF(AND(D2="Present", E2&gt;"09:30"), "Late Arrival", "")</t>
  </si>
  <si>
    <t xml:space="preserve">  =IF(D2="Absent", "No Show", IF(D2="On Leave", "On Approved Leave", IF(D2="Work From Home", "Remote Work", IF(AND(D2="Present", E2&gt;"09:30"), "Late Arrival", "On Time"))))</t>
  </si>
  <si>
    <t xml:space="preserve"> =IF(G2="On Time", H2*0.1, 0)</t>
  </si>
  <si>
    <t>Salary</t>
  </si>
  <si>
    <t>Bones</t>
  </si>
  <si>
    <t xml:space="preserve"> =IF(OR(Status="Present", Status="Work From Home"), TEXT(RAND()*(TIME(9,30,0)-TIME(8,0,0))+TIME(8,0,0),"h:mm AM/PM"), "")</t>
  </si>
  <si>
    <t xml:space="preserve"> =IF(OR(Status="Present", Status="Work From Home"), TEXT(RAND()*(TIME(19,0,0)-TIME(17,30,0))+TIME(17,30,0),"h:mm AM/PM"), "")</t>
  </si>
  <si>
    <t>Remarks-</t>
  </si>
  <si>
    <t>Bones-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</si>
</sst>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D105" sqref="D105"/>
    </sheetView>
  </sheetViews>
  <sheetFormatPr defaultRowHeight="14.4"/>
  <cols>
    <col min="1" max="1" width="11.5546875" bestFit="1" customWidth="1"/>
    <col min="2" max="2" width="12" bestFit="1" customWidth="1"/>
    <col min="3" max="3" width="10.33203125" bestFit="1" customWidth="1"/>
    <col min="4" max="4" width="15.5546875" bestFit="1" customWidth="1"/>
    <col min="5" max="5" width="13.109375" bestFit="1" customWidth="1"/>
    <col min="6" max="6" width="14.5546875" bestFit="1" customWidth="1"/>
    <col min="7" max="7" width="16.21875" bestFit="1" customWidth="1"/>
    <col min="8" max="9" width="6.109375" bestFit="1" customWidth="1"/>
    <col min="11" max="11" width="8.6640625" bestFit="1" customWidth="1"/>
    <col min="12" max="12" width="149.77734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115</v>
      </c>
      <c r="I1" s="2" t="s">
        <v>116</v>
      </c>
    </row>
    <row r="2" spans="1:12">
      <c r="A2" t="s">
        <v>7</v>
      </c>
      <c r="B2" t="s">
        <v>57</v>
      </c>
      <c r="C2" t="s">
        <v>107</v>
      </c>
      <c r="D2" t="s">
        <v>108</v>
      </c>
      <c r="E2" s="3" t="str">
        <f ca="1">IF(OR(D2="Present",D2 ="Work From Home"), TEXT(RAND()*(TIME(9,30,0)-TIME(8,0,0))+TIME(8,0,0),"h:mm AM/PM"), "")</f>
        <v/>
      </c>
      <c r="F2" s="4" t="str">
        <f ca="1">IF(OR(D2="Present",D2="Work From Home"), TEXT(RAND()*(TIME(19,0,0)-TIME(17,30,0))+TIME(17,30,0),"h:mm AM/PM"), "")</f>
        <v/>
      </c>
      <c r="G2" t="str">
        <f>IF(D2="absent","no show",IF(D2="on leave","on Approved leave",IF(D2="workfrom home","Remotework","ON time  ")))</f>
        <v>on Approved leave</v>
      </c>
      <c r="H2">
        <v>54215</v>
      </c>
    </row>
    <row r="3" spans="1:12">
      <c r="A3" t="s">
        <v>8</v>
      </c>
      <c r="B3" t="s">
        <v>58</v>
      </c>
      <c r="C3" t="s">
        <v>107</v>
      </c>
      <c r="D3" t="s">
        <v>109</v>
      </c>
      <c r="E3" s="3" t="str">
        <f t="shared" ref="E3:E51" ca="1" si="0">IF(OR(D3="Present",D3 ="Work From Home"), TEXT(RAND()*(TIME(9,30,0)-TIME(8,0,0))+TIME(8,0,0),"h:mm AM/PM"), "")</f>
        <v/>
      </c>
      <c r="F3" s="4" t="str">
        <f t="shared" ref="F3:F51" ca="1" si="1">IF(OR(D3="Present",D3="Work From Home"), TEXT(RAND()*(TIME(19,0,0)-TIME(17,30,0))+TIME(17,30,0),"h:mm AM/PM"), "")</f>
        <v/>
      </c>
      <c r="G3" t="str">
        <f t="shared" ref="G3:G51" si="2">IF(D3="absent","no show",IF(D3="on leave","on Approved leave",IF(D3="workfrom home","Remotework","ON time  ")))</f>
        <v>no show</v>
      </c>
      <c r="H3">
        <v>51735</v>
      </c>
    </row>
    <row r="4" spans="1:12">
      <c r="A4" t="s">
        <v>9</v>
      </c>
      <c r="B4" t="s">
        <v>59</v>
      </c>
      <c r="C4" t="s">
        <v>107</v>
      </c>
      <c r="D4" t="s">
        <v>110</v>
      </c>
      <c r="E4" s="3" t="str">
        <f t="shared" ca="1" si="0"/>
        <v>9:03 पूर्वाह्न</v>
      </c>
      <c r="F4" s="4" t="str">
        <f t="shared" ca="1" si="1"/>
        <v>6:00 अपराह्न</v>
      </c>
      <c r="G4" t="str">
        <f t="shared" si="2"/>
        <v xml:space="preserve">ON time  </v>
      </c>
      <c r="H4">
        <v>40350</v>
      </c>
    </row>
    <row r="5" spans="1:12">
      <c r="A5" t="s">
        <v>10</v>
      </c>
      <c r="B5" t="s">
        <v>60</v>
      </c>
      <c r="C5" t="s">
        <v>107</v>
      </c>
      <c r="D5" t="s">
        <v>111</v>
      </c>
      <c r="E5" s="3" t="str">
        <f t="shared" ca="1" si="0"/>
        <v>9:03 पूर्वाह्न</v>
      </c>
      <c r="F5" s="4" t="str">
        <f t="shared" ca="1" si="1"/>
        <v>6:09 अपराह्न</v>
      </c>
      <c r="G5" t="str">
        <f t="shared" si="2"/>
        <v xml:space="preserve">ON time  </v>
      </c>
      <c r="H5">
        <v>42662</v>
      </c>
    </row>
    <row r="6" spans="1:12">
      <c r="A6" t="s">
        <v>11</v>
      </c>
      <c r="B6" t="s">
        <v>61</v>
      </c>
      <c r="C6" t="s">
        <v>107</v>
      </c>
      <c r="D6" t="s">
        <v>110</v>
      </c>
      <c r="E6" s="3" t="str">
        <f t="shared" ca="1" si="0"/>
        <v>8:58 पूर्वाह्न</v>
      </c>
      <c r="F6" s="4" t="str">
        <f t="shared" ca="1" si="1"/>
        <v>6:54 अपराह्न</v>
      </c>
      <c r="G6" t="str">
        <f t="shared" si="2"/>
        <v xml:space="preserve">ON time  </v>
      </c>
      <c r="H6">
        <v>53285</v>
      </c>
    </row>
    <row r="7" spans="1:12">
      <c r="A7" t="s">
        <v>12</v>
      </c>
      <c r="B7" t="s">
        <v>62</v>
      </c>
      <c r="C7" t="s">
        <v>107</v>
      </c>
      <c r="D7" t="s">
        <v>111</v>
      </c>
      <c r="E7" s="3" t="str">
        <f t="shared" ca="1" si="0"/>
        <v>8:33 पूर्वाह्न</v>
      </c>
      <c r="F7" s="4" t="str">
        <f t="shared" ca="1" si="1"/>
        <v>6:36 अपराह्न</v>
      </c>
      <c r="G7" t="str">
        <f t="shared" si="2"/>
        <v xml:space="preserve">ON time  </v>
      </c>
      <c r="H7">
        <v>31766</v>
      </c>
    </row>
    <row r="8" spans="1:12">
      <c r="A8" t="s">
        <v>13</v>
      </c>
      <c r="B8" t="s">
        <v>63</v>
      </c>
      <c r="C8" t="s">
        <v>107</v>
      </c>
      <c r="D8" t="s">
        <v>109</v>
      </c>
      <c r="E8" s="3" t="str">
        <f t="shared" ca="1" si="0"/>
        <v/>
      </c>
      <c r="F8" s="4" t="str">
        <f t="shared" ca="1" si="1"/>
        <v/>
      </c>
      <c r="G8" t="str">
        <f t="shared" si="2"/>
        <v>no show</v>
      </c>
      <c r="H8">
        <v>59242</v>
      </c>
    </row>
    <row r="9" spans="1:12">
      <c r="A9" t="s">
        <v>14</v>
      </c>
      <c r="B9" t="s">
        <v>64</v>
      </c>
      <c r="C9" t="s">
        <v>107</v>
      </c>
      <c r="D9" t="s">
        <v>110</v>
      </c>
      <c r="E9" s="3" t="str">
        <f t="shared" ca="1" si="0"/>
        <v>8:25 पूर्वाह्न</v>
      </c>
      <c r="F9" s="4" t="str">
        <f t="shared" ca="1" si="1"/>
        <v>6:50 अपराह्न</v>
      </c>
      <c r="G9" t="str">
        <f t="shared" si="2"/>
        <v xml:space="preserve">ON time  </v>
      </c>
      <c r="H9">
        <v>34982</v>
      </c>
    </row>
    <row r="10" spans="1:12">
      <c r="A10" t="s">
        <v>15</v>
      </c>
      <c r="B10" t="s">
        <v>65</v>
      </c>
      <c r="C10" t="s">
        <v>107</v>
      </c>
      <c r="D10" t="s">
        <v>109</v>
      </c>
      <c r="E10" s="3" t="str">
        <f t="shared" ca="1" si="0"/>
        <v/>
      </c>
      <c r="F10" s="4" t="str">
        <f t="shared" ca="1" si="1"/>
        <v/>
      </c>
      <c r="G10" t="str">
        <f t="shared" si="2"/>
        <v>no show</v>
      </c>
      <c r="H10">
        <v>43756</v>
      </c>
    </row>
    <row r="11" spans="1:12">
      <c r="A11" t="s">
        <v>16</v>
      </c>
      <c r="B11" t="s">
        <v>66</v>
      </c>
      <c r="C11" t="s">
        <v>107</v>
      </c>
      <c r="D11" t="s">
        <v>111</v>
      </c>
      <c r="E11" s="3" t="str">
        <f t="shared" ca="1" si="0"/>
        <v>8:51 पूर्वाह्न</v>
      </c>
      <c r="F11" s="4" t="str">
        <f t="shared" ca="1" si="1"/>
        <v>5:38 अपराह्न</v>
      </c>
      <c r="G11" t="str">
        <f t="shared" si="2"/>
        <v xml:space="preserve">ON time  </v>
      </c>
      <c r="H11">
        <v>58439</v>
      </c>
    </row>
    <row r="12" spans="1:12">
      <c r="A12" t="s">
        <v>17</v>
      </c>
      <c r="B12" t="s">
        <v>67</v>
      </c>
      <c r="C12" t="s">
        <v>107</v>
      </c>
      <c r="D12" t="s">
        <v>109</v>
      </c>
      <c r="E12" s="3" t="str">
        <f t="shared" ca="1" si="0"/>
        <v/>
      </c>
      <c r="F12" s="4" t="str">
        <f t="shared" ca="1" si="1"/>
        <v/>
      </c>
      <c r="G12" t="str">
        <f>IF(D12="absent","no show",IF(D12="on leave","on Approved leave",IF(D12="workfrom home","Remotework","ON time  ")))</f>
        <v>no show</v>
      </c>
      <c r="H12">
        <v>64365</v>
      </c>
    </row>
    <row r="13" spans="1:12">
      <c r="A13" t="s">
        <v>18</v>
      </c>
      <c r="B13" t="s">
        <v>68</v>
      </c>
      <c r="C13" t="s">
        <v>107</v>
      </c>
      <c r="D13" t="s">
        <v>110</v>
      </c>
      <c r="E13" s="3" t="str">
        <f t="shared" ca="1" si="0"/>
        <v>9:17 पूर्वाह्न</v>
      </c>
      <c r="F13" s="4" t="str">
        <f t="shared" ca="1" si="1"/>
        <v>6:21 अपराह्न</v>
      </c>
      <c r="G13" t="str">
        <f t="shared" si="2"/>
        <v xml:space="preserve">ON time  </v>
      </c>
      <c r="H13">
        <v>63051</v>
      </c>
    </row>
    <row r="14" spans="1:12">
      <c r="A14" t="s">
        <v>19</v>
      </c>
      <c r="B14" t="s">
        <v>69</v>
      </c>
      <c r="C14" t="s">
        <v>107</v>
      </c>
      <c r="D14" t="s">
        <v>111</v>
      </c>
      <c r="E14" s="3" t="str">
        <f ca="1">IF(OR(D14="Present",D14 ="Work From Home"), TEXT(RAND()*(TIME(9,30,0)-TIME(8,0,0))+TIME(8,0,0),"h:mm AM/PM"), "")</f>
        <v>9:16 पूर्वाह्न</v>
      </c>
      <c r="F14" s="4" t="str">
        <f t="shared" ca="1" si="1"/>
        <v>5:41 अपराह्न</v>
      </c>
      <c r="G14" t="str">
        <f t="shared" si="2"/>
        <v xml:space="preserve">ON time  </v>
      </c>
      <c r="H14">
        <v>30750</v>
      </c>
      <c r="L14" t="s">
        <v>112</v>
      </c>
    </row>
    <row r="15" spans="1:12">
      <c r="A15" t="s">
        <v>20</v>
      </c>
      <c r="B15" t="s">
        <v>70</v>
      </c>
      <c r="C15" t="s">
        <v>107</v>
      </c>
      <c r="D15" t="s">
        <v>108</v>
      </c>
      <c r="E15" s="3" t="str">
        <f t="shared" ca="1" si="0"/>
        <v/>
      </c>
      <c r="F15" s="4" t="str">
        <f t="shared" ca="1" si="1"/>
        <v/>
      </c>
      <c r="G15" t="str">
        <f t="shared" si="2"/>
        <v>on Approved leave</v>
      </c>
      <c r="H15">
        <v>34497</v>
      </c>
      <c r="K15" t="s">
        <v>119</v>
      </c>
      <c r="L15" t="s">
        <v>113</v>
      </c>
    </row>
    <row r="16" spans="1:12">
      <c r="A16" t="s">
        <v>21</v>
      </c>
      <c r="B16" t="s">
        <v>71</v>
      </c>
      <c r="C16" t="s">
        <v>107</v>
      </c>
      <c r="D16" t="s">
        <v>110</v>
      </c>
      <c r="E16" s="3" t="str">
        <f t="shared" ca="1" si="0"/>
        <v>8:29 पूर्वाह्न</v>
      </c>
      <c r="F16" s="4" t="str">
        <f t="shared" ca="1" si="1"/>
        <v>5:41 अपराह्न</v>
      </c>
      <c r="G16" t="str">
        <f t="shared" si="2"/>
        <v xml:space="preserve">ON time  </v>
      </c>
      <c r="H16">
        <v>32888</v>
      </c>
      <c r="K16" t="s">
        <v>120</v>
      </c>
      <c r="L16" t="s">
        <v>114</v>
      </c>
    </row>
    <row r="17" spans="1:12">
      <c r="A17" t="s">
        <v>22</v>
      </c>
      <c r="B17" t="s">
        <v>72</v>
      </c>
      <c r="C17" t="s">
        <v>107</v>
      </c>
      <c r="D17" t="s">
        <v>108</v>
      </c>
      <c r="E17" s="3" t="str">
        <f t="shared" ca="1" si="0"/>
        <v/>
      </c>
      <c r="F17" s="4" t="str">
        <f t="shared" ca="1" si="1"/>
        <v/>
      </c>
      <c r="G17" t="str">
        <f t="shared" si="2"/>
        <v>on Approved leave</v>
      </c>
      <c r="H17">
        <v>33802</v>
      </c>
      <c r="L17" s="3" t="s">
        <v>117</v>
      </c>
    </row>
    <row r="18" spans="1:12">
      <c r="A18" t="s">
        <v>23</v>
      </c>
      <c r="B18" t="s">
        <v>73</v>
      </c>
      <c r="C18" t="s">
        <v>107</v>
      </c>
      <c r="D18" t="s">
        <v>109</v>
      </c>
      <c r="E18" s="3" t="str">
        <f t="shared" ca="1" si="0"/>
        <v/>
      </c>
      <c r="F18" s="4" t="str">
        <f t="shared" ca="1" si="1"/>
        <v/>
      </c>
      <c r="G18" t="str">
        <f t="shared" si="2"/>
        <v>no show</v>
      </c>
      <c r="H18">
        <v>65321</v>
      </c>
      <c r="L18" s="4" t="s">
        <v>118</v>
      </c>
    </row>
    <row r="19" spans="1:12">
      <c r="A19" t="s">
        <v>24</v>
      </c>
      <c r="B19" t="s">
        <v>74</v>
      </c>
      <c r="C19" t="s">
        <v>107</v>
      </c>
      <c r="D19" t="s">
        <v>111</v>
      </c>
      <c r="E19" s="3" t="str">
        <f t="shared" ca="1" si="0"/>
        <v>8:47 पूर्वाह्न</v>
      </c>
      <c r="F19" s="4" t="str">
        <f t="shared" ca="1" si="1"/>
        <v>6:38 अपराह्न</v>
      </c>
      <c r="G19" t="str">
        <f t="shared" si="2"/>
        <v xml:space="preserve">ON time  </v>
      </c>
      <c r="H19">
        <v>44599</v>
      </c>
    </row>
    <row r="20" spans="1:12">
      <c r="A20" t="s">
        <v>25</v>
      </c>
      <c r="B20" t="s">
        <v>75</v>
      </c>
      <c r="C20" t="s">
        <v>107</v>
      </c>
      <c r="D20" t="s">
        <v>110</v>
      </c>
      <c r="E20" s="3" t="str">
        <f t="shared" ca="1" si="0"/>
        <v>9:19 पूर्वाह्न</v>
      </c>
      <c r="F20" s="4" t="str">
        <f t="shared" ca="1" si="1"/>
        <v>6:36 अपराह्न</v>
      </c>
      <c r="G20" t="str">
        <f t="shared" si="2"/>
        <v xml:space="preserve">ON time  </v>
      </c>
      <c r="H20">
        <v>30118</v>
      </c>
    </row>
    <row r="21" spans="1:12">
      <c r="A21" t="s">
        <v>26</v>
      </c>
      <c r="B21" t="s">
        <v>76</v>
      </c>
      <c r="C21" t="s">
        <v>107</v>
      </c>
      <c r="D21" t="s">
        <v>111</v>
      </c>
      <c r="E21" s="3" t="str">
        <f t="shared" ca="1" si="0"/>
        <v>9:02 पूर्वाह्न</v>
      </c>
      <c r="F21" s="4" t="str">
        <f t="shared" ca="1" si="1"/>
        <v>5:42 अपराह्न</v>
      </c>
      <c r="G21" t="str">
        <f t="shared" si="2"/>
        <v xml:space="preserve">ON time  </v>
      </c>
      <c r="H21">
        <v>40390</v>
      </c>
    </row>
    <row r="22" spans="1:12">
      <c r="A22" t="s">
        <v>27</v>
      </c>
      <c r="B22" t="s">
        <v>77</v>
      </c>
      <c r="C22" t="s">
        <v>107</v>
      </c>
      <c r="D22" t="s">
        <v>108</v>
      </c>
      <c r="E22" s="3" t="str">
        <f t="shared" ca="1" si="0"/>
        <v/>
      </c>
      <c r="F22" s="4" t="str">
        <f t="shared" ca="1" si="1"/>
        <v/>
      </c>
      <c r="G22" t="str">
        <f t="shared" si="2"/>
        <v>on Approved leave</v>
      </c>
      <c r="H22">
        <v>59652</v>
      </c>
    </row>
    <row r="23" spans="1:12">
      <c r="A23" t="s">
        <v>28</v>
      </c>
      <c r="B23" t="s">
        <v>78</v>
      </c>
      <c r="C23" t="s">
        <v>107</v>
      </c>
      <c r="D23" t="s">
        <v>108</v>
      </c>
      <c r="E23" s="3" t="str">
        <f t="shared" ca="1" si="0"/>
        <v/>
      </c>
      <c r="F23" s="4" t="str">
        <f t="shared" ca="1" si="1"/>
        <v/>
      </c>
      <c r="G23" t="str">
        <f t="shared" si="2"/>
        <v>on Approved leave</v>
      </c>
      <c r="H23">
        <v>50208</v>
      </c>
    </row>
    <row r="24" spans="1:12">
      <c r="A24" t="s">
        <v>29</v>
      </c>
      <c r="B24" t="s">
        <v>79</v>
      </c>
      <c r="C24" t="s">
        <v>107</v>
      </c>
      <c r="D24" t="s">
        <v>110</v>
      </c>
      <c r="E24" s="3" t="str">
        <f t="shared" ca="1" si="0"/>
        <v>8:30 पूर्वाह्न</v>
      </c>
      <c r="F24" s="4" t="str">
        <f t="shared" ca="1" si="1"/>
        <v>6:50 अपराह्न</v>
      </c>
      <c r="G24" t="str">
        <f t="shared" si="2"/>
        <v xml:space="preserve">ON time  </v>
      </c>
      <c r="H24">
        <v>46355</v>
      </c>
    </row>
    <row r="25" spans="1:12">
      <c r="A25" t="s">
        <v>30</v>
      </c>
      <c r="B25" t="s">
        <v>80</v>
      </c>
      <c r="C25" t="s">
        <v>107</v>
      </c>
      <c r="D25" t="s">
        <v>110</v>
      </c>
      <c r="E25" s="3" t="str">
        <f t="shared" ca="1" si="0"/>
        <v>8:34 पूर्वाह्न</v>
      </c>
      <c r="F25" s="4" t="str">
        <f t="shared" ca="1" si="1"/>
        <v>6:52 अपराह्न</v>
      </c>
      <c r="G25" t="str">
        <f t="shared" si="2"/>
        <v xml:space="preserve">ON time  </v>
      </c>
      <c r="H25">
        <v>39119</v>
      </c>
    </row>
    <row r="26" spans="1:12">
      <c r="A26" t="s">
        <v>31</v>
      </c>
      <c r="B26" t="s">
        <v>81</v>
      </c>
      <c r="C26" t="s">
        <v>107</v>
      </c>
      <c r="D26" t="s">
        <v>108</v>
      </c>
      <c r="E26" s="3" t="str">
        <f t="shared" ca="1" si="0"/>
        <v/>
      </c>
      <c r="F26" s="4" t="str">
        <f t="shared" ca="1" si="1"/>
        <v/>
      </c>
      <c r="G26" t="str">
        <f t="shared" si="2"/>
        <v>on Approved leave</v>
      </c>
      <c r="H26">
        <v>62154</v>
      </c>
    </row>
    <row r="27" spans="1:12">
      <c r="A27" t="s">
        <v>32</v>
      </c>
      <c r="B27" t="s">
        <v>82</v>
      </c>
      <c r="C27" t="s">
        <v>107</v>
      </c>
      <c r="D27" t="s">
        <v>109</v>
      </c>
      <c r="E27" s="3" t="str">
        <f t="shared" ca="1" si="0"/>
        <v/>
      </c>
      <c r="F27" s="4" t="str">
        <f t="shared" ca="1" si="1"/>
        <v/>
      </c>
      <c r="G27" t="str">
        <f t="shared" si="2"/>
        <v>no show</v>
      </c>
      <c r="H27">
        <v>38999</v>
      </c>
    </row>
    <row r="28" spans="1:12">
      <c r="A28" t="s">
        <v>33</v>
      </c>
      <c r="B28" t="s">
        <v>83</v>
      </c>
      <c r="C28" t="s">
        <v>107</v>
      </c>
      <c r="D28" t="s">
        <v>108</v>
      </c>
      <c r="E28" s="3" t="str">
        <f t="shared" ca="1" si="0"/>
        <v/>
      </c>
      <c r="F28" s="4" t="str">
        <f t="shared" ca="1" si="1"/>
        <v/>
      </c>
      <c r="G28" t="str">
        <f t="shared" si="2"/>
        <v>on Approved leave</v>
      </c>
      <c r="H28">
        <v>35334</v>
      </c>
    </row>
    <row r="29" spans="1:12">
      <c r="A29" t="s">
        <v>34</v>
      </c>
      <c r="B29" t="s">
        <v>84</v>
      </c>
      <c r="C29" t="s">
        <v>107</v>
      </c>
      <c r="D29" t="s">
        <v>109</v>
      </c>
      <c r="E29" s="3" t="str">
        <f t="shared" ca="1" si="0"/>
        <v/>
      </c>
      <c r="F29" s="4" t="str">
        <f t="shared" ca="1" si="1"/>
        <v/>
      </c>
      <c r="G29" t="str">
        <f t="shared" si="2"/>
        <v>no show</v>
      </c>
      <c r="H29">
        <v>42182</v>
      </c>
    </row>
    <row r="30" spans="1:12">
      <c r="A30" t="s">
        <v>35</v>
      </c>
      <c r="B30" t="s">
        <v>85</v>
      </c>
      <c r="C30" t="s">
        <v>107</v>
      </c>
      <c r="D30" t="s">
        <v>110</v>
      </c>
      <c r="E30" s="3" t="str">
        <f t="shared" ca="1" si="0"/>
        <v>8:06 पूर्वाह्न</v>
      </c>
      <c r="F30" s="4" t="str">
        <f t="shared" ca="1" si="1"/>
        <v>6:15 अपराह्न</v>
      </c>
      <c r="G30" t="str">
        <f t="shared" si="2"/>
        <v xml:space="preserve">ON time  </v>
      </c>
      <c r="H30">
        <v>49175</v>
      </c>
    </row>
    <row r="31" spans="1:12">
      <c r="A31" t="s">
        <v>36</v>
      </c>
      <c r="B31" t="s">
        <v>86</v>
      </c>
      <c r="C31" t="s">
        <v>107</v>
      </c>
      <c r="D31" t="s">
        <v>109</v>
      </c>
      <c r="E31" s="3" t="str">
        <f t="shared" ca="1" si="0"/>
        <v/>
      </c>
      <c r="F31" s="4" t="str">
        <f t="shared" ca="1" si="1"/>
        <v/>
      </c>
      <c r="G31" t="str">
        <f t="shared" si="2"/>
        <v>no show</v>
      </c>
      <c r="H31">
        <v>52825</v>
      </c>
    </row>
    <row r="32" spans="1:12">
      <c r="A32" t="s">
        <v>37</v>
      </c>
      <c r="B32" t="s">
        <v>87</v>
      </c>
      <c r="C32" t="s">
        <v>107</v>
      </c>
      <c r="D32" t="s">
        <v>110</v>
      </c>
      <c r="E32" s="3" t="str">
        <f t="shared" ca="1" si="0"/>
        <v>9:25 पूर्वाह्न</v>
      </c>
      <c r="F32" s="4" t="str">
        <f t="shared" ca="1" si="1"/>
        <v>5:54 अपराह्न</v>
      </c>
      <c r="G32" t="str">
        <f t="shared" si="2"/>
        <v xml:space="preserve">ON time  </v>
      </c>
      <c r="H32">
        <v>48476</v>
      </c>
    </row>
    <row r="33" spans="1:8">
      <c r="A33" t="s">
        <v>38</v>
      </c>
      <c r="B33" t="s">
        <v>88</v>
      </c>
      <c r="C33" t="s">
        <v>107</v>
      </c>
      <c r="D33" t="s">
        <v>109</v>
      </c>
      <c r="E33" s="3" t="str">
        <f t="shared" ca="1" si="0"/>
        <v/>
      </c>
      <c r="F33" s="4" t="str">
        <f t="shared" ca="1" si="1"/>
        <v/>
      </c>
      <c r="G33" t="str">
        <f t="shared" si="2"/>
        <v>no show</v>
      </c>
      <c r="H33">
        <v>37051</v>
      </c>
    </row>
    <row r="34" spans="1:8">
      <c r="A34" t="s">
        <v>39</v>
      </c>
      <c r="B34" t="s">
        <v>89</v>
      </c>
      <c r="C34" t="s">
        <v>107</v>
      </c>
      <c r="D34" t="s">
        <v>111</v>
      </c>
      <c r="E34" s="3" t="str">
        <f t="shared" ca="1" si="0"/>
        <v>8:08 पूर्वाह्न</v>
      </c>
      <c r="F34" s="4" t="str">
        <f t="shared" ca="1" si="1"/>
        <v>5:34 अपराह्न</v>
      </c>
      <c r="G34" t="str">
        <f t="shared" si="2"/>
        <v xml:space="preserve">ON time  </v>
      </c>
      <c r="H34">
        <v>36920</v>
      </c>
    </row>
    <row r="35" spans="1:8">
      <c r="A35" t="s">
        <v>40</v>
      </c>
      <c r="B35" t="s">
        <v>90</v>
      </c>
      <c r="C35" t="s">
        <v>107</v>
      </c>
      <c r="D35" t="s">
        <v>109</v>
      </c>
      <c r="E35" s="3" t="str">
        <f t="shared" ca="1" si="0"/>
        <v/>
      </c>
      <c r="F35" s="4" t="str">
        <f t="shared" ca="1" si="1"/>
        <v/>
      </c>
      <c r="G35" t="str">
        <f t="shared" si="2"/>
        <v>no show</v>
      </c>
      <c r="H35">
        <v>67956</v>
      </c>
    </row>
    <row r="36" spans="1:8">
      <c r="A36" t="s">
        <v>41</v>
      </c>
      <c r="B36" t="s">
        <v>91</v>
      </c>
      <c r="C36" t="s">
        <v>107</v>
      </c>
      <c r="D36" t="s">
        <v>110</v>
      </c>
      <c r="E36" s="3" t="str">
        <f t="shared" ca="1" si="0"/>
        <v>8:24 पूर्वाह्न</v>
      </c>
      <c r="F36" s="4" t="str">
        <f t="shared" ca="1" si="1"/>
        <v>5:30 अपराह्न</v>
      </c>
      <c r="G36" t="str">
        <f t="shared" si="2"/>
        <v xml:space="preserve">ON time  </v>
      </c>
      <c r="H36">
        <v>47044</v>
      </c>
    </row>
    <row r="37" spans="1:8">
      <c r="A37" t="s">
        <v>42</v>
      </c>
      <c r="B37" t="s">
        <v>92</v>
      </c>
      <c r="C37" t="s">
        <v>107</v>
      </c>
      <c r="D37" t="s">
        <v>111</v>
      </c>
      <c r="E37" s="3" t="str">
        <f t="shared" ca="1" si="0"/>
        <v>9:00 पूर्वाह्न</v>
      </c>
      <c r="F37" s="4" t="str">
        <f t="shared" ca="1" si="1"/>
        <v>6:01 अपराह्न</v>
      </c>
      <c r="G37" t="str">
        <f t="shared" si="2"/>
        <v xml:space="preserve">ON time  </v>
      </c>
      <c r="H37">
        <v>65234</v>
      </c>
    </row>
    <row r="38" spans="1:8">
      <c r="A38" t="s">
        <v>43</v>
      </c>
      <c r="B38" t="s">
        <v>93</v>
      </c>
      <c r="C38" t="s">
        <v>107</v>
      </c>
      <c r="D38" t="s">
        <v>111</v>
      </c>
      <c r="E38" s="3" t="str">
        <f t="shared" ca="1" si="0"/>
        <v>8:34 पूर्वाह्न</v>
      </c>
      <c r="F38" s="4" t="str">
        <f t="shared" ca="1" si="1"/>
        <v>6:53 अपराह्न</v>
      </c>
      <c r="G38" t="str">
        <f t="shared" si="2"/>
        <v xml:space="preserve">ON time  </v>
      </c>
      <c r="H38">
        <v>59243</v>
      </c>
    </row>
    <row r="39" spans="1:8">
      <c r="A39" t="s">
        <v>44</v>
      </c>
      <c r="B39" t="s">
        <v>94</v>
      </c>
      <c r="C39" t="s">
        <v>107</v>
      </c>
      <c r="D39" t="s">
        <v>110</v>
      </c>
      <c r="E39" s="3" t="str">
        <f t="shared" ca="1" si="0"/>
        <v>8:11 पूर्वाह्न</v>
      </c>
      <c r="F39" s="4" t="str">
        <f t="shared" ca="1" si="1"/>
        <v>6:13 अपराह्न</v>
      </c>
      <c r="G39" t="str">
        <f t="shared" si="2"/>
        <v xml:space="preserve">ON time  </v>
      </c>
      <c r="H39">
        <v>47032</v>
      </c>
    </row>
    <row r="40" spans="1:8">
      <c r="A40" t="s">
        <v>45</v>
      </c>
      <c r="B40" t="s">
        <v>95</v>
      </c>
      <c r="C40" t="s">
        <v>107</v>
      </c>
      <c r="D40" t="s">
        <v>109</v>
      </c>
      <c r="E40" s="3" t="str">
        <f t="shared" ca="1" si="0"/>
        <v/>
      </c>
      <c r="F40" s="4" t="str">
        <f t="shared" ca="1" si="1"/>
        <v/>
      </c>
      <c r="G40" t="str">
        <f t="shared" si="2"/>
        <v>no show</v>
      </c>
      <c r="H40">
        <v>39543</v>
      </c>
    </row>
    <row r="41" spans="1:8">
      <c r="A41" t="s">
        <v>46</v>
      </c>
      <c r="B41" t="s">
        <v>96</v>
      </c>
      <c r="C41" t="s">
        <v>107</v>
      </c>
      <c r="D41" t="s">
        <v>110</v>
      </c>
      <c r="E41" s="3" t="str">
        <f t="shared" ca="1" si="0"/>
        <v>8:13 पूर्वाह्न</v>
      </c>
      <c r="F41" s="4" t="str">
        <f t="shared" ca="1" si="1"/>
        <v>6:19 अपराह्न</v>
      </c>
      <c r="G41" t="str">
        <f t="shared" si="2"/>
        <v xml:space="preserve">ON time  </v>
      </c>
      <c r="H41">
        <v>41737</v>
      </c>
    </row>
    <row r="42" spans="1:8">
      <c r="A42" t="s">
        <v>47</v>
      </c>
      <c r="B42" t="s">
        <v>97</v>
      </c>
      <c r="C42" t="s">
        <v>107</v>
      </c>
      <c r="D42" t="s">
        <v>110</v>
      </c>
      <c r="E42" s="3" t="str">
        <f t="shared" ca="1" si="0"/>
        <v>9:04 पूर्वाह्न</v>
      </c>
      <c r="F42" s="4" t="str">
        <f t="shared" ca="1" si="1"/>
        <v>5:50 अपराह्न</v>
      </c>
      <c r="G42" t="str">
        <f t="shared" si="2"/>
        <v xml:space="preserve">ON time  </v>
      </c>
      <c r="H42">
        <v>57041</v>
      </c>
    </row>
    <row r="43" spans="1:8">
      <c r="A43" t="s">
        <v>48</v>
      </c>
      <c r="B43" t="s">
        <v>98</v>
      </c>
      <c r="C43" t="s">
        <v>107</v>
      </c>
      <c r="D43" t="s">
        <v>109</v>
      </c>
      <c r="E43" s="3" t="str">
        <f t="shared" ca="1" si="0"/>
        <v/>
      </c>
      <c r="F43" s="4" t="str">
        <f t="shared" ca="1" si="1"/>
        <v/>
      </c>
      <c r="G43" t="str">
        <f t="shared" si="2"/>
        <v>no show</v>
      </c>
      <c r="H43">
        <v>46137</v>
      </c>
    </row>
    <row r="44" spans="1:8">
      <c r="A44" t="s">
        <v>49</v>
      </c>
      <c r="B44" t="s">
        <v>99</v>
      </c>
      <c r="C44" t="s">
        <v>107</v>
      </c>
      <c r="D44" t="s">
        <v>108</v>
      </c>
      <c r="E44" s="3" t="str">
        <f t="shared" ca="1" si="0"/>
        <v/>
      </c>
      <c r="F44" s="4" t="str">
        <f t="shared" ca="1" si="1"/>
        <v/>
      </c>
      <c r="G44" t="str">
        <f t="shared" si="2"/>
        <v>on Approved leave</v>
      </c>
      <c r="H44">
        <v>41111</v>
      </c>
    </row>
    <row r="45" spans="1:8">
      <c r="A45" t="s">
        <v>50</v>
      </c>
      <c r="B45" t="s">
        <v>100</v>
      </c>
      <c r="C45" t="s">
        <v>107</v>
      </c>
      <c r="D45" t="s">
        <v>111</v>
      </c>
      <c r="E45" s="3" t="str">
        <f t="shared" ca="1" si="0"/>
        <v>9:06 पूर्वाह्न</v>
      </c>
      <c r="F45" s="4" t="str">
        <f t="shared" ca="1" si="1"/>
        <v>5:54 अपराह्न</v>
      </c>
      <c r="G45" t="str">
        <f t="shared" si="2"/>
        <v xml:space="preserve">ON time  </v>
      </c>
      <c r="H45">
        <v>62439</v>
      </c>
    </row>
    <row r="46" spans="1:8">
      <c r="A46" t="s">
        <v>51</v>
      </c>
      <c r="B46" t="s">
        <v>101</v>
      </c>
      <c r="C46" t="s">
        <v>107</v>
      </c>
      <c r="D46" t="s">
        <v>110</v>
      </c>
      <c r="E46" s="3" t="str">
        <f t="shared" ca="1" si="0"/>
        <v>9:20 पूर्वाह्न</v>
      </c>
      <c r="F46" s="4" t="str">
        <f t="shared" ca="1" si="1"/>
        <v>5:39 अपराह्न</v>
      </c>
      <c r="G46" t="str">
        <f t="shared" si="2"/>
        <v xml:space="preserve">ON time  </v>
      </c>
      <c r="H46">
        <v>44058</v>
      </c>
    </row>
    <row r="47" spans="1:8">
      <c r="A47" t="s">
        <v>52</v>
      </c>
      <c r="B47" t="s">
        <v>102</v>
      </c>
      <c r="C47" t="s">
        <v>107</v>
      </c>
      <c r="D47" t="s">
        <v>110</v>
      </c>
      <c r="E47" s="3" t="str">
        <f t="shared" ca="1" si="0"/>
        <v>8:12 पूर्वाह्न</v>
      </c>
      <c r="F47" s="4" t="str">
        <f t="shared" ca="1" si="1"/>
        <v>6:28 अपराह्न</v>
      </c>
      <c r="G47" t="str">
        <f t="shared" si="2"/>
        <v xml:space="preserve">ON time  </v>
      </c>
      <c r="H47">
        <v>37600</v>
      </c>
    </row>
    <row r="48" spans="1:8">
      <c r="A48" t="s">
        <v>53</v>
      </c>
      <c r="B48" t="s">
        <v>103</v>
      </c>
      <c r="C48" t="s">
        <v>107</v>
      </c>
      <c r="D48" t="s">
        <v>108</v>
      </c>
      <c r="E48" s="3" t="str">
        <f t="shared" ca="1" si="0"/>
        <v/>
      </c>
      <c r="F48" s="4" t="str">
        <f t="shared" ca="1" si="1"/>
        <v/>
      </c>
      <c r="G48" t="str">
        <f t="shared" si="2"/>
        <v>on Approved leave</v>
      </c>
      <c r="H48">
        <v>34222</v>
      </c>
    </row>
    <row r="49" spans="1:8">
      <c r="A49" t="s">
        <v>54</v>
      </c>
      <c r="B49" t="s">
        <v>104</v>
      </c>
      <c r="C49" t="s">
        <v>107</v>
      </c>
      <c r="D49" t="s">
        <v>110</v>
      </c>
      <c r="E49" s="3" t="str">
        <f t="shared" ca="1" si="0"/>
        <v>9:22 पूर्वाह्न</v>
      </c>
      <c r="F49" s="4" t="str">
        <f t="shared" ca="1" si="1"/>
        <v>5:42 अपराह्न</v>
      </c>
      <c r="G49" t="str">
        <f t="shared" si="2"/>
        <v xml:space="preserve">ON time  </v>
      </c>
      <c r="H49">
        <v>60810</v>
      </c>
    </row>
    <row r="50" spans="1:8">
      <c r="A50" t="s">
        <v>55</v>
      </c>
      <c r="B50" t="s">
        <v>105</v>
      </c>
      <c r="C50" t="s">
        <v>107</v>
      </c>
      <c r="D50" t="s">
        <v>111</v>
      </c>
      <c r="E50" s="3" t="str">
        <f t="shared" ca="1" si="0"/>
        <v>9:02 पूर्वाह्न</v>
      </c>
      <c r="F50" s="4" t="str">
        <f t="shared" ca="1" si="1"/>
        <v>6:14 अपराह्न</v>
      </c>
      <c r="G50" t="str">
        <f t="shared" si="2"/>
        <v xml:space="preserve">ON time  </v>
      </c>
      <c r="H50">
        <v>37515</v>
      </c>
    </row>
    <row r="51" spans="1:8">
      <c r="A51" t="s">
        <v>56</v>
      </c>
      <c r="B51" t="s">
        <v>106</v>
      </c>
      <c r="C51" t="s">
        <v>107</v>
      </c>
      <c r="D51" t="s">
        <v>111</v>
      </c>
      <c r="E51" s="3" t="str">
        <f t="shared" ca="1" si="0"/>
        <v>8:21 पूर्वाह्न</v>
      </c>
      <c r="F51" s="4" t="str">
        <f t="shared" ca="1" si="1"/>
        <v>6:30 अपराह्न</v>
      </c>
      <c r="G51" t="str">
        <f t="shared" si="2"/>
        <v xml:space="preserve">ON time  </v>
      </c>
      <c r="H51">
        <v>42993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</dc:creator>
  <cp:lastModifiedBy>Vishnu Kant Dixit</cp:lastModifiedBy>
  <dcterms:created xsi:type="dcterms:W3CDTF">2025-04-14T04:04:39Z</dcterms:created>
  <dcterms:modified xsi:type="dcterms:W3CDTF">2025-08-30T19:04:25Z</dcterms:modified>
</cp:coreProperties>
</file>