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xel Practive\"/>
    </mc:Choice>
  </mc:AlternateContent>
  <xr:revisionPtr revIDLastSave="0" documentId="13_ncr:1_{9BC9F52E-2E52-46EF-A3CD-2BCA2380E8B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I3" i="1" s="1"/>
  <c r="D4" i="1"/>
  <c r="G4" i="1" s="1"/>
  <c r="D5" i="1"/>
  <c r="G55" i="1" s="1"/>
  <c r="D6" i="1"/>
  <c r="I6" i="1" s="1"/>
  <c r="D7" i="1"/>
  <c r="G57" i="1" s="1"/>
  <c r="D8" i="1"/>
  <c r="G58" i="1" s="1"/>
  <c r="D9" i="1"/>
  <c r="G59" i="1" s="1"/>
  <c r="D10" i="1"/>
  <c r="G60" i="1" s="1"/>
  <c r="D11" i="1"/>
  <c r="I11" i="1" s="1"/>
  <c r="D12" i="1"/>
  <c r="G62" i="1" s="1"/>
  <c r="D13" i="1"/>
  <c r="I13" i="1" s="1"/>
  <c r="D14" i="1"/>
  <c r="D15" i="1"/>
  <c r="G15" i="1" s="1"/>
  <c r="D16" i="1"/>
  <c r="G16" i="1" s="1"/>
  <c r="D17" i="1"/>
  <c r="I17" i="1" s="1"/>
  <c r="D18" i="1"/>
  <c r="I18" i="1" s="1"/>
  <c r="D19" i="1"/>
  <c r="I19" i="1" s="1"/>
  <c r="D20" i="1"/>
  <c r="I20" i="1" s="1"/>
  <c r="D21" i="1"/>
  <c r="G21" i="1" s="1"/>
  <c r="D22" i="1"/>
  <c r="I22" i="1" s="1"/>
  <c r="D23" i="1"/>
  <c r="G23" i="1" s="1"/>
  <c r="D24" i="1"/>
  <c r="G74" i="1" s="1"/>
  <c r="D25" i="1"/>
  <c r="I25" i="1" s="1"/>
  <c r="D26" i="1"/>
  <c r="I26" i="1" s="1"/>
  <c r="D27" i="1"/>
  <c r="I27" i="1" s="1"/>
  <c r="D28" i="1"/>
  <c r="G28" i="1" s="1"/>
  <c r="D29" i="1"/>
  <c r="I29" i="1" s="1"/>
  <c r="D30" i="1"/>
  <c r="D31" i="1"/>
  <c r="G81" i="1" s="1"/>
  <c r="D32" i="1"/>
  <c r="G32" i="1" s="1"/>
  <c r="D33" i="1"/>
  <c r="D34" i="1"/>
  <c r="D35" i="1"/>
  <c r="I35" i="1" s="1"/>
  <c r="D36" i="1"/>
  <c r="G36" i="1" s="1"/>
  <c r="D37" i="1"/>
  <c r="I37" i="1" s="1"/>
  <c r="D38" i="1"/>
  <c r="D39" i="1"/>
  <c r="G39" i="1" s="1"/>
  <c r="D40" i="1"/>
  <c r="G90" i="1" s="1"/>
  <c r="D41" i="1"/>
  <c r="I41" i="1" s="1"/>
  <c r="D42" i="1"/>
  <c r="D43" i="1"/>
  <c r="I43" i="1" s="1"/>
  <c r="D44" i="1"/>
  <c r="I44" i="1" s="1"/>
  <c r="D45" i="1"/>
  <c r="G45" i="1" s="1"/>
  <c r="D46" i="1"/>
  <c r="D47" i="1"/>
  <c r="G47" i="1" s="1"/>
  <c r="D48" i="1"/>
  <c r="G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D56" i="1"/>
  <c r="I56" i="1" s="1"/>
  <c r="D57" i="1"/>
  <c r="D58" i="1"/>
  <c r="I58" i="1" s="1"/>
  <c r="D59" i="1"/>
  <c r="I59" i="1" s="1"/>
  <c r="D60" i="1"/>
  <c r="I60" i="1" s="1"/>
  <c r="D61" i="1"/>
  <c r="D62" i="1"/>
  <c r="I62" i="1" s="1"/>
  <c r="D63" i="1"/>
  <c r="D64" i="1"/>
  <c r="I64" i="1" s="1"/>
  <c r="D65" i="1"/>
  <c r="D66" i="1"/>
  <c r="D67" i="1"/>
  <c r="I67" i="1" s="1"/>
  <c r="D68" i="1"/>
  <c r="I68" i="1" s="1"/>
  <c r="D69" i="1"/>
  <c r="D70" i="1"/>
  <c r="D71" i="1"/>
  <c r="I71" i="1" s="1"/>
  <c r="D72" i="1"/>
  <c r="I72" i="1" s="1"/>
  <c r="D73" i="1"/>
  <c r="D74" i="1"/>
  <c r="D75" i="1"/>
  <c r="D76" i="1"/>
  <c r="I76" i="1" s="1"/>
  <c r="D77" i="1"/>
  <c r="D78" i="1"/>
  <c r="I78" i="1" s="1"/>
  <c r="D79" i="1"/>
  <c r="D80" i="1"/>
  <c r="I80" i="1" s="1"/>
  <c r="D81" i="1"/>
  <c r="D82" i="1"/>
  <c r="I82" i="1" s="1"/>
  <c r="D83" i="1"/>
  <c r="I83" i="1" s="1"/>
  <c r="D84" i="1"/>
  <c r="I84" i="1" s="1"/>
  <c r="D85" i="1"/>
  <c r="D86" i="1"/>
  <c r="D87" i="1"/>
  <c r="D88" i="1"/>
  <c r="I88" i="1" s="1"/>
  <c r="D89" i="1"/>
  <c r="D90" i="1"/>
  <c r="I90" i="1" s="1"/>
  <c r="D91" i="1"/>
  <c r="D92" i="1"/>
  <c r="I92" i="1" s="1"/>
  <c r="D93" i="1"/>
  <c r="D94" i="1"/>
  <c r="D95" i="1"/>
  <c r="D96" i="1"/>
  <c r="I96" i="1" s="1"/>
  <c r="D97" i="1"/>
  <c r="D98" i="1"/>
  <c r="I98" i="1" s="1"/>
  <c r="D99" i="1"/>
  <c r="D100" i="1"/>
  <c r="I100" i="1" s="1"/>
  <c r="D101" i="1"/>
  <c r="D102" i="1"/>
  <c r="D103" i="1"/>
  <c r="D104" i="1"/>
  <c r="I104" i="1" s="1"/>
  <c r="D105" i="1"/>
  <c r="D106" i="1"/>
  <c r="D107" i="1"/>
  <c r="I107" i="1" s="1"/>
  <c r="D108" i="1"/>
  <c r="I108" i="1" s="1"/>
  <c r="D109" i="1"/>
  <c r="D110" i="1"/>
  <c r="I110" i="1" s="1"/>
  <c r="D111" i="1"/>
  <c r="I111" i="1" s="1"/>
  <c r="D112" i="1"/>
  <c r="I112" i="1" s="1"/>
  <c r="D113" i="1"/>
  <c r="D114" i="1"/>
  <c r="I114" i="1" s="1"/>
  <c r="D115" i="1"/>
  <c r="I115" i="1" s="1"/>
  <c r="D116" i="1"/>
  <c r="I116" i="1" s="1"/>
  <c r="D117" i="1"/>
  <c r="D118" i="1"/>
  <c r="I118" i="1" s="1"/>
  <c r="D119" i="1"/>
  <c r="D120" i="1"/>
  <c r="I120" i="1" s="1"/>
  <c r="D121" i="1"/>
  <c r="D122" i="1"/>
  <c r="D123" i="1"/>
  <c r="D124" i="1"/>
  <c r="I124" i="1" s="1"/>
  <c r="D125" i="1"/>
  <c r="D126" i="1"/>
  <c r="D127" i="1"/>
  <c r="D128" i="1"/>
  <c r="I128" i="1" s="1"/>
  <c r="D129" i="1"/>
  <c r="D130" i="1"/>
  <c r="I130" i="1" s="1"/>
  <c r="D131" i="1"/>
  <c r="I131" i="1" s="1"/>
  <c r="D132" i="1"/>
  <c r="I132" i="1" s="1"/>
  <c r="D133" i="1"/>
  <c r="D134" i="1"/>
  <c r="D135" i="1"/>
  <c r="D136" i="1"/>
  <c r="I136" i="1" s="1"/>
  <c r="D137" i="1"/>
  <c r="D138" i="1"/>
  <c r="D139" i="1"/>
  <c r="D140" i="1"/>
  <c r="I140" i="1" s="1"/>
  <c r="D141" i="1"/>
  <c r="D142" i="1"/>
  <c r="D143" i="1"/>
  <c r="D144" i="1"/>
  <c r="I144" i="1" s="1"/>
  <c r="D145" i="1"/>
  <c r="D146" i="1"/>
  <c r="D147" i="1"/>
  <c r="D148" i="1"/>
  <c r="I148" i="1" s="1"/>
  <c r="D149" i="1"/>
  <c r="D150" i="1"/>
  <c r="D151" i="1"/>
  <c r="D152" i="1"/>
  <c r="I152" i="1" s="1"/>
  <c r="D153" i="1"/>
  <c r="D154" i="1"/>
  <c r="D155" i="1"/>
  <c r="D156" i="1"/>
  <c r="I156" i="1" s="1"/>
  <c r="D157" i="1"/>
  <c r="D158" i="1"/>
  <c r="D159" i="1"/>
  <c r="D160" i="1"/>
  <c r="I160" i="1" s="1"/>
  <c r="D161" i="1"/>
  <c r="D162" i="1"/>
  <c r="D163" i="1"/>
  <c r="D164" i="1"/>
  <c r="I164" i="1" s="1"/>
  <c r="D165" i="1"/>
  <c r="I165" i="1" s="1"/>
  <c r="D166" i="1"/>
  <c r="D167" i="1"/>
  <c r="D168" i="1"/>
  <c r="I168" i="1" s="1"/>
  <c r="D169" i="1"/>
  <c r="D170" i="1"/>
  <c r="D171" i="1"/>
  <c r="D172" i="1"/>
  <c r="I172" i="1" s="1"/>
  <c r="D173" i="1"/>
  <c r="I173" i="1" s="1"/>
  <c r="D174" i="1"/>
  <c r="D175" i="1"/>
  <c r="D176" i="1"/>
  <c r="I176" i="1" s="1"/>
  <c r="D177" i="1"/>
  <c r="D178" i="1"/>
  <c r="D179" i="1"/>
  <c r="D180" i="1"/>
  <c r="I180" i="1" s="1"/>
  <c r="D181" i="1"/>
  <c r="D182" i="1"/>
  <c r="D183" i="1"/>
  <c r="I183" i="1" s="1"/>
  <c r="D184" i="1"/>
  <c r="I184" i="1" s="1"/>
  <c r="D185" i="1"/>
  <c r="D186" i="1"/>
  <c r="D187" i="1"/>
  <c r="D188" i="1"/>
  <c r="I188" i="1" s="1"/>
  <c r="D189" i="1"/>
  <c r="D190" i="1"/>
  <c r="I190" i="1" s="1"/>
  <c r="D191" i="1"/>
  <c r="D192" i="1"/>
  <c r="I192" i="1" s="1"/>
  <c r="D193" i="1"/>
  <c r="D194" i="1"/>
  <c r="D195" i="1"/>
  <c r="I195" i="1" s="1"/>
  <c r="D196" i="1"/>
  <c r="I196" i="1" s="1"/>
  <c r="D197" i="1"/>
  <c r="D198" i="1"/>
  <c r="D199" i="1"/>
  <c r="D200" i="1"/>
  <c r="I200" i="1" s="1"/>
  <c r="D201" i="1"/>
  <c r="D202" i="1"/>
  <c r="D203" i="1"/>
  <c r="I203" i="1" s="1"/>
  <c r="D204" i="1"/>
  <c r="I204" i="1" s="1"/>
  <c r="D205" i="1"/>
  <c r="D206" i="1"/>
  <c r="D207" i="1"/>
  <c r="D208" i="1"/>
  <c r="I208" i="1" s="1"/>
  <c r="D209" i="1"/>
  <c r="D210" i="1"/>
  <c r="D211" i="1"/>
  <c r="D212" i="1"/>
  <c r="I212" i="1" s="1"/>
  <c r="D213" i="1"/>
  <c r="D214" i="1"/>
  <c r="D215" i="1"/>
  <c r="I215" i="1" s="1"/>
  <c r="D216" i="1"/>
  <c r="I216" i="1" s="1"/>
  <c r="D217" i="1"/>
  <c r="D218" i="1"/>
  <c r="D219" i="1"/>
  <c r="I219" i="1" s="1"/>
  <c r="D220" i="1"/>
  <c r="I220" i="1" s="1"/>
  <c r="D221" i="1"/>
  <c r="D222" i="1"/>
  <c r="D223" i="1"/>
  <c r="D224" i="1"/>
  <c r="I224" i="1" s="1"/>
  <c r="D225" i="1"/>
  <c r="D226" i="1"/>
  <c r="D227" i="1"/>
  <c r="D228" i="1"/>
  <c r="I228" i="1" s="1"/>
  <c r="D229" i="1"/>
  <c r="D230" i="1"/>
  <c r="D231" i="1"/>
  <c r="D232" i="1"/>
  <c r="I232" i="1" s="1"/>
  <c r="D233" i="1"/>
  <c r="D234" i="1"/>
  <c r="D235" i="1"/>
  <c r="D236" i="1"/>
  <c r="I236" i="1" s="1"/>
  <c r="D237" i="1"/>
  <c r="D238" i="1"/>
  <c r="D239" i="1"/>
  <c r="D240" i="1"/>
  <c r="I240" i="1" s="1"/>
  <c r="D241" i="1"/>
  <c r="D242" i="1"/>
  <c r="D243" i="1"/>
  <c r="I243" i="1" s="1"/>
  <c r="D244" i="1"/>
  <c r="I244" i="1" s="1"/>
  <c r="D245" i="1"/>
  <c r="D246" i="1"/>
  <c r="D247" i="1"/>
  <c r="D248" i="1"/>
  <c r="I248" i="1" s="1"/>
  <c r="D249" i="1"/>
  <c r="D250" i="1"/>
  <c r="D251" i="1"/>
  <c r="D252" i="1"/>
  <c r="I252" i="1" s="1"/>
  <c r="D253" i="1"/>
  <c r="D254" i="1"/>
  <c r="D255" i="1"/>
  <c r="D256" i="1"/>
  <c r="I256" i="1" s="1"/>
  <c r="D257" i="1"/>
  <c r="I257" i="1" s="1"/>
  <c r="D258" i="1"/>
  <c r="I258" i="1" s="1"/>
  <c r="D259" i="1"/>
  <c r="I259" i="1" s="1"/>
  <c r="D260" i="1"/>
  <c r="I260" i="1" s="1"/>
  <c r="D261" i="1"/>
  <c r="D262" i="1"/>
  <c r="D263" i="1"/>
  <c r="D264" i="1"/>
  <c r="I264" i="1" s="1"/>
  <c r="D265" i="1"/>
  <c r="D266" i="1"/>
  <c r="D267" i="1"/>
  <c r="D268" i="1"/>
  <c r="I268" i="1" s="1"/>
  <c r="D269" i="1"/>
  <c r="D270" i="1"/>
  <c r="D271" i="1"/>
  <c r="I271" i="1" s="1"/>
  <c r="D272" i="1"/>
  <c r="I272" i="1" s="1"/>
  <c r="D273" i="1"/>
  <c r="I273" i="1" s="1"/>
  <c r="D274" i="1"/>
  <c r="D275" i="1"/>
  <c r="I275" i="1" s="1"/>
  <c r="D276" i="1"/>
  <c r="I276" i="1" s="1"/>
  <c r="D277" i="1"/>
  <c r="D278" i="1"/>
  <c r="D279" i="1"/>
  <c r="D280" i="1"/>
  <c r="I280" i="1" s="1"/>
  <c r="D281" i="1"/>
  <c r="D282" i="1"/>
  <c r="D283" i="1"/>
  <c r="D284" i="1"/>
  <c r="I284" i="1" s="1"/>
  <c r="D285" i="1"/>
  <c r="I285" i="1" s="1"/>
  <c r="D286" i="1"/>
  <c r="D287" i="1"/>
  <c r="D288" i="1"/>
  <c r="I288" i="1" s="1"/>
  <c r="D289" i="1"/>
  <c r="D290" i="1"/>
  <c r="D291" i="1"/>
  <c r="I291" i="1" s="1"/>
  <c r="D292" i="1"/>
  <c r="I292" i="1" s="1"/>
  <c r="D293" i="1"/>
  <c r="D294" i="1"/>
  <c r="D295" i="1"/>
  <c r="D296" i="1"/>
  <c r="I296" i="1" s="1"/>
  <c r="D297" i="1"/>
  <c r="D298" i="1"/>
  <c r="D299" i="1"/>
  <c r="D300" i="1"/>
  <c r="I300" i="1" s="1"/>
  <c r="D301" i="1"/>
  <c r="D302" i="1"/>
  <c r="D303" i="1"/>
  <c r="D304" i="1"/>
  <c r="I304" i="1" s="1"/>
  <c r="D305" i="1"/>
  <c r="D306" i="1"/>
  <c r="I306" i="1" s="1"/>
  <c r="D307" i="1"/>
  <c r="D308" i="1"/>
  <c r="I308" i="1" s="1"/>
  <c r="D309" i="1"/>
  <c r="D310" i="1"/>
  <c r="D311" i="1"/>
  <c r="I311" i="1" s="1"/>
  <c r="D312" i="1"/>
  <c r="I312" i="1" s="1"/>
  <c r="D313" i="1"/>
  <c r="D314" i="1"/>
  <c r="D315" i="1"/>
  <c r="D316" i="1"/>
  <c r="I316" i="1" s="1"/>
  <c r="D317" i="1"/>
  <c r="I317" i="1" s="1"/>
  <c r="D318" i="1"/>
  <c r="D319" i="1"/>
  <c r="D320" i="1"/>
  <c r="I320" i="1" s="1"/>
  <c r="D321" i="1"/>
  <c r="D322" i="1"/>
  <c r="D323" i="1"/>
  <c r="D324" i="1"/>
  <c r="I324" i="1" s="1"/>
  <c r="D325" i="1"/>
  <c r="D326" i="1"/>
  <c r="D327" i="1"/>
  <c r="D328" i="1"/>
  <c r="I328" i="1" s="1"/>
  <c r="D329" i="1"/>
  <c r="D330" i="1"/>
  <c r="D331" i="1"/>
  <c r="D332" i="1"/>
  <c r="I332" i="1" s="1"/>
  <c r="D333" i="1"/>
  <c r="D334" i="1"/>
  <c r="D335" i="1"/>
  <c r="I335" i="1" s="1"/>
  <c r="D336" i="1"/>
  <c r="I336" i="1" s="1"/>
  <c r="D337" i="1"/>
  <c r="D338" i="1"/>
  <c r="I338" i="1" s="1"/>
  <c r="D339" i="1"/>
  <c r="D340" i="1"/>
  <c r="I340" i="1" s="1"/>
  <c r="D341" i="1"/>
  <c r="D342" i="1"/>
  <c r="D343" i="1"/>
  <c r="I343" i="1" s="1"/>
  <c r="D344" i="1"/>
  <c r="I344" i="1" s="1"/>
  <c r="D345" i="1"/>
  <c r="D346" i="1"/>
  <c r="D347" i="1"/>
  <c r="D348" i="1"/>
  <c r="I348" i="1" s="1"/>
  <c r="D349" i="1"/>
  <c r="D350" i="1"/>
  <c r="D351" i="1"/>
  <c r="I351" i="1" s="1"/>
  <c r="D352" i="1"/>
  <c r="I352" i="1" s="1"/>
  <c r="D353" i="1"/>
  <c r="I353" i="1" s="1"/>
  <c r="D354" i="1"/>
  <c r="D355" i="1"/>
  <c r="I355" i="1" s="1"/>
  <c r="D356" i="1"/>
  <c r="I356" i="1" s="1"/>
  <c r="D357" i="1"/>
  <c r="I357" i="1" s="1"/>
  <c r="D358" i="1"/>
  <c r="D359" i="1"/>
  <c r="D360" i="1"/>
  <c r="I360" i="1" s="1"/>
  <c r="D361" i="1"/>
  <c r="D362" i="1"/>
  <c r="D363" i="1"/>
  <c r="D364" i="1"/>
  <c r="I364" i="1" s="1"/>
  <c r="D365" i="1"/>
  <c r="D366" i="1"/>
  <c r="D367" i="1"/>
  <c r="I367" i="1" s="1"/>
  <c r="D368" i="1"/>
  <c r="I368" i="1" s="1"/>
  <c r="D369" i="1"/>
  <c r="D370" i="1"/>
  <c r="I370" i="1" s="1"/>
  <c r="D371" i="1"/>
  <c r="D372" i="1"/>
  <c r="I372" i="1" s="1"/>
  <c r="D373" i="1"/>
  <c r="D374" i="1"/>
  <c r="D375" i="1"/>
  <c r="I375" i="1" s="1"/>
  <c r="D376" i="1"/>
  <c r="I376" i="1" s="1"/>
  <c r="D377" i="1"/>
  <c r="D378" i="1"/>
  <c r="D379" i="1"/>
  <c r="D380" i="1"/>
  <c r="I380" i="1" s="1"/>
  <c r="D381" i="1"/>
  <c r="D382" i="1"/>
  <c r="D383" i="1"/>
  <c r="D384" i="1"/>
  <c r="I384" i="1" s="1"/>
  <c r="D385" i="1"/>
  <c r="D386" i="1"/>
  <c r="D387" i="1"/>
  <c r="D388" i="1"/>
  <c r="I388" i="1" s="1"/>
  <c r="D389" i="1"/>
  <c r="D390" i="1"/>
  <c r="D391" i="1"/>
  <c r="D392" i="1"/>
  <c r="I392" i="1" s="1"/>
  <c r="D393" i="1"/>
  <c r="D394" i="1"/>
  <c r="D395" i="1"/>
  <c r="D396" i="1"/>
  <c r="I396" i="1" s="1"/>
  <c r="D397" i="1"/>
  <c r="I397" i="1" s="1"/>
  <c r="D398" i="1"/>
  <c r="D399" i="1"/>
  <c r="D400" i="1"/>
  <c r="I400" i="1" s="1"/>
  <c r="D401" i="1"/>
  <c r="D402" i="1"/>
  <c r="D403" i="1"/>
  <c r="I403" i="1" s="1"/>
  <c r="D404" i="1"/>
  <c r="I404" i="1" s="1"/>
  <c r="D405" i="1"/>
  <c r="D406" i="1"/>
  <c r="D407" i="1"/>
  <c r="D408" i="1"/>
  <c r="I408" i="1" s="1"/>
  <c r="D409" i="1"/>
  <c r="D410" i="1"/>
  <c r="D411" i="1"/>
  <c r="D412" i="1"/>
  <c r="I412" i="1" s="1"/>
  <c r="D413" i="1"/>
  <c r="D414" i="1"/>
  <c r="D415" i="1"/>
  <c r="D416" i="1"/>
  <c r="I416" i="1" s="1"/>
  <c r="D417" i="1"/>
  <c r="D418" i="1"/>
  <c r="D419" i="1"/>
  <c r="D420" i="1"/>
  <c r="I420" i="1" s="1"/>
  <c r="D421" i="1"/>
  <c r="D422" i="1"/>
  <c r="D423" i="1"/>
  <c r="D424" i="1"/>
  <c r="I424" i="1" s="1"/>
  <c r="D425" i="1"/>
  <c r="D426" i="1"/>
  <c r="D427" i="1"/>
  <c r="D428" i="1"/>
  <c r="I428" i="1" s="1"/>
  <c r="D429" i="1"/>
  <c r="D430" i="1"/>
  <c r="D431" i="1"/>
  <c r="D432" i="1"/>
  <c r="I432" i="1" s="1"/>
  <c r="D433" i="1"/>
  <c r="D434" i="1"/>
  <c r="D435" i="1"/>
  <c r="D436" i="1"/>
  <c r="I436" i="1" s="1"/>
  <c r="D437" i="1"/>
  <c r="D438" i="1"/>
  <c r="D439" i="1"/>
  <c r="I439" i="1" s="1"/>
  <c r="D440" i="1"/>
  <c r="I440" i="1" s="1"/>
  <c r="D441" i="1"/>
  <c r="D442" i="1"/>
  <c r="D443" i="1"/>
  <c r="D444" i="1"/>
  <c r="I444" i="1" s="1"/>
  <c r="D445" i="1"/>
  <c r="D446" i="1"/>
  <c r="I446" i="1" s="1"/>
  <c r="D447" i="1"/>
  <c r="D448" i="1"/>
  <c r="I448" i="1" s="1"/>
  <c r="D449" i="1"/>
  <c r="D450" i="1"/>
  <c r="D451" i="1"/>
  <c r="I451" i="1" s="1"/>
  <c r="D452" i="1"/>
  <c r="I452" i="1" s="1"/>
  <c r="D453" i="1"/>
  <c r="D454" i="1"/>
  <c r="D455" i="1"/>
  <c r="D456" i="1"/>
  <c r="I456" i="1" s="1"/>
  <c r="D457" i="1"/>
  <c r="D458" i="1"/>
  <c r="D459" i="1"/>
  <c r="D460" i="1"/>
  <c r="I460" i="1" s="1"/>
  <c r="D461" i="1"/>
  <c r="D462" i="1"/>
  <c r="D463" i="1"/>
  <c r="D464" i="1"/>
  <c r="I464" i="1" s="1"/>
  <c r="D465" i="1"/>
  <c r="D466" i="1"/>
  <c r="D467" i="1"/>
  <c r="D468" i="1"/>
  <c r="I468" i="1" s="1"/>
  <c r="D469" i="1"/>
  <c r="D470" i="1"/>
  <c r="D471" i="1"/>
  <c r="D472" i="1"/>
  <c r="I472" i="1" s="1"/>
  <c r="D473" i="1"/>
  <c r="D474" i="1"/>
  <c r="D475" i="1"/>
  <c r="D476" i="1"/>
  <c r="I476" i="1" s="1"/>
  <c r="D477" i="1"/>
  <c r="D478" i="1"/>
  <c r="D479" i="1"/>
  <c r="D480" i="1"/>
  <c r="I480" i="1" s="1"/>
  <c r="D481" i="1"/>
  <c r="D482" i="1"/>
  <c r="D483" i="1"/>
  <c r="D484" i="1"/>
  <c r="I484" i="1" s="1"/>
  <c r="D485" i="1"/>
  <c r="D486" i="1"/>
  <c r="D487" i="1"/>
  <c r="I487" i="1" s="1"/>
  <c r="D488" i="1"/>
  <c r="I488" i="1" s="1"/>
  <c r="D489" i="1"/>
  <c r="D490" i="1"/>
  <c r="D491" i="1"/>
  <c r="D492" i="1"/>
  <c r="I492" i="1" s="1"/>
  <c r="D493" i="1"/>
  <c r="D494" i="1"/>
  <c r="D495" i="1"/>
  <c r="D496" i="1"/>
  <c r="I496" i="1" s="1"/>
  <c r="D497" i="1"/>
  <c r="D498" i="1"/>
  <c r="D499" i="1"/>
  <c r="I499" i="1" s="1"/>
  <c r="D500" i="1"/>
  <c r="I500" i="1" s="1"/>
  <c r="D501" i="1"/>
  <c r="D502" i="1"/>
  <c r="D503" i="1"/>
  <c r="D504" i="1"/>
  <c r="I504" i="1" s="1"/>
  <c r="D505" i="1"/>
  <c r="D506" i="1"/>
  <c r="D507" i="1"/>
  <c r="D508" i="1"/>
  <c r="I508" i="1" s="1"/>
  <c r="D509" i="1"/>
  <c r="D510" i="1"/>
  <c r="D511" i="1"/>
  <c r="D512" i="1"/>
  <c r="I512" i="1" s="1"/>
  <c r="D513" i="1"/>
  <c r="D514" i="1"/>
  <c r="D515" i="1"/>
  <c r="I515" i="1" s="1"/>
  <c r="D516" i="1"/>
  <c r="I516" i="1" s="1"/>
  <c r="D517" i="1"/>
  <c r="D518" i="1"/>
  <c r="D519" i="1"/>
  <c r="D520" i="1"/>
  <c r="I520" i="1" s="1"/>
  <c r="D521" i="1"/>
  <c r="D522" i="1"/>
  <c r="D523" i="1"/>
  <c r="D524" i="1"/>
  <c r="I524" i="1" s="1"/>
  <c r="D525" i="1"/>
  <c r="D526" i="1"/>
  <c r="D527" i="1"/>
  <c r="D528" i="1"/>
  <c r="I528" i="1" s="1"/>
  <c r="D529" i="1"/>
  <c r="D530" i="1"/>
  <c r="I530" i="1" s="1"/>
  <c r="D531" i="1"/>
  <c r="D532" i="1"/>
  <c r="I532" i="1" s="1"/>
  <c r="D533" i="1"/>
  <c r="D534" i="1"/>
  <c r="D535" i="1"/>
  <c r="D536" i="1"/>
  <c r="I536" i="1" s="1"/>
  <c r="D537" i="1"/>
  <c r="D538" i="1"/>
  <c r="D539" i="1"/>
  <c r="D540" i="1"/>
  <c r="I540" i="1" s="1"/>
  <c r="D541" i="1"/>
  <c r="D542" i="1"/>
  <c r="D543" i="1"/>
  <c r="D544" i="1"/>
  <c r="I544" i="1" s="1"/>
  <c r="D545" i="1"/>
  <c r="D546" i="1"/>
  <c r="D547" i="1"/>
  <c r="I547" i="1" s="1"/>
  <c r="D548" i="1"/>
  <c r="I548" i="1" s="1"/>
  <c r="D549" i="1"/>
  <c r="D550" i="1"/>
  <c r="D551" i="1"/>
  <c r="D552" i="1"/>
  <c r="I552" i="1" s="1"/>
  <c r="D553" i="1"/>
  <c r="D554" i="1"/>
  <c r="D555" i="1"/>
  <c r="D556" i="1"/>
  <c r="I556" i="1" s="1"/>
  <c r="D557" i="1"/>
  <c r="D558" i="1"/>
  <c r="D559" i="1"/>
  <c r="D560" i="1"/>
  <c r="I560" i="1" s="1"/>
  <c r="D561" i="1"/>
  <c r="D562" i="1"/>
  <c r="D563" i="1"/>
  <c r="D564" i="1"/>
  <c r="I564" i="1" s="1"/>
  <c r="D565" i="1"/>
  <c r="D566" i="1"/>
  <c r="I566" i="1" s="1"/>
  <c r="D567" i="1"/>
  <c r="I567" i="1" s="1"/>
  <c r="D568" i="1"/>
  <c r="I568" i="1" s="1"/>
  <c r="D569" i="1"/>
  <c r="D570" i="1"/>
  <c r="D571" i="1"/>
  <c r="D572" i="1"/>
  <c r="I572" i="1" s="1"/>
  <c r="D573" i="1"/>
  <c r="D574" i="1"/>
  <c r="D575" i="1"/>
  <c r="D576" i="1"/>
  <c r="I576" i="1" s="1"/>
  <c r="D577" i="1"/>
  <c r="D578" i="1"/>
  <c r="D579" i="1"/>
  <c r="D580" i="1"/>
  <c r="I580" i="1" s="1"/>
  <c r="D581" i="1"/>
  <c r="D582" i="1"/>
  <c r="D583" i="1"/>
  <c r="D584" i="1"/>
  <c r="I584" i="1" s="1"/>
  <c r="D585" i="1"/>
  <c r="D586" i="1"/>
  <c r="D587" i="1"/>
  <c r="D588" i="1"/>
  <c r="I588" i="1" s="1"/>
  <c r="D589" i="1"/>
  <c r="D590" i="1"/>
  <c r="D591" i="1"/>
  <c r="D592" i="1"/>
  <c r="I592" i="1" s="1"/>
  <c r="D593" i="1"/>
  <c r="I593" i="1" s="1"/>
  <c r="D594" i="1"/>
  <c r="D595" i="1"/>
  <c r="I595" i="1" s="1"/>
  <c r="D596" i="1"/>
  <c r="I596" i="1" s="1"/>
  <c r="D597" i="1"/>
  <c r="D598" i="1"/>
  <c r="D599" i="1"/>
  <c r="I599" i="1" s="1"/>
  <c r="D600" i="1"/>
  <c r="I600" i="1" s="1"/>
  <c r="D601" i="1"/>
  <c r="D602" i="1"/>
  <c r="D603" i="1"/>
  <c r="D604" i="1"/>
  <c r="I604" i="1" s="1"/>
  <c r="D605" i="1"/>
  <c r="D606" i="1"/>
  <c r="D607" i="1"/>
  <c r="D608" i="1"/>
  <c r="I608" i="1" s="1"/>
  <c r="D609" i="1"/>
  <c r="D610" i="1"/>
  <c r="D611" i="1"/>
  <c r="I611" i="1" s="1"/>
  <c r="D612" i="1"/>
  <c r="I612" i="1" s="1"/>
  <c r="D613" i="1"/>
  <c r="D614" i="1"/>
  <c r="D615" i="1"/>
  <c r="I615" i="1" s="1"/>
  <c r="D616" i="1"/>
  <c r="I616" i="1" s="1"/>
  <c r="D617" i="1"/>
  <c r="D618" i="1"/>
  <c r="D619" i="1"/>
  <c r="D620" i="1"/>
  <c r="I620" i="1" s="1"/>
  <c r="D621" i="1"/>
  <c r="D622" i="1"/>
  <c r="D623" i="1"/>
  <c r="D624" i="1"/>
  <c r="I624" i="1" s="1"/>
  <c r="D625" i="1"/>
  <c r="D626" i="1"/>
  <c r="D627" i="1"/>
  <c r="D628" i="1"/>
  <c r="I628" i="1" s="1"/>
  <c r="D629" i="1"/>
  <c r="D630" i="1"/>
  <c r="D631" i="1"/>
  <c r="D632" i="1"/>
  <c r="I632" i="1" s="1"/>
  <c r="D633" i="1"/>
  <c r="D634" i="1"/>
  <c r="D635" i="1"/>
  <c r="D636" i="1"/>
  <c r="I636" i="1" s="1"/>
  <c r="D637" i="1"/>
  <c r="D638" i="1"/>
  <c r="D639" i="1"/>
  <c r="D640" i="1"/>
  <c r="I640" i="1" s="1"/>
  <c r="D641" i="1"/>
  <c r="D642" i="1"/>
  <c r="D643" i="1"/>
  <c r="D644" i="1"/>
  <c r="I644" i="1" s="1"/>
  <c r="D645" i="1"/>
  <c r="D646" i="1"/>
  <c r="D647" i="1"/>
  <c r="D648" i="1"/>
  <c r="I648" i="1" s="1"/>
  <c r="D649" i="1"/>
  <c r="D650" i="1"/>
  <c r="D651" i="1"/>
  <c r="I651" i="1" s="1"/>
  <c r="D652" i="1"/>
  <c r="I652" i="1" s="1"/>
  <c r="D653" i="1"/>
  <c r="I653" i="1" s="1"/>
  <c r="D654" i="1"/>
  <c r="D655" i="1"/>
  <c r="D656" i="1"/>
  <c r="I656" i="1" s="1"/>
  <c r="D657" i="1"/>
  <c r="D658" i="1"/>
  <c r="I658" i="1" s="1"/>
  <c r="D659" i="1"/>
  <c r="D660" i="1"/>
  <c r="I660" i="1" s="1"/>
  <c r="D661" i="1"/>
  <c r="D662" i="1"/>
  <c r="D663" i="1"/>
  <c r="I663" i="1" s="1"/>
  <c r="D664" i="1"/>
  <c r="I664" i="1" s="1"/>
  <c r="D665" i="1"/>
  <c r="I665" i="1" s="1"/>
  <c r="D666" i="1"/>
  <c r="D667" i="1"/>
  <c r="D668" i="1"/>
  <c r="I668" i="1" s="1"/>
  <c r="D669" i="1"/>
  <c r="D670" i="1"/>
  <c r="I670" i="1" s="1"/>
  <c r="D671" i="1"/>
  <c r="D672" i="1"/>
  <c r="I672" i="1" s="1"/>
  <c r="D673" i="1"/>
  <c r="D674" i="1"/>
  <c r="D675" i="1"/>
  <c r="D676" i="1"/>
  <c r="I676" i="1" s="1"/>
  <c r="D677" i="1"/>
  <c r="D678" i="1"/>
  <c r="I678" i="1" s="1"/>
  <c r="D679" i="1"/>
  <c r="D680" i="1"/>
  <c r="I680" i="1" s="1"/>
  <c r="D681" i="1"/>
  <c r="D682" i="1"/>
  <c r="D683" i="1"/>
  <c r="D684" i="1"/>
  <c r="I684" i="1" s="1"/>
  <c r="D685" i="1"/>
  <c r="D686" i="1"/>
  <c r="D687" i="1"/>
  <c r="D688" i="1"/>
  <c r="I688" i="1" s="1"/>
  <c r="D689" i="1"/>
  <c r="D690" i="1"/>
  <c r="I690" i="1" s="1"/>
  <c r="D691" i="1"/>
  <c r="D692" i="1"/>
  <c r="I692" i="1" s="1"/>
  <c r="D693" i="1"/>
  <c r="D694" i="1"/>
  <c r="D695" i="1"/>
  <c r="I695" i="1" s="1"/>
  <c r="D696" i="1"/>
  <c r="I696" i="1" s="1"/>
  <c r="D697" i="1"/>
  <c r="D698" i="1"/>
  <c r="D699" i="1"/>
  <c r="I699" i="1" s="1"/>
  <c r="D700" i="1"/>
  <c r="I700" i="1" s="1"/>
  <c r="D701" i="1"/>
  <c r="D702" i="1"/>
  <c r="D703" i="1"/>
  <c r="D704" i="1"/>
  <c r="I704" i="1" s="1"/>
  <c r="D705" i="1"/>
  <c r="D706" i="1"/>
  <c r="D707" i="1"/>
  <c r="D708" i="1"/>
  <c r="I708" i="1" s="1"/>
  <c r="D709" i="1"/>
  <c r="I709" i="1" s="1"/>
  <c r="D710" i="1"/>
  <c r="D711" i="1"/>
  <c r="I711" i="1" s="1"/>
  <c r="D712" i="1"/>
  <c r="I712" i="1" s="1"/>
  <c r="D713" i="1"/>
  <c r="D714" i="1"/>
  <c r="D715" i="1"/>
  <c r="D716" i="1"/>
  <c r="I716" i="1" s="1"/>
  <c r="D717" i="1"/>
  <c r="D718" i="1"/>
  <c r="D719" i="1"/>
  <c r="I719" i="1" s="1"/>
  <c r="D720" i="1"/>
  <c r="I720" i="1" s="1"/>
  <c r="D721" i="1"/>
  <c r="D722" i="1"/>
  <c r="D723" i="1"/>
  <c r="D724" i="1"/>
  <c r="I724" i="1" s="1"/>
  <c r="D725" i="1"/>
  <c r="D726" i="1"/>
  <c r="D727" i="1"/>
  <c r="D728" i="1"/>
  <c r="I728" i="1" s="1"/>
  <c r="D729" i="1"/>
  <c r="D730" i="1"/>
  <c r="D731" i="1"/>
  <c r="D732" i="1"/>
  <c r="I732" i="1" s="1"/>
  <c r="D733" i="1"/>
  <c r="D734" i="1"/>
  <c r="D735" i="1"/>
  <c r="D736" i="1"/>
  <c r="I736" i="1" s="1"/>
  <c r="D737" i="1"/>
  <c r="D738" i="1"/>
  <c r="D739" i="1"/>
  <c r="I739" i="1" s="1"/>
  <c r="D740" i="1"/>
  <c r="I740" i="1" s="1"/>
  <c r="D741" i="1"/>
  <c r="D742" i="1"/>
  <c r="D743" i="1"/>
  <c r="D744" i="1"/>
  <c r="I744" i="1" s="1"/>
  <c r="D745" i="1"/>
  <c r="D746" i="1"/>
  <c r="D747" i="1"/>
  <c r="D748" i="1"/>
  <c r="I748" i="1" s="1"/>
  <c r="D749" i="1"/>
  <c r="D750" i="1"/>
  <c r="D751" i="1"/>
  <c r="D752" i="1"/>
  <c r="I752" i="1" s="1"/>
  <c r="D753" i="1"/>
  <c r="D754" i="1"/>
  <c r="D755" i="1"/>
  <c r="D756" i="1"/>
  <c r="I756" i="1" s="1"/>
  <c r="D757" i="1"/>
  <c r="D758" i="1"/>
  <c r="I758" i="1" s="1"/>
  <c r="D759" i="1"/>
  <c r="I759" i="1" s="1"/>
  <c r="D760" i="1"/>
  <c r="I760" i="1" s="1"/>
  <c r="D761" i="1"/>
  <c r="I761" i="1" s="1"/>
  <c r="D762" i="1"/>
  <c r="D763" i="1"/>
  <c r="D764" i="1"/>
  <c r="I764" i="1" s="1"/>
  <c r="D765" i="1"/>
  <c r="D766" i="1"/>
  <c r="D767" i="1"/>
  <c r="I767" i="1" s="1"/>
  <c r="D768" i="1"/>
  <c r="I768" i="1" s="1"/>
  <c r="D769" i="1"/>
  <c r="D770" i="1"/>
  <c r="D771" i="1"/>
  <c r="D772" i="1"/>
  <c r="I772" i="1" s="1"/>
  <c r="D773" i="1"/>
  <c r="D774" i="1"/>
  <c r="D775" i="1"/>
  <c r="D776" i="1"/>
  <c r="I776" i="1" s="1"/>
  <c r="D777" i="1"/>
  <c r="D778" i="1"/>
  <c r="D779" i="1"/>
  <c r="D780" i="1"/>
  <c r="I780" i="1" s="1"/>
  <c r="D781" i="1"/>
  <c r="D782" i="1"/>
  <c r="D783" i="1"/>
  <c r="D784" i="1"/>
  <c r="I784" i="1" s="1"/>
  <c r="D785" i="1"/>
  <c r="D786" i="1"/>
  <c r="D787" i="1"/>
  <c r="D788" i="1"/>
  <c r="I788" i="1" s="1"/>
  <c r="D789" i="1"/>
  <c r="D790" i="1"/>
  <c r="D791" i="1"/>
  <c r="D792" i="1"/>
  <c r="I792" i="1" s="1"/>
  <c r="D793" i="1"/>
  <c r="D794" i="1"/>
  <c r="I794" i="1" s="1"/>
  <c r="D795" i="1"/>
  <c r="D796" i="1"/>
  <c r="I796" i="1" s="1"/>
  <c r="D797" i="1"/>
  <c r="D798" i="1"/>
  <c r="D799" i="1"/>
  <c r="D800" i="1"/>
  <c r="I800" i="1" s="1"/>
  <c r="D801" i="1"/>
  <c r="D802" i="1"/>
  <c r="D803" i="1"/>
  <c r="I803" i="1" s="1"/>
  <c r="D804" i="1"/>
  <c r="I804" i="1" s="1"/>
  <c r="D805" i="1"/>
  <c r="D806" i="1"/>
  <c r="D807" i="1"/>
  <c r="D808" i="1"/>
  <c r="I808" i="1" s="1"/>
  <c r="D809" i="1"/>
  <c r="D810" i="1"/>
  <c r="D811" i="1"/>
  <c r="D812" i="1"/>
  <c r="I812" i="1" s="1"/>
  <c r="D813" i="1"/>
  <c r="D814" i="1"/>
  <c r="D815" i="1"/>
  <c r="I815" i="1" s="1"/>
  <c r="D816" i="1"/>
  <c r="I816" i="1" s="1"/>
  <c r="D817" i="1"/>
  <c r="D818" i="1"/>
  <c r="D819" i="1"/>
  <c r="D820" i="1"/>
  <c r="I820" i="1" s="1"/>
  <c r="D821" i="1"/>
  <c r="D822" i="1"/>
  <c r="D823" i="1"/>
  <c r="D824" i="1"/>
  <c r="I824" i="1" s="1"/>
  <c r="D825" i="1"/>
  <c r="D826" i="1"/>
  <c r="D827" i="1"/>
  <c r="D828" i="1"/>
  <c r="I828" i="1" s="1"/>
  <c r="D829" i="1"/>
  <c r="D830" i="1"/>
  <c r="D831" i="1"/>
  <c r="D832" i="1"/>
  <c r="I832" i="1" s="1"/>
  <c r="D833" i="1"/>
  <c r="D834" i="1"/>
  <c r="D835" i="1"/>
  <c r="D836" i="1"/>
  <c r="I836" i="1" s="1"/>
  <c r="D837" i="1"/>
  <c r="D838" i="1"/>
  <c r="D839" i="1"/>
  <c r="I839" i="1" s="1"/>
  <c r="D840" i="1"/>
  <c r="I840" i="1" s="1"/>
  <c r="D841" i="1"/>
  <c r="D842" i="1"/>
  <c r="I842" i="1" s="1"/>
  <c r="D843" i="1"/>
  <c r="D844" i="1"/>
  <c r="I844" i="1" s="1"/>
  <c r="D845" i="1"/>
  <c r="D846" i="1"/>
  <c r="D847" i="1"/>
  <c r="D848" i="1"/>
  <c r="I848" i="1" s="1"/>
  <c r="D849" i="1"/>
  <c r="D850" i="1"/>
  <c r="D851" i="1"/>
  <c r="D852" i="1"/>
  <c r="I852" i="1" s="1"/>
  <c r="D853" i="1"/>
  <c r="D854" i="1"/>
  <c r="D855" i="1"/>
  <c r="D856" i="1"/>
  <c r="I856" i="1" s="1"/>
  <c r="D857" i="1"/>
  <c r="D858" i="1"/>
  <c r="D859" i="1"/>
  <c r="I859" i="1" s="1"/>
  <c r="D860" i="1"/>
  <c r="I860" i="1" s="1"/>
  <c r="D861" i="1"/>
  <c r="D862" i="1"/>
  <c r="D863" i="1"/>
  <c r="D864" i="1"/>
  <c r="I864" i="1" s="1"/>
  <c r="D865" i="1"/>
  <c r="D866" i="1"/>
  <c r="D867" i="1"/>
  <c r="D868" i="1"/>
  <c r="I868" i="1" s="1"/>
  <c r="D869" i="1"/>
  <c r="D870" i="1"/>
  <c r="D871" i="1"/>
  <c r="D872" i="1"/>
  <c r="I872" i="1" s="1"/>
  <c r="D873" i="1"/>
  <c r="D874" i="1"/>
  <c r="D875" i="1"/>
  <c r="D876" i="1"/>
  <c r="I876" i="1" s="1"/>
  <c r="D877" i="1"/>
  <c r="D878" i="1"/>
  <c r="D879" i="1"/>
  <c r="D880" i="1"/>
  <c r="I880" i="1" s="1"/>
  <c r="D881" i="1"/>
  <c r="D882" i="1"/>
  <c r="D883" i="1"/>
  <c r="D884" i="1"/>
  <c r="I884" i="1" s="1"/>
  <c r="D885" i="1"/>
  <c r="D886" i="1"/>
  <c r="D887" i="1"/>
  <c r="D888" i="1"/>
  <c r="I888" i="1" s="1"/>
  <c r="D889" i="1"/>
  <c r="D890" i="1"/>
  <c r="D891" i="1"/>
  <c r="D892" i="1"/>
  <c r="I892" i="1" s="1"/>
  <c r="D893" i="1"/>
  <c r="D894" i="1"/>
  <c r="D895" i="1"/>
  <c r="I895" i="1" s="1"/>
  <c r="D896" i="1"/>
  <c r="D897" i="1"/>
  <c r="D898" i="1"/>
  <c r="D899" i="1"/>
  <c r="D900" i="1"/>
  <c r="I900" i="1" s="1"/>
  <c r="D901" i="1"/>
  <c r="D902" i="1"/>
  <c r="D903" i="1"/>
  <c r="D904" i="1"/>
  <c r="I904" i="1" s="1"/>
  <c r="D905" i="1"/>
  <c r="D906" i="1"/>
  <c r="D907" i="1"/>
  <c r="D908" i="1"/>
  <c r="I908" i="1" s="1"/>
  <c r="D909" i="1"/>
  <c r="D910" i="1"/>
  <c r="D911" i="1"/>
  <c r="I911" i="1" s="1"/>
  <c r="D912" i="1"/>
  <c r="I912" i="1" s="1"/>
  <c r="D913" i="1"/>
  <c r="D914" i="1"/>
  <c r="D915" i="1"/>
  <c r="D916" i="1"/>
  <c r="I916" i="1" s="1"/>
  <c r="D917" i="1"/>
  <c r="D918" i="1"/>
  <c r="I918" i="1" s="1"/>
  <c r="D919" i="1"/>
  <c r="D920" i="1"/>
  <c r="I920" i="1" s="1"/>
  <c r="D921" i="1"/>
  <c r="D922" i="1"/>
  <c r="D923" i="1"/>
  <c r="D924" i="1"/>
  <c r="I924" i="1" s="1"/>
  <c r="D925" i="1"/>
  <c r="D926" i="1"/>
  <c r="D927" i="1"/>
  <c r="I927" i="1" s="1"/>
  <c r="D928" i="1"/>
  <c r="D929" i="1"/>
  <c r="D930" i="1"/>
  <c r="D931" i="1"/>
  <c r="D932" i="1"/>
  <c r="I932" i="1" s="1"/>
  <c r="D933" i="1"/>
  <c r="D934" i="1"/>
  <c r="D935" i="1"/>
  <c r="D936" i="1"/>
  <c r="I936" i="1" s="1"/>
  <c r="D937" i="1"/>
  <c r="D938" i="1"/>
  <c r="D939" i="1"/>
  <c r="D940" i="1"/>
  <c r="I940" i="1" s="1"/>
  <c r="D941" i="1"/>
  <c r="D942" i="1"/>
  <c r="I942" i="1" s="1"/>
  <c r="D943" i="1"/>
  <c r="I943" i="1" s="1"/>
  <c r="D944" i="1"/>
  <c r="I944" i="1" s="1"/>
  <c r="D945" i="1"/>
  <c r="D946" i="1"/>
  <c r="D947" i="1"/>
  <c r="D948" i="1"/>
  <c r="I948" i="1" s="1"/>
  <c r="D949" i="1"/>
  <c r="I949" i="1" s="1"/>
  <c r="D950" i="1"/>
  <c r="D951" i="1"/>
  <c r="D952" i="1"/>
  <c r="I952" i="1" s="1"/>
  <c r="D953" i="1"/>
  <c r="D954" i="1"/>
  <c r="D955" i="1"/>
  <c r="D956" i="1"/>
  <c r="I956" i="1" s="1"/>
  <c r="D957" i="1"/>
  <c r="D958" i="1"/>
  <c r="D959" i="1"/>
  <c r="I959" i="1" s="1"/>
  <c r="D960" i="1"/>
  <c r="I960" i="1" s="1"/>
  <c r="D961" i="1"/>
  <c r="D962" i="1"/>
  <c r="I962" i="1" s="1"/>
  <c r="D963" i="1"/>
  <c r="D964" i="1"/>
  <c r="I964" i="1" s="1"/>
  <c r="D965" i="1"/>
  <c r="I965" i="1" s="1"/>
  <c r="D966" i="1"/>
  <c r="D967" i="1"/>
  <c r="I967" i="1" s="1"/>
  <c r="D968" i="1"/>
  <c r="I968" i="1" s="1"/>
  <c r="D969" i="1"/>
  <c r="D970" i="1"/>
  <c r="D971" i="1"/>
  <c r="I971" i="1" s="1"/>
  <c r="D972" i="1"/>
  <c r="I972" i="1" s="1"/>
  <c r="D973" i="1"/>
  <c r="D974" i="1"/>
  <c r="I974" i="1" s="1"/>
  <c r="D975" i="1"/>
  <c r="D976" i="1"/>
  <c r="I976" i="1" s="1"/>
  <c r="D977" i="1"/>
  <c r="D978" i="1"/>
  <c r="D979" i="1"/>
  <c r="D980" i="1"/>
  <c r="I980" i="1" s="1"/>
  <c r="D981" i="1"/>
  <c r="D982" i="1"/>
  <c r="D983" i="1"/>
  <c r="D984" i="1"/>
  <c r="I984" i="1" s="1"/>
  <c r="D985" i="1"/>
  <c r="D986" i="1"/>
  <c r="D987" i="1"/>
  <c r="D988" i="1"/>
  <c r="I988" i="1" s="1"/>
  <c r="D989" i="1"/>
  <c r="D990" i="1"/>
  <c r="D991" i="1"/>
  <c r="D992" i="1"/>
  <c r="I992" i="1" s="1"/>
  <c r="D993" i="1"/>
  <c r="D994" i="1"/>
  <c r="D995" i="1"/>
  <c r="D996" i="1"/>
  <c r="I996" i="1" s="1"/>
  <c r="D997" i="1"/>
  <c r="D998" i="1"/>
  <c r="D999" i="1"/>
  <c r="D1000" i="1"/>
  <c r="I1000" i="1" s="1"/>
  <c r="D1001" i="1"/>
  <c r="D1002" i="1"/>
  <c r="I1002" i="1" s="1"/>
  <c r="D1003" i="1"/>
  <c r="D1004" i="1"/>
  <c r="I1004" i="1" s="1"/>
  <c r="D1005" i="1"/>
  <c r="I1005" i="1" s="1"/>
  <c r="D1006" i="1"/>
  <c r="I1006" i="1" s="1"/>
  <c r="D1007" i="1"/>
  <c r="D1008" i="1"/>
  <c r="I1008" i="1" s="1"/>
  <c r="D1009" i="1"/>
  <c r="D1010" i="1"/>
  <c r="D1011" i="1"/>
  <c r="D1012" i="1"/>
  <c r="I1012" i="1" s="1"/>
  <c r="D1013" i="1"/>
  <c r="I1013" i="1" s="1"/>
  <c r="D1014" i="1"/>
  <c r="I1014" i="1" s="1"/>
  <c r="D1015" i="1"/>
  <c r="D1016" i="1"/>
  <c r="I1016" i="1" s="1"/>
  <c r="D1017" i="1"/>
  <c r="D1018" i="1"/>
  <c r="D1019" i="1"/>
  <c r="I1019" i="1" s="1"/>
  <c r="D1020" i="1"/>
  <c r="I1020" i="1" s="1"/>
  <c r="D1021" i="1"/>
  <c r="D1022" i="1"/>
  <c r="D1023" i="1"/>
  <c r="I1023" i="1" s="1"/>
  <c r="D1024" i="1"/>
  <c r="D1025" i="1"/>
  <c r="D1026" i="1"/>
  <c r="D1027" i="1"/>
  <c r="D1028" i="1"/>
  <c r="I1028" i="1" s="1"/>
  <c r="D1029" i="1"/>
  <c r="D1030" i="1"/>
  <c r="D1031" i="1"/>
  <c r="D1032" i="1"/>
  <c r="I1032" i="1" s="1"/>
  <c r="D1033" i="1"/>
  <c r="D1034" i="1"/>
  <c r="D1035" i="1"/>
  <c r="D1036" i="1"/>
  <c r="I1036" i="1" s="1"/>
  <c r="D1037" i="1"/>
  <c r="D1038" i="1"/>
  <c r="D1039" i="1"/>
  <c r="D1040" i="1"/>
  <c r="I1040" i="1" s="1"/>
  <c r="D1041" i="1"/>
  <c r="D1042" i="1"/>
  <c r="D1043" i="1"/>
  <c r="D1044" i="1"/>
  <c r="I1044" i="1" s="1"/>
  <c r="D1045" i="1"/>
  <c r="D1046" i="1"/>
  <c r="D1047" i="1"/>
  <c r="D1048" i="1"/>
  <c r="I1048" i="1" s="1"/>
  <c r="D1049" i="1"/>
  <c r="D1050" i="1"/>
  <c r="D1051" i="1"/>
  <c r="D1052" i="1"/>
  <c r="I1052" i="1" s="1"/>
  <c r="D1053" i="1"/>
  <c r="D1054" i="1"/>
  <c r="D1055" i="1"/>
  <c r="D1056" i="1"/>
  <c r="D1057" i="1"/>
  <c r="D1058" i="1"/>
  <c r="D1059" i="1"/>
  <c r="I1059" i="1" s="1"/>
  <c r="D1060" i="1"/>
  <c r="I1060" i="1" s="1"/>
  <c r="D1061" i="1"/>
  <c r="D1062" i="1"/>
  <c r="D1063" i="1"/>
  <c r="D1064" i="1"/>
  <c r="I1064" i="1" s="1"/>
  <c r="D1065" i="1"/>
  <c r="D1066" i="1"/>
  <c r="D1067" i="1"/>
  <c r="D1068" i="1"/>
  <c r="I1068" i="1" s="1"/>
  <c r="D1069" i="1"/>
  <c r="D1070" i="1"/>
  <c r="D1071" i="1"/>
  <c r="D1072" i="1"/>
  <c r="I1072" i="1" s="1"/>
  <c r="D1073" i="1"/>
  <c r="D1074" i="1"/>
  <c r="D1075" i="1"/>
  <c r="D1076" i="1"/>
  <c r="I1076" i="1" s="1"/>
  <c r="D1077" i="1"/>
  <c r="D1078" i="1"/>
  <c r="D1079" i="1"/>
  <c r="D1080" i="1"/>
  <c r="I1080" i="1" s="1"/>
  <c r="D1081" i="1"/>
  <c r="D1082" i="1"/>
  <c r="D1083" i="1"/>
  <c r="D1084" i="1"/>
  <c r="I1084" i="1" s="1"/>
  <c r="D1085" i="1"/>
  <c r="D1086" i="1"/>
  <c r="D1087" i="1"/>
  <c r="I1087" i="1" s="1"/>
  <c r="D1088" i="1"/>
  <c r="I1088" i="1" s="1"/>
  <c r="D1089" i="1"/>
  <c r="D1090" i="1"/>
  <c r="D1091" i="1"/>
  <c r="D1092" i="1"/>
  <c r="I1092" i="1" s="1"/>
  <c r="D1093" i="1"/>
  <c r="D1094" i="1"/>
  <c r="D1095" i="1"/>
  <c r="D1096" i="1"/>
  <c r="I1096" i="1" s="1"/>
  <c r="D1097" i="1"/>
  <c r="D1098" i="1"/>
  <c r="D1099" i="1"/>
  <c r="D2" i="1"/>
  <c r="I2" i="1" s="1"/>
  <c r="I48" i="1"/>
  <c r="I299" i="1"/>
  <c r="G8" i="1"/>
  <c r="G54" i="1"/>
  <c r="I39" i="1" l="1"/>
  <c r="I16" i="1"/>
  <c r="G20" i="1"/>
  <c r="I8" i="1"/>
  <c r="G7" i="1"/>
  <c r="G43" i="1"/>
  <c r="G97" i="1"/>
  <c r="G93" i="1"/>
  <c r="G73" i="1"/>
  <c r="G31" i="1"/>
  <c r="I15" i="1"/>
  <c r="G65" i="1"/>
  <c r="G61" i="1"/>
  <c r="I47" i="1"/>
  <c r="I31" i="1"/>
  <c r="G89" i="1"/>
  <c r="G69" i="1"/>
  <c r="G53" i="1"/>
  <c r="G19" i="1"/>
  <c r="I23" i="1"/>
  <c r="I7" i="1"/>
  <c r="I32" i="1"/>
  <c r="I40" i="1"/>
  <c r="I24" i="1"/>
  <c r="G44" i="1"/>
  <c r="G91" i="1"/>
  <c r="G85" i="1"/>
  <c r="G70" i="1"/>
  <c r="G51" i="1"/>
  <c r="G27" i="1"/>
  <c r="G3" i="1"/>
  <c r="I36" i="1"/>
  <c r="I28" i="1"/>
  <c r="I12" i="1"/>
  <c r="I4" i="1"/>
  <c r="G86" i="1"/>
  <c r="G78" i="1"/>
  <c r="G101" i="1"/>
  <c r="G98" i="1"/>
  <c r="G82" i="1"/>
  <c r="G66" i="1"/>
  <c r="G35" i="1"/>
  <c r="G11" i="1"/>
  <c r="G12" i="1"/>
  <c r="G77" i="1"/>
  <c r="G2" i="1"/>
  <c r="G94" i="1"/>
  <c r="G40" i="1"/>
  <c r="G24" i="1"/>
  <c r="G75" i="1"/>
  <c r="G56" i="1"/>
  <c r="G46" i="1"/>
  <c r="G38" i="1"/>
  <c r="G34" i="1"/>
  <c r="G30" i="1"/>
  <c r="G26" i="1"/>
  <c r="G22" i="1"/>
  <c r="G18" i="1"/>
  <c r="G14" i="1"/>
  <c r="G63" i="1"/>
  <c r="G49" i="1"/>
  <c r="G41" i="1"/>
  <c r="G37" i="1"/>
  <c r="G33" i="1"/>
  <c r="G29" i="1"/>
  <c r="G25" i="1"/>
  <c r="G17" i="1"/>
  <c r="G13" i="1"/>
  <c r="G52" i="1"/>
  <c r="G50" i="1"/>
  <c r="G42" i="1"/>
  <c r="G99" i="1"/>
  <c r="I10" i="1"/>
  <c r="G72" i="1"/>
  <c r="I42" i="1"/>
  <c r="G100" i="1"/>
  <c r="G92" i="1"/>
  <c r="G88" i="1"/>
  <c r="G80" i="1"/>
  <c r="G76" i="1"/>
  <c r="I46" i="1"/>
  <c r="I30" i="1"/>
  <c r="I14" i="1"/>
  <c r="I45" i="1"/>
  <c r="G95" i="1"/>
  <c r="I33" i="1"/>
  <c r="G83" i="1"/>
  <c r="I21" i="1"/>
  <c r="G71" i="1"/>
  <c r="I9" i="1"/>
  <c r="G9" i="1"/>
  <c r="I5" i="1"/>
  <c r="G5" i="1"/>
  <c r="G96" i="1"/>
  <c r="G84" i="1"/>
  <c r="G6" i="1"/>
  <c r="G68" i="1"/>
  <c r="I34" i="1"/>
  <c r="G64" i="1"/>
  <c r="G10" i="1"/>
  <c r="G87" i="1"/>
  <c r="G79" i="1"/>
  <c r="G67" i="1"/>
  <c r="I38" i="1"/>
  <c r="I1095" i="1"/>
  <c r="I1091" i="1"/>
  <c r="I1083" i="1"/>
  <c r="I1071" i="1"/>
  <c r="I1067" i="1"/>
  <c r="I1063" i="1"/>
  <c r="I1055" i="1"/>
  <c r="I1047" i="1"/>
  <c r="I1043" i="1"/>
  <c r="I1039" i="1"/>
  <c r="I1035" i="1"/>
  <c r="I1031" i="1"/>
  <c r="I1027" i="1"/>
  <c r="I1015" i="1"/>
  <c r="I1011" i="1"/>
  <c r="I1007" i="1"/>
  <c r="I999" i="1"/>
  <c r="I995" i="1"/>
  <c r="I991" i="1"/>
  <c r="I987" i="1"/>
  <c r="I983" i="1"/>
  <c r="I979" i="1"/>
  <c r="I963" i="1"/>
  <c r="I955" i="1"/>
  <c r="I951" i="1"/>
  <c r="I939" i="1"/>
  <c r="I935" i="1"/>
  <c r="I931" i="1"/>
  <c r="I919" i="1"/>
  <c r="I915" i="1"/>
  <c r="I907" i="1"/>
  <c r="I903" i="1"/>
  <c r="I899" i="1"/>
  <c r="I891" i="1"/>
  <c r="I887" i="1"/>
  <c r="I883" i="1"/>
  <c r="I871" i="1"/>
  <c r="I867" i="1"/>
  <c r="I863" i="1"/>
  <c r="I855" i="1"/>
  <c r="I843" i="1"/>
  <c r="I835" i="1"/>
  <c r="I831" i="1"/>
  <c r="I827" i="1"/>
  <c r="I811" i="1"/>
  <c r="I807" i="1"/>
  <c r="I799" i="1"/>
  <c r="I791" i="1"/>
  <c r="I787" i="1"/>
  <c r="I783" i="1"/>
  <c r="I779" i="1"/>
  <c r="I775" i="1"/>
  <c r="I771" i="1"/>
  <c r="I755" i="1"/>
  <c r="I751" i="1"/>
  <c r="I747" i="1"/>
  <c r="I735" i="1"/>
  <c r="I731" i="1"/>
  <c r="I727" i="1"/>
  <c r="I723" i="1"/>
  <c r="I715" i="1"/>
  <c r="I707" i="1"/>
  <c r="I703" i="1"/>
  <c r="I691" i="1"/>
  <c r="I687" i="1"/>
  <c r="I683" i="1"/>
  <c r="I679" i="1"/>
  <c r="I675" i="1"/>
  <c r="I671" i="1"/>
  <c r="I667" i="1"/>
  <c r="I659" i="1"/>
  <c r="I655" i="1"/>
  <c r="I647" i="1"/>
  <c r="I643" i="1"/>
  <c r="I639" i="1"/>
  <c r="I635" i="1"/>
  <c r="I631" i="1"/>
  <c r="I627" i="1"/>
  <c r="I623" i="1"/>
  <c r="I619" i="1"/>
  <c r="I607" i="1"/>
  <c r="I603" i="1"/>
  <c r="I591" i="1"/>
  <c r="I587" i="1"/>
  <c r="I583" i="1"/>
  <c r="I579" i="1"/>
  <c r="I575" i="1"/>
  <c r="I571" i="1"/>
  <c r="I563" i="1"/>
  <c r="I559" i="1"/>
  <c r="I555" i="1"/>
  <c r="I551" i="1"/>
  <c r="I543" i="1"/>
  <c r="I539" i="1"/>
  <c r="I535" i="1"/>
  <c r="I531" i="1"/>
  <c r="I527" i="1"/>
  <c r="I523" i="1"/>
  <c r="I519" i="1"/>
  <c r="I511" i="1"/>
  <c r="I507" i="1"/>
  <c r="I503" i="1"/>
  <c r="I495" i="1"/>
  <c r="I491" i="1"/>
  <c r="I483" i="1"/>
  <c r="I479" i="1"/>
  <c r="I475" i="1"/>
  <c r="I467" i="1"/>
  <c r="I463" i="1"/>
  <c r="I459" i="1"/>
  <c r="I455" i="1"/>
  <c r="I447" i="1"/>
  <c r="I443" i="1"/>
  <c r="I435" i="1"/>
  <c r="I431" i="1"/>
  <c r="I427" i="1"/>
  <c r="I423" i="1"/>
  <c r="I419" i="1"/>
  <c r="I415" i="1"/>
  <c r="I411" i="1"/>
  <c r="I407" i="1"/>
  <c r="I399" i="1"/>
  <c r="I395" i="1"/>
  <c r="I391" i="1"/>
  <c r="I387" i="1"/>
  <c r="I383" i="1"/>
  <c r="I379" i="1"/>
  <c r="I363" i="1"/>
  <c r="I359" i="1"/>
  <c r="I347" i="1"/>
  <c r="I339" i="1"/>
  <c r="I331" i="1"/>
  <c r="I327" i="1"/>
  <c r="I323" i="1"/>
  <c r="I319" i="1"/>
  <c r="I315" i="1"/>
  <c r="I307" i="1"/>
  <c r="I303" i="1"/>
  <c r="I295" i="1"/>
  <c r="I287" i="1"/>
  <c r="I283" i="1"/>
  <c r="I279" i="1"/>
  <c r="I267" i="1"/>
  <c r="I263" i="1"/>
  <c r="I255" i="1"/>
  <c r="I251" i="1"/>
  <c r="I247" i="1"/>
  <c r="I239" i="1"/>
  <c r="I235" i="1"/>
  <c r="I231" i="1"/>
  <c r="I227" i="1"/>
  <c r="I223" i="1"/>
  <c r="I211" i="1"/>
  <c r="I207" i="1"/>
  <c r="I199" i="1"/>
  <c r="I191" i="1"/>
  <c r="I187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27" i="1"/>
  <c r="I123" i="1"/>
  <c r="I119" i="1"/>
  <c r="I103" i="1"/>
  <c r="I99" i="1"/>
  <c r="I95" i="1"/>
  <c r="I91" i="1"/>
  <c r="I87" i="1"/>
  <c r="I79" i="1"/>
  <c r="I75" i="1"/>
  <c r="I63" i="1"/>
  <c r="I55" i="1"/>
  <c r="I1046" i="1"/>
  <c r="I1026" i="1"/>
  <c r="I1018" i="1"/>
  <c r="I990" i="1"/>
  <c r="I922" i="1"/>
  <c r="I890" i="1"/>
  <c r="I878" i="1"/>
  <c r="I858" i="1"/>
  <c r="I830" i="1"/>
  <c r="I762" i="1"/>
  <c r="I726" i="1"/>
  <c r="I706" i="1"/>
  <c r="I662" i="1"/>
  <c r="I646" i="1"/>
  <c r="I590" i="1"/>
  <c r="I582" i="1"/>
  <c r="I550" i="1"/>
  <c r="I418" i="1"/>
  <c r="I398" i="1"/>
  <c r="I106" i="1"/>
  <c r="I94" i="1"/>
  <c r="I86" i="1"/>
  <c r="I66" i="1"/>
  <c r="I957" i="1"/>
  <c r="I933" i="1"/>
  <c r="I873" i="1"/>
  <c r="I833" i="1"/>
  <c r="I821" i="1"/>
  <c r="I813" i="1"/>
  <c r="I729" i="1"/>
  <c r="I445" i="1"/>
  <c r="I425" i="1"/>
  <c r="I413" i="1"/>
  <c r="I401" i="1"/>
  <c r="I385" i="1"/>
  <c r="I369" i="1"/>
  <c r="I345" i="1"/>
  <c r="I341" i="1"/>
  <c r="I329" i="1"/>
  <c r="I325" i="1"/>
  <c r="I313" i="1"/>
  <c r="I261" i="1"/>
  <c r="I245" i="1"/>
  <c r="I233" i="1"/>
  <c r="I229" i="1"/>
  <c r="I217" i="1"/>
  <c r="I201" i="1"/>
  <c r="I185" i="1"/>
  <c r="I145" i="1"/>
  <c r="I133" i="1"/>
  <c r="I129" i="1"/>
  <c r="I117" i="1"/>
  <c r="I105" i="1"/>
  <c r="I101" i="1"/>
  <c r="I61" i="1"/>
  <c r="I1030" i="1"/>
  <c r="I994" i="1"/>
  <c r="I986" i="1"/>
  <c r="I906" i="1"/>
  <c r="I898" i="1"/>
  <c r="I886" i="1"/>
  <c r="I862" i="1"/>
  <c r="I854" i="1"/>
  <c r="I834" i="1"/>
  <c r="I822" i="1"/>
  <c r="I806" i="1"/>
  <c r="I786" i="1"/>
  <c r="I778" i="1"/>
  <c r="I774" i="1"/>
  <c r="I766" i="1"/>
  <c r="I746" i="1"/>
  <c r="I742" i="1"/>
  <c r="I710" i="1"/>
  <c r="I674" i="1"/>
  <c r="I666" i="1"/>
  <c r="I630" i="1"/>
  <c r="I610" i="1"/>
  <c r="I562" i="1"/>
  <c r="I558" i="1"/>
  <c r="I534" i="1"/>
  <c r="I514" i="1"/>
  <c r="I498" i="1"/>
  <c r="I482" i="1"/>
  <c r="I462" i="1"/>
  <c r="I430" i="1"/>
  <c r="I402" i="1"/>
  <c r="I386" i="1"/>
  <c r="I366" i="1"/>
  <c r="I334" i="1"/>
  <c r="I290" i="1"/>
  <c r="I274" i="1"/>
  <c r="I242" i="1"/>
  <c r="I226" i="1"/>
  <c r="I206" i="1"/>
  <c r="I174" i="1"/>
  <c r="I158" i="1"/>
  <c r="I142" i="1"/>
  <c r="I126" i="1"/>
  <c r="I122" i="1"/>
  <c r="I102" i="1"/>
  <c r="I74" i="1"/>
  <c r="I70" i="1"/>
  <c r="I1021" i="1"/>
  <c r="I997" i="1"/>
  <c r="I989" i="1"/>
  <c r="I981" i="1"/>
  <c r="I973" i="1"/>
  <c r="I941" i="1"/>
  <c r="I921" i="1"/>
  <c r="I889" i="1"/>
  <c r="I881" i="1"/>
  <c r="I865" i="1"/>
  <c r="I853" i="1"/>
  <c r="I845" i="1"/>
  <c r="I801" i="1"/>
  <c r="I793" i="1"/>
  <c r="I781" i="1"/>
  <c r="I773" i="1"/>
  <c r="I749" i="1"/>
  <c r="I741" i="1"/>
  <c r="I717" i="1"/>
  <c r="I697" i="1"/>
  <c r="I685" i="1"/>
  <c r="I677" i="1"/>
  <c r="I641" i="1"/>
  <c r="I629" i="1"/>
  <c r="I601" i="1"/>
  <c r="I585" i="1"/>
  <c r="I573" i="1"/>
  <c r="I557" i="1"/>
  <c r="I529" i="1"/>
  <c r="I517" i="1"/>
  <c r="I497" i="1"/>
  <c r="I489" i="1"/>
  <c r="I485" i="1"/>
  <c r="I457" i="1"/>
  <c r="I429" i="1"/>
  <c r="I722" i="1"/>
  <c r="I594" i="1"/>
  <c r="I150" i="1"/>
  <c r="I694" i="1"/>
  <c r="I502" i="1"/>
  <c r="I342" i="1"/>
  <c r="I1079" i="1"/>
  <c r="I626" i="1"/>
  <c r="I314" i="1"/>
  <c r="I1062" i="1"/>
  <c r="I598" i="1"/>
  <c r="I250" i="1"/>
  <c r="I1075" i="1"/>
  <c r="I928" i="1"/>
  <c r="I896" i="1"/>
  <c r="G694" i="1"/>
  <c r="I790" i="1"/>
  <c r="I378" i="1"/>
  <c r="I214" i="1"/>
  <c r="I1099" i="1"/>
  <c r="I743" i="1"/>
  <c r="I414" i="1"/>
  <c r="I278" i="1"/>
  <c r="I186" i="1"/>
  <c r="I789" i="1"/>
  <c r="I777" i="1"/>
  <c r="I725" i="1"/>
  <c r="I661" i="1"/>
  <c r="I649" i="1"/>
  <c r="I617" i="1"/>
  <c r="I613" i="1"/>
  <c r="I597" i="1"/>
  <c r="I537" i="1"/>
  <c r="I521" i="1"/>
  <c r="I473" i="1"/>
  <c r="I469" i="1"/>
  <c r="I465" i="1"/>
  <c r="I461" i="1"/>
  <c r="I441" i="1"/>
  <c r="G483" i="1"/>
  <c r="I433" i="1"/>
  <c r="I417" i="1"/>
  <c r="I409" i="1"/>
  <c r="I405" i="1"/>
  <c r="I377" i="1"/>
  <c r="I365" i="1"/>
  <c r="I349" i="1"/>
  <c r="I281" i="1"/>
  <c r="G327" i="1"/>
  <c r="I277" i="1"/>
  <c r="I265" i="1"/>
  <c r="G291" i="1"/>
  <c r="I241" i="1"/>
  <c r="I237" i="1"/>
  <c r="I209" i="1"/>
  <c r="I205" i="1"/>
  <c r="I189" i="1"/>
  <c r="I181" i="1"/>
  <c r="G227" i="1"/>
  <c r="I177" i="1"/>
  <c r="I169" i="1"/>
  <c r="G207" i="1"/>
  <c r="I157" i="1"/>
  <c r="I149" i="1"/>
  <c r="I141" i="1"/>
  <c r="I125" i="1"/>
  <c r="I121" i="1"/>
  <c r="I109" i="1"/>
  <c r="I93" i="1"/>
  <c r="I89" i="1"/>
  <c r="I85" i="1"/>
  <c r="I81" i="1"/>
  <c r="G127" i="1"/>
  <c r="I77" i="1"/>
  <c r="I73" i="1"/>
  <c r="I57" i="1"/>
  <c r="I1057" i="1"/>
  <c r="I1041" i="1"/>
  <c r="I1025" i="1"/>
  <c r="I769" i="1"/>
  <c r="I705" i="1"/>
  <c r="I673" i="1"/>
  <c r="I609" i="1"/>
  <c r="I513" i="1"/>
  <c r="I321" i="1"/>
  <c r="I193" i="1"/>
  <c r="I1098" i="1"/>
  <c r="I1090" i="1"/>
  <c r="I1078" i="1"/>
  <c r="I1066" i="1"/>
  <c r="I1056" i="1"/>
  <c r="I1045" i="1"/>
  <c r="I1029" i="1"/>
  <c r="I925" i="1"/>
  <c r="I909" i="1"/>
  <c r="I885" i="1"/>
  <c r="I869" i="1"/>
  <c r="I837" i="1"/>
  <c r="I829" i="1"/>
  <c r="I797" i="1"/>
  <c r="I765" i="1"/>
  <c r="I754" i="1"/>
  <c r="I733" i="1"/>
  <c r="I701" i="1"/>
  <c r="I669" i="1"/>
  <c r="I637" i="1"/>
  <c r="I605" i="1"/>
  <c r="I541" i="1"/>
  <c r="I509" i="1"/>
  <c r="I477" i="1"/>
  <c r="I293" i="1"/>
  <c r="I757" i="1"/>
  <c r="I645" i="1"/>
  <c r="I633" i="1"/>
  <c r="I569" i="1"/>
  <c r="I565" i="1"/>
  <c r="G603" i="1"/>
  <c r="I553" i="1"/>
  <c r="I549" i="1"/>
  <c r="I533" i="1"/>
  <c r="I505" i="1"/>
  <c r="I501" i="1"/>
  <c r="I453" i="1"/>
  <c r="I449" i="1"/>
  <c r="I437" i="1"/>
  <c r="I381" i="1"/>
  <c r="G423" i="1"/>
  <c r="I373" i="1"/>
  <c r="I361" i="1"/>
  <c r="G387" i="1"/>
  <c r="I337" i="1"/>
  <c r="I333" i="1"/>
  <c r="G355" i="1"/>
  <c r="I305" i="1"/>
  <c r="I301" i="1"/>
  <c r="I297" i="1"/>
  <c r="I269" i="1"/>
  <c r="G303" i="1"/>
  <c r="I253" i="1"/>
  <c r="I249" i="1"/>
  <c r="G271" i="1"/>
  <c r="I221" i="1"/>
  <c r="I213" i="1"/>
  <c r="I153" i="1"/>
  <c r="I137" i="1"/>
  <c r="I113" i="1"/>
  <c r="I737" i="1"/>
  <c r="I577" i="1"/>
  <c r="I545" i="1"/>
  <c r="I481" i="1"/>
  <c r="I65" i="1"/>
  <c r="I1094" i="1"/>
  <c r="I1086" i="1"/>
  <c r="I1082" i="1"/>
  <c r="I1074" i="1"/>
  <c r="I1070" i="1"/>
  <c r="I1061" i="1"/>
  <c r="I1050" i="1"/>
  <c r="I1034" i="1"/>
  <c r="I1024" i="1"/>
  <c r="I917" i="1"/>
  <c r="I901" i="1"/>
  <c r="I893" i="1"/>
  <c r="I877" i="1"/>
  <c r="I861" i="1"/>
  <c r="I805" i="1"/>
  <c r="I1051" i="1"/>
  <c r="G1053" i="1"/>
  <c r="I1003" i="1"/>
  <c r="G1025" i="1"/>
  <c r="I975" i="1"/>
  <c r="G997" i="1"/>
  <c r="I947" i="1"/>
  <c r="G973" i="1"/>
  <c r="I923" i="1"/>
  <c r="G929" i="1"/>
  <c r="I879" i="1"/>
  <c r="G925" i="1"/>
  <c r="I875" i="1"/>
  <c r="G901" i="1"/>
  <c r="I851" i="1"/>
  <c r="G897" i="1"/>
  <c r="I847" i="1"/>
  <c r="I823" i="1"/>
  <c r="G869" i="1"/>
  <c r="I819" i="1"/>
  <c r="G521" i="1"/>
  <c r="I471" i="1"/>
  <c r="G421" i="1"/>
  <c r="I371" i="1"/>
  <c r="I1097" i="1"/>
  <c r="I1093" i="1"/>
  <c r="I1089" i="1"/>
  <c r="I1085" i="1"/>
  <c r="I1081" i="1"/>
  <c r="I1077" i="1"/>
  <c r="I1073" i="1"/>
  <c r="I1069" i="1"/>
  <c r="I1065" i="1"/>
  <c r="I1054" i="1"/>
  <c r="I1049" i="1"/>
  <c r="I1038" i="1"/>
  <c r="I1033" i="1"/>
  <c r="I1022" i="1"/>
  <c r="I1017" i="1"/>
  <c r="I795" i="1"/>
  <c r="I785" i="1"/>
  <c r="I763" i="1"/>
  <c r="I753" i="1"/>
  <c r="I721" i="1"/>
  <c r="I689" i="1"/>
  <c r="I657" i="1"/>
  <c r="I625" i="1"/>
  <c r="I614" i="1"/>
  <c r="I561" i="1"/>
  <c r="I518" i="1"/>
  <c r="I486" i="1"/>
  <c r="I374" i="1"/>
  <c r="I310" i="1"/>
  <c r="I289" i="1"/>
  <c r="I246" i="1"/>
  <c r="I225" i="1"/>
  <c r="I182" i="1"/>
  <c r="I161" i="1"/>
  <c r="I97" i="1"/>
  <c r="G795" i="1"/>
  <c r="I745" i="1"/>
  <c r="I713" i="1"/>
  <c r="I693" i="1"/>
  <c r="I681" i="1"/>
  <c r="I581" i="1"/>
  <c r="G471" i="1"/>
  <c r="I421" i="1"/>
  <c r="I393" i="1"/>
  <c r="I309" i="1"/>
  <c r="I1010" i="1"/>
  <c r="I998" i="1"/>
  <c r="I982" i="1"/>
  <c r="G1028" i="1"/>
  <c r="I978" i="1"/>
  <c r="I970" i="1"/>
  <c r="I966" i="1"/>
  <c r="I958" i="1"/>
  <c r="I954" i="1"/>
  <c r="I950" i="1"/>
  <c r="I946" i="1"/>
  <c r="I938" i="1"/>
  <c r="I934" i="1"/>
  <c r="I930" i="1"/>
  <c r="I926" i="1"/>
  <c r="G964" i="1"/>
  <c r="I914" i="1"/>
  <c r="I910" i="1"/>
  <c r="G952" i="1"/>
  <c r="I902" i="1"/>
  <c r="G944" i="1"/>
  <c r="I894" i="1"/>
  <c r="I882" i="1"/>
  <c r="I874" i="1"/>
  <c r="I870" i="1"/>
  <c r="I866" i="1"/>
  <c r="G900" i="1"/>
  <c r="I850" i="1"/>
  <c r="I846" i="1"/>
  <c r="I838" i="1"/>
  <c r="G876" i="1"/>
  <c r="I826" i="1"/>
  <c r="I818" i="1"/>
  <c r="I814" i="1"/>
  <c r="I810" i="1"/>
  <c r="I802" i="1"/>
  <c r="G848" i="1"/>
  <c r="I798" i="1"/>
  <c r="I782" i="1"/>
  <c r="G800" i="1"/>
  <c r="I750" i="1"/>
  <c r="I734" i="1"/>
  <c r="I730" i="1"/>
  <c r="I718" i="1"/>
  <c r="I714" i="1"/>
  <c r="I702" i="1"/>
  <c r="I698" i="1"/>
  <c r="I686" i="1"/>
  <c r="I682" i="1"/>
  <c r="I654" i="1"/>
  <c r="G700" i="1"/>
  <c r="I650" i="1"/>
  <c r="I638" i="1"/>
  <c r="I634" i="1"/>
  <c r="I622" i="1"/>
  <c r="I618" i="1"/>
  <c r="G656" i="1"/>
  <c r="I606" i="1"/>
  <c r="G652" i="1"/>
  <c r="I602" i="1"/>
  <c r="G636" i="1"/>
  <c r="I586" i="1"/>
  <c r="G624" i="1"/>
  <c r="I574" i="1"/>
  <c r="I570" i="1"/>
  <c r="I554" i="1"/>
  <c r="I542" i="1"/>
  <c r="I538" i="1"/>
  <c r="G576" i="1"/>
  <c r="I526" i="1"/>
  <c r="G572" i="1"/>
  <c r="I522" i="1"/>
  <c r="I510" i="1"/>
  <c r="I506" i="1"/>
  <c r="I494" i="1"/>
  <c r="I490" i="1"/>
  <c r="I478" i="1"/>
  <c r="I474" i="1"/>
  <c r="G516" i="1"/>
  <c r="I466" i="1"/>
  <c r="I458" i="1"/>
  <c r="I450" i="1"/>
  <c r="I442" i="1"/>
  <c r="G484" i="1"/>
  <c r="I434" i="1"/>
  <c r="G476" i="1"/>
  <c r="I426" i="1"/>
  <c r="I410" i="1"/>
  <c r="I394" i="1"/>
  <c r="I390" i="1"/>
  <c r="I382" i="1"/>
  <c r="I362" i="1"/>
  <c r="G408" i="1"/>
  <c r="I358" i="1"/>
  <c r="I354" i="1"/>
  <c r="I350" i="1"/>
  <c r="I330" i="1"/>
  <c r="G376" i="1"/>
  <c r="I326" i="1"/>
  <c r="I322" i="1"/>
  <c r="I318" i="1"/>
  <c r="I302" i="1"/>
  <c r="I298" i="1"/>
  <c r="I294" i="1"/>
  <c r="I286" i="1"/>
  <c r="I270" i="1"/>
  <c r="I266" i="1"/>
  <c r="I262" i="1"/>
  <c r="I254" i="1"/>
  <c r="I238" i="1"/>
  <c r="I234" i="1"/>
  <c r="I230" i="1"/>
  <c r="I222" i="1"/>
  <c r="G260" i="1"/>
  <c r="I210" i="1"/>
  <c r="G252" i="1"/>
  <c r="I202" i="1"/>
  <c r="I198" i="1"/>
  <c r="G244" i="1"/>
  <c r="I194" i="1"/>
  <c r="G228" i="1"/>
  <c r="I178" i="1"/>
  <c r="I170" i="1"/>
  <c r="G216" i="1"/>
  <c r="I166" i="1"/>
  <c r="G212" i="1"/>
  <c r="I162" i="1"/>
  <c r="I146" i="1"/>
  <c r="I138" i="1"/>
  <c r="I134" i="1"/>
  <c r="I1058" i="1"/>
  <c r="I1053" i="1"/>
  <c r="I1042" i="1"/>
  <c r="I1037" i="1"/>
  <c r="I1009" i="1"/>
  <c r="I1001" i="1"/>
  <c r="I993" i="1"/>
  <c r="I985" i="1"/>
  <c r="I977" i="1"/>
  <c r="I969" i="1"/>
  <c r="I961" i="1"/>
  <c r="I953" i="1"/>
  <c r="I945" i="1"/>
  <c r="I937" i="1"/>
  <c r="I929" i="1"/>
  <c r="I913" i="1"/>
  <c r="I905" i="1"/>
  <c r="I897" i="1"/>
  <c r="I857" i="1"/>
  <c r="I849" i="1"/>
  <c r="I841" i="1"/>
  <c r="I825" i="1"/>
  <c r="I817" i="1"/>
  <c r="I809" i="1"/>
  <c r="I770" i="1"/>
  <c r="I738" i="1"/>
  <c r="I642" i="1"/>
  <c r="I621" i="1"/>
  <c r="I589" i="1"/>
  <c r="I578" i="1"/>
  <c r="I546" i="1"/>
  <c r="I525" i="1"/>
  <c r="I493" i="1"/>
  <c r="I470" i="1"/>
  <c r="I454" i="1"/>
  <c r="I438" i="1"/>
  <c r="I422" i="1"/>
  <c r="I406" i="1"/>
  <c r="I389" i="1"/>
  <c r="I346" i="1"/>
  <c r="I282" i="1"/>
  <c r="I218" i="1"/>
  <c r="I197" i="1"/>
  <c r="I154" i="1"/>
  <c r="I69" i="1"/>
  <c r="G275" i="1"/>
  <c r="G191" i="1"/>
  <c r="G243" i="1"/>
  <c r="G331" i="1"/>
  <c r="G783" i="1"/>
  <c r="G587" i="1"/>
  <c r="G1043" i="1"/>
  <c r="G699" i="1"/>
  <c r="G499" i="1"/>
  <c r="G383" i="1"/>
  <c r="G839" i="1"/>
  <c r="G299" i="1"/>
  <c r="G943" i="1"/>
  <c r="G867" i="1"/>
  <c r="G827" i="1"/>
  <c r="G1011" i="1"/>
  <c r="G859" i="1"/>
  <c r="G711" i="1"/>
  <c r="G819" i="1"/>
  <c r="G775" i="1"/>
  <c r="G583" i="1"/>
  <c r="G1059" i="1"/>
  <c r="G1027" i="1"/>
  <c r="G967" i="1"/>
  <c r="G847" i="1"/>
  <c r="G719" i="1"/>
  <c r="G1071" i="1"/>
  <c r="G1063" i="1"/>
  <c r="G1055" i="1"/>
  <c r="G1039" i="1"/>
  <c r="G1023" i="1"/>
  <c r="G1015" i="1"/>
  <c r="G999" i="1"/>
  <c r="G991" i="1"/>
  <c r="G951" i="1"/>
  <c r="G883" i="1"/>
  <c r="G871" i="1"/>
  <c r="G863" i="1"/>
  <c r="G851" i="1"/>
  <c r="G831" i="1"/>
  <c r="G823" i="1"/>
  <c r="G767" i="1"/>
  <c r="G715" i="1"/>
  <c r="G635" i="1"/>
  <c r="G607" i="1"/>
  <c r="G567" i="1"/>
  <c r="G447" i="1"/>
  <c r="G407" i="1"/>
  <c r="G403" i="1"/>
  <c r="G395" i="1"/>
  <c r="G391" i="1"/>
  <c r="G363" i="1"/>
  <c r="G335" i="1"/>
  <c r="G323" i="1"/>
  <c r="G311" i="1"/>
  <c r="G307" i="1"/>
  <c r="G295" i="1"/>
  <c r="G283" i="1"/>
  <c r="G279" i="1"/>
  <c r="G267" i="1"/>
  <c r="G251" i="1"/>
  <c r="G235" i="1"/>
  <c r="G223" i="1"/>
  <c r="G195" i="1"/>
  <c r="G183" i="1"/>
  <c r="G167" i="1"/>
  <c r="G151" i="1"/>
  <c r="G111" i="1"/>
  <c r="G975" i="1"/>
  <c r="G959" i="1"/>
  <c r="G659" i="1"/>
  <c r="G575" i="1"/>
  <c r="G519" i="1"/>
  <c r="G459" i="1"/>
  <c r="G431" i="1"/>
  <c r="G371" i="1"/>
  <c r="G347" i="1"/>
  <c r="G319" i="1"/>
  <c r="G203" i="1"/>
  <c r="G1067" i="1"/>
  <c r="G1031" i="1"/>
  <c r="G971" i="1"/>
  <c r="G931" i="1"/>
  <c r="G923" i="1"/>
  <c r="G915" i="1"/>
  <c r="G903" i="1"/>
  <c r="G895" i="1"/>
  <c r="G843" i="1"/>
  <c r="G799" i="1"/>
  <c r="G791" i="1"/>
  <c r="G779" i="1"/>
  <c r="G759" i="1"/>
  <c r="G735" i="1"/>
  <c r="G727" i="1"/>
  <c r="G703" i="1"/>
  <c r="G679" i="1"/>
  <c r="G651" i="1"/>
  <c r="G643" i="1"/>
  <c r="G623" i="1"/>
  <c r="G579" i="1"/>
  <c r="G547" i="1"/>
  <c r="G539" i="1"/>
  <c r="G535" i="1"/>
  <c r="G507" i="1"/>
  <c r="G479" i="1"/>
  <c r="G463" i="1"/>
  <c r="G435" i="1"/>
  <c r="G1091" i="1"/>
  <c r="G1075" i="1"/>
  <c r="G891" i="1"/>
  <c r="G807" i="1"/>
  <c r="G787" i="1"/>
  <c r="G743" i="1"/>
  <c r="G683" i="1"/>
  <c r="G599" i="1"/>
  <c r="G455" i="1"/>
  <c r="G427" i="1"/>
  <c r="G315" i="1"/>
  <c r="G1051" i="1"/>
  <c r="G963" i="1"/>
  <c r="G835" i="1"/>
  <c r="G620" i="1"/>
  <c r="G976" i="1"/>
  <c r="G1035" i="1"/>
  <c r="G927" i="1"/>
  <c r="G899" i="1"/>
  <c r="G451" i="1"/>
  <c r="G828" i="1"/>
  <c r="G612" i="1"/>
  <c r="G460" i="1"/>
  <c r="G396" i="1"/>
  <c r="G1083" i="1"/>
  <c r="G1047" i="1"/>
  <c r="G983" i="1"/>
  <c r="G763" i="1"/>
  <c r="G687" i="1"/>
  <c r="G667" i="1"/>
  <c r="G611" i="1"/>
  <c r="G527" i="1"/>
  <c r="G511" i="1"/>
  <c r="G1008" i="1"/>
  <c r="G616" i="1"/>
  <c r="G604" i="1"/>
  <c r="G1032" i="1"/>
  <c r="G1004" i="1"/>
  <c r="G968" i="1"/>
  <c r="G608" i="1"/>
  <c r="G980" i="1"/>
  <c r="G1096" i="1"/>
  <c r="G1036" i="1"/>
  <c r="G1012" i="1"/>
  <c r="G852" i="1"/>
  <c r="G640" i="1"/>
  <c r="G1099" i="1"/>
  <c r="G1019" i="1"/>
  <c r="G935" i="1"/>
  <c r="G907" i="1"/>
  <c r="G751" i="1"/>
  <c r="G695" i="1"/>
  <c r="G675" i="1"/>
  <c r="G663" i="1"/>
  <c r="G631" i="1"/>
  <c r="G619" i="1"/>
  <c r="G595" i="1"/>
  <c r="G591" i="1"/>
  <c r="G571" i="1"/>
  <c r="G563" i="1"/>
  <c r="G551" i="1"/>
  <c r="G531" i="1"/>
  <c r="G523" i="1"/>
  <c r="G515" i="1"/>
  <c r="G491" i="1"/>
  <c r="G443" i="1"/>
  <c r="G415" i="1"/>
  <c r="G411" i="1"/>
  <c r="G399" i="1"/>
  <c r="G359" i="1"/>
  <c r="G351" i="1"/>
  <c r="G343" i="1"/>
  <c r="G263" i="1"/>
  <c r="G247" i="1"/>
  <c r="G239" i="1"/>
  <c r="G219" i="1"/>
  <c r="G187" i="1"/>
  <c r="G171" i="1"/>
  <c r="G163" i="1"/>
  <c r="G147" i="1"/>
  <c r="G139" i="1"/>
  <c r="G135" i="1"/>
  <c r="G131" i="1"/>
  <c r="G123" i="1"/>
  <c r="G107" i="1"/>
  <c r="G1040" i="1"/>
  <c r="G1000" i="1"/>
  <c r="G856" i="1"/>
  <c r="G984" i="1"/>
  <c r="G600" i="1"/>
  <c r="G588" i="1"/>
  <c r="G584" i="1"/>
  <c r="G580" i="1"/>
  <c r="G564" i="1"/>
  <c r="G560" i="1"/>
  <c r="G456" i="1"/>
  <c r="G440" i="1"/>
  <c r="G428" i="1"/>
  <c r="G424" i="1"/>
  <c r="G412" i="1"/>
  <c r="G392" i="1"/>
  <c r="G380" i="1"/>
  <c r="G180" i="1"/>
  <c r="G176" i="1"/>
  <c r="G168" i="1"/>
  <c r="G164" i="1"/>
  <c r="G160" i="1"/>
  <c r="G156" i="1"/>
  <c r="G152" i="1"/>
  <c r="G148" i="1"/>
  <c r="G144" i="1"/>
  <c r="G136" i="1"/>
  <c r="G128" i="1"/>
  <c r="G124" i="1"/>
  <c r="G120" i="1"/>
  <c r="G116" i="1"/>
  <c r="G112" i="1"/>
  <c r="G108" i="1"/>
  <c r="G104" i="1"/>
  <c r="G956" i="1"/>
  <c r="G948" i="1"/>
  <c r="G940" i="1"/>
  <c r="G936" i="1"/>
  <c r="G932" i="1"/>
  <c r="G928" i="1"/>
  <c r="G836" i="1"/>
  <c r="G632" i="1"/>
  <c r="G464" i="1"/>
  <c r="G448" i="1"/>
  <c r="G432" i="1"/>
  <c r="G416" i="1"/>
  <c r="G400" i="1"/>
  <c r="G384" i="1"/>
  <c r="G1080" i="1"/>
  <c r="G1076" i="1"/>
  <c r="G1068" i="1"/>
  <c r="G1064" i="1"/>
  <c r="G1060" i="1"/>
  <c r="G1056" i="1"/>
  <c r="G912" i="1"/>
  <c r="G908" i="1"/>
  <c r="G904" i="1"/>
  <c r="G884" i="1"/>
  <c r="G880" i="1"/>
  <c r="G872" i="1"/>
  <c r="G824" i="1"/>
  <c r="G816" i="1"/>
  <c r="G812" i="1"/>
  <c r="G808" i="1"/>
  <c r="G796" i="1"/>
  <c r="G728" i="1"/>
  <c r="G724" i="1"/>
  <c r="G720" i="1"/>
  <c r="G716" i="1"/>
  <c r="G712" i="1"/>
  <c r="G708" i="1"/>
  <c r="G696" i="1"/>
  <c r="G468" i="1"/>
  <c r="G452" i="1"/>
  <c r="G436" i="1"/>
  <c r="G420" i="1"/>
  <c r="G404" i="1"/>
  <c r="G388" i="1"/>
  <c r="G372" i="1"/>
  <c r="G995" i="1"/>
  <c r="G947" i="1"/>
  <c r="G887" i="1"/>
  <c r="G811" i="1"/>
  <c r="G771" i="1"/>
  <c r="G755" i="1"/>
  <c r="G723" i="1"/>
  <c r="G707" i="1"/>
  <c r="G691" i="1"/>
  <c r="G647" i="1"/>
  <c r="G559" i="1"/>
  <c r="G555" i="1"/>
  <c r="G543" i="1"/>
  <c r="G255" i="1"/>
  <c r="G215" i="1"/>
  <c r="G175" i="1"/>
  <c r="G159" i="1"/>
  <c r="G1088" i="1"/>
  <c r="G1084" i="1"/>
  <c r="G1072" i="1"/>
  <c r="G832" i="1"/>
  <c r="G780" i="1"/>
  <c r="G628" i="1"/>
  <c r="G592" i="1"/>
  <c r="G568" i="1"/>
  <c r="G1095" i="1"/>
  <c r="G1079" i="1"/>
  <c r="G987" i="1"/>
  <c r="G955" i="1"/>
  <c r="G939" i="1"/>
  <c r="G911" i="1"/>
  <c r="G875" i="1"/>
  <c r="G855" i="1"/>
  <c r="G803" i="1"/>
  <c r="G731" i="1"/>
  <c r="G467" i="1"/>
  <c r="G339" i="1"/>
  <c r="G287" i="1"/>
  <c r="G211" i="1"/>
  <c r="G199" i="1"/>
  <c r="G179" i="1"/>
  <c r="G143" i="1"/>
  <c r="G845" i="1"/>
  <c r="G793" i="1"/>
  <c r="G557" i="1"/>
  <c r="G541" i="1"/>
  <c r="G505" i="1"/>
  <c r="G469" i="1"/>
  <c r="G441" i="1"/>
  <c r="G393" i="1"/>
  <c r="G377" i="1"/>
  <c r="G349" i="1"/>
  <c r="G285" i="1"/>
  <c r="G205" i="1"/>
  <c r="G141" i="1"/>
  <c r="G117" i="1"/>
  <c r="G1081" i="1"/>
  <c r="G1057" i="1"/>
  <c r="G1029" i="1"/>
  <c r="G1001" i="1"/>
  <c r="G953" i="1"/>
  <c r="G697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0" i="1"/>
  <c r="G798" i="1"/>
  <c r="G766" i="1"/>
  <c r="G734" i="1"/>
  <c r="G702" i="1"/>
  <c r="G674" i="1"/>
  <c r="G646" i="1"/>
  <c r="G610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813" i="1"/>
  <c r="G429" i="1"/>
  <c r="G361" i="1"/>
  <c r="G245" i="1"/>
  <c r="G133" i="1"/>
  <c r="G873" i="1"/>
  <c r="G729" i="1"/>
  <c r="G549" i="1"/>
  <c r="G533" i="1"/>
  <c r="G493" i="1"/>
  <c r="G369" i="1"/>
  <c r="G357" i="1"/>
  <c r="G269" i="1"/>
  <c r="G261" i="1"/>
  <c r="G157" i="1"/>
  <c r="G1013" i="1"/>
  <c r="G985" i="1"/>
  <c r="G969" i="1"/>
  <c r="G945" i="1"/>
  <c r="G885" i="1"/>
  <c r="G841" i="1"/>
  <c r="G820" i="1"/>
  <c r="G776" i="1"/>
  <c r="G768" i="1"/>
  <c r="G760" i="1"/>
  <c r="G752" i="1"/>
  <c r="G744" i="1"/>
  <c r="G692" i="1"/>
  <c r="G688" i="1"/>
  <c r="G680" i="1"/>
  <c r="G672" i="1"/>
  <c r="G664" i="1"/>
  <c r="G648" i="1"/>
  <c r="G556" i="1"/>
  <c r="G548" i="1"/>
  <c r="G540" i="1"/>
  <c r="G532" i="1"/>
  <c r="G524" i="1"/>
  <c r="G508" i="1"/>
  <c r="G500" i="1"/>
  <c r="G492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48" i="1"/>
  <c r="G232" i="1"/>
  <c r="G204" i="1"/>
  <c r="G196" i="1"/>
  <c r="G188" i="1"/>
  <c r="G172" i="1"/>
  <c r="G140" i="1"/>
  <c r="G132" i="1"/>
  <c r="G477" i="1"/>
  <c r="G457" i="1"/>
  <c r="G413" i="1"/>
  <c r="G405" i="1"/>
  <c r="G221" i="1"/>
  <c r="G197" i="1"/>
  <c r="G181" i="1"/>
  <c r="G1097" i="1"/>
  <c r="G1073" i="1"/>
  <c r="G857" i="1"/>
  <c r="G781" i="1"/>
  <c r="G758" i="1"/>
  <c r="G1092" i="1"/>
  <c r="G960" i="1"/>
  <c r="G840" i="1"/>
  <c r="G804" i="1"/>
  <c r="G772" i="1"/>
  <c r="G764" i="1"/>
  <c r="G748" i="1"/>
  <c r="G736" i="1"/>
  <c r="G732" i="1"/>
  <c r="G704" i="1"/>
  <c r="G684" i="1"/>
  <c r="G676" i="1"/>
  <c r="G668" i="1"/>
  <c r="G644" i="1"/>
  <c r="G596" i="1"/>
  <c r="G552" i="1"/>
  <c r="G544" i="1"/>
  <c r="G536" i="1"/>
  <c r="G528" i="1"/>
  <c r="G520" i="1"/>
  <c r="G504" i="1"/>
  <c r="G488" i="1"/>
  <c r="G472" i="1"/>
  <c r="G444" i="1"/>
  <c r="G368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36" i="1"/>
  <c r="G220" i="1"/>
  <c r="G200" i="1"/>
  <c r="G184" i="1"/>
  <c r="G1085" i="1"/>
  <c r="G1069" i="1"/>
  <c r="G1052" i="1"/>
  <c r="G1048" i="1"/>
  <c r="G1044" i="1"/>
  <c r="G1041" i="1"/>
  <c r="G1024" i="1"/>
  <c r="G1020" i="1"/>
  <c r="G1016" i="1"/>
  <c r="G996" i="1"/>
  <c r="G992" i="1"/>
  <c r="G988" i="1"/>
  <c r="G981" i="1"/>
  <c r="G972" i="1"/>
  <c r="G957" i="1"/>
  <c r="G941" i="1"/>
  <c r="G924" i="1"/>
  <c r="G920" i="1"/>
  <c r="G916" i="1"/>
  <c r="G913" i="1"/>
  <c r="G896" i="1"/>
  <c r="G892" i="1"/>
  <c r="G888" i="1"/>
  <c r="G868" i="1"/>
  <c r="G864" i="1"/>
  <c r="G860" i="1"/>
  <c r="G853" i="1"/>
  <c r="G844" i="1"/>
  <c r="G822" i="1"/>
  <c r="G792" i="1"/>
  <c r="G788" i="1"/>
  <c r="G784" i="1"/>
  <c r="G756" i="1"/>
  <c r="G740" i="1"/>
  <c r="G666" i="1"/>
  <c r="G660" i="1"/>
  <c r="G621" i="1"/>
  <c r="G512" i="1"/>
  <c r="G496" i="1"/>
  <c r="G480" i="1"/>
  <c r="G256" i="1"/>
  <c r="G240" i="1"/>
  <c r="G224" i="1"/>
  <c r="G208" i="1"/>
  <c r="G192" i="1"/>
  <c r="G1087" i="1"/>
  <c r="G1007" i="1"/>
  <c r="G1003" i="1"/>
  <c r="G979" i="1"/>
  <c r="G919" i="1"/>
  <c r="G879" i="1"/>
  <c r="G815" i="1"/>
  <c r="G747" i="1"/>
  <c r="G739" i="1"/>
  <c r="G671" i="1"/>
  <c r="G655" i="1"/>
  <c r="G639" i="1"/>
  <c r="G627" i="1"/>
  <c r="G615" i="1"/>
  <c r="G503" i="1"/>
  <c r="G495" i="1"/>
  <c r="G487" i="1"/>
  <c r="G475" i="1"/>
  <c r="G439" i="1"/>
  <c r="G419" i="1"/>
  <c r="G379" i="1"/>
  <c r="G375" i="1"/>
  <c r="G367" i="1"/>
  <c r="G259" i="1"/>
  <c r="G231" i="1"/>
  <c r="G155" i="1"/>
  <c r="G119" i="1"/>
  <c r="G115" i="1"/>
  <c r="G103" i="1"/>
  <c r="G1093" i="1"/>
  <c r="G1077" i="1"/>
  <c r="G1065" i="1"/>
  <c r="G1049" i="1"/>
  <c r="G1037" i="1"/>
  <c r="G1021" i="1"/>
  <c r="G1009" i="1"/>
  <c r="G993" i="1"/>
  <c r="G965" i="1"/>
  <c r="G949" i="1"/>
  <c r="G937" i="1"/>
  <c r="G921" i="1"/>
  <c r="G909" i="1"/>
  <c r="G893" i="1"/>
  <c r="G881" i="1"/>
  <c r="G865" i="1"/>
  <c r="G829" i="1"/>
  <c r="G809" i="1"/>
  <c r="G777" i="1"/>
  <c r="G749" i="1"/>
  <c r="G717" i="1"/>
  <c r="G653" i="1"/>
  <c r="G605" i="1"/>
  <c r="G409" i="1"/>
  <c r="G229" i="1"/>
  <c r="G1089" i="1"/>
  <c r="G1061" i="1"/>
  <c r="G1045" i="1"/>
  <c r="G1033" i="1"/>
  <c r="G1017" i="1"/>
  <c r="G1005" i="1"/>
  <c r="G989" i="1"/>
  <c r="G977" i="1"/>
  <c r="G961" i="1"/>
  <c r="G933" i="1"/>
  <c r="G917" i="1"/>
  <c r="G905" i="1"/>
  <c r="G889" i="1"/>
  <c r="G877" i="1"/>
  <c r="G861" i="1"/>
  <c r="G849" i="1"/>
  <c r="G825" i="1"/>
  <c r="G797" i="1"/>
  <c r="G765" i="1"/>
  <c r="G745" i="1"/>
  <c r="G713" i="1"/>
  <c r="G685" i="1"/>
  <c r="G589" i="1"/>
  <c r="G529" i="1"/>
  <c r="G449" i="1"/>
  <c r="G309" i="1"/>
  <c r="G761" i="1"/>
  <c r="G733" i="1"/>
  <c r="G701" i="1"/>
  <c r="G669" i="1"/>
  <c r="G637" i="1"/>
  <c r="G573" i="1"/>
  <c r="G485" i="1"/>
  <c r="G385" i="1"/>
  <c r="G1094" i="1"/>
  <c r="G1086" i="1"/>
  <c r="G1046" i="1"/>
  <c r="G1034" i="1"/>
  <c r="G1022" i="1"/>
  <c r="G998" i="1"/>
  <c r="G986" i="1"/>
  <c r="G974" i="1"/>
  <c r="G950" i="1"/>
  <c r="G938" i="1"/>
  <c r="G918" i="1"/>
  <c r="G910" i="1"/>
  <c r="G902" i="1"/>
  <c r="G894" i="1"/>
  <c r="G890" i="1"/>
  <c r="G874" i="1"/>
  <c r="G858" i="1"/>
  <c r="G842" i="1"/>
  <c r="G818" i="1"/>
  <c r="G786" i="1"/>
  <c r="G782" i="1"/>
  <c r="G778" i="1"/>
  <c r="G774" i="1"/>
  <c r="G770" i="1"/>
  <c r="G750" i="1"/>
  <c r="G654" i="1"/>
  <c r="G642" i="1"/>
  <c r="G634" i="1"/>
  <c r="G626" i="1"/>
  <c r="G602" i="1"/>
  <c r="G594" i="1"/>
  <c r="G590" i="1"/>
  <c r="G522" i="1"/>
  <c r="G478" i="1"/>
  <c r="G462" i="1"/>
  <c r="G442" i="1"/>
  <c r="G430" i="1"/>
  <c r="G402" i="1"/>
  <c r="G350" i="1"/>
  <c r="G334" i="1"/>
  <c r="G318" i="1"/>
  <c r="G306" i="1"/>
  <c r="G658" i="1"/>
  <c r="G1078" i="1"/>
  <c r="G1066" i="1"/>
  <c r="G1054" i="1"/>
  <c r="G1030" i="1"/>
  <c r="G1018" i="1"/>
  <c r="G1006" i="1"/>
  <c r="G982" i="1"/>
  <c r="G970" i="1"/>
  <c r="G958" i="1"/>
  <c r="G922" i="1"/>
  <c r="G814" i="1"/>
  <c r="G806" i="1"/>
  <c r="G802" i="1"/>
  <c r="G794" i="1"/>
  <c r="G730" i="1"/>
  <c r="G722" i="1"/>
  <c r="G714" i="1"/>
  <c r="G710" i="1"/>
  <c r="G706" i="1"/>
  <c r="G698" i="1"/>
  <c r="G686" i="1"/>
  <c r="G678" i="1"/>
  <c r="G670" i="1"/>
  <c r="G662" i="1"/>
  <c r="G638" i="1"/>
  <c r="G630" i="1"/>
  <c r="G622" i="1"/>
  <c r="G618" i="1"/>
  <c r="G614" i="1"/>
  <c r="G606" i="1"/>
  <c r="G598" i="1"/>
  <c r="G526" i="1"/>
  <c r="G514" i="1"/>
  <c r="G434" i="1"/>
  <c r="G398" i="1"/>
  <c r="G386" i="1"/>
  <c r="G790" i="1"/>
  <c r="G726" i="1"/>
  <c r="G586" i="1"/>
  <c r="G1098" i="1"/>
  <c r="G1082" i="1"/>
  <c r="G1070" i="1"/>
  <c r="G1062" i="1"/>
  <c r="G1050" i="1"/>
  <c r="G1038" i="1"/>
  <c r="G1014" i="1"/>
  <c r="G1002" i="1"/>
  <c r="G990" i="1"/>
  <c r="G966" i="1"/>
  <c r="G954" i="1"/>
  <c r="G942" i="1"/>
  <c r="G934" i="1"/>
  <c r="G926" i="1"/>
  <c r="G906" i="1"/>
  <c r="G886" i="1"/>
  <c r="G878" i="1"/>
  <c r="G870" i="1"/>
  <c r="G862" i="1"/>
  <c r="G854" i="1"/>
  <c r="G846" i="1"/>
  <c r="G838" i="1"/>
  <c r="G834" i="1"/>
  <c r="G826" i="1"/>
  <c r="G810" i="1"/>
  <c r="G762" i="1"/>
  <c r="G754" i="1"/>
  <c r="G746" i="1"/>
  <c r="G742" i="1"/>
  <c r="G738" i="1"/>
  <c r="G718" i="1"/>
  <c r="G690" i="1"/>
  <c r="G682" i="1"/>
  <c r="G582" i="1"/>
  <c r="G578" i="1"/>
  <c r="G574" i="1"/>
  <c r="G570" i="1"/>
  <c r="G566" i="1"/>
  <c r="G562" i="1"/>
  <c r="G558" i="1"/>
  <c r="G554" i="1"/>
  <c r="G542" i="1"/>
  <c r="G530" i="1"/>
  <c r="G506" i="1"/>
  <c r="G498" i="1"/>
  <c r="G494" i="1"/>
  <c r="G466" i="1"/>
  <c r="G458" i="1"/>
  <c r="G450" i="1"/>
  <c r="G426" i="1"/>
  <c r="G414" i="1"/>
  <c r="G394" i="1"/>
  <c r="G378" i="1"/>
  <c r="G370" i="1"/>
  <c r="G362" i="1"/>
  <c r="G354" i="1"/>
  <c r="G338" i="1"/>
  <c r="G650" i="1"/>
  <c r="G490" i="1"/>
  <c r="G677" i="1"/>
  <c r="G673" i="1"/>
  <c r="G661" i="1"/>
  <c r="G657" i="1"/>
  <c r="G645" i="1"/>
  <c r="G641" i="1"/>
  <c r="G613" i="1"/>
  <c r="G609" i="1"/>
  <c r="G581" i="1"/>
  <c r="G577" i="1"/>
  <c r="G565" i="1"/>
  <c r="G561" i="1"/>
  <c r="G497" i="1"/>
  <c r="G373" i="1"/>
  <c r="G189" i="1"/>
  <c r="G185" i="1"/>
  <c r="G177" i="1"/>
  <c r="G169" i="1"/>
  <c r="G161" i="1"/>
  <c r="G137" i="1"/>
  <c r="G129" i="1"/>
  <c r="G125" i="1"/>
  <c r="G121" i="1"/>
  <c r="G113" i="1"/>
  <c r="G105" i="1"/>
  <c r="G833" i="1"/>
  <c r="G817" i="1"/>
  <c r="G801" i="1"/>
  <c r="G785" i="1"/>
  <c r="G769" i="1"/>
  <c r="G753" i="1"/>
  <c r="G737" i="1"/>
  <c r="G721" i="1"/>
  <c r="G705" i="1"/>
  <c r="G689" i="1"/>
  <c r="G537" i="1"/>
  <c r="G501" i="1"/>
  <c r="G465" i="1"/>
  <c r="G325" i="1"/>
  <c r="G293" i="1"/>
  <c r="G165" i="1"/>
  <c r="G629" i="1"/>
  <c r="G625" i="1"/>
  <c r="G597" i="1"/>
  <c r="G593" i="1"/>
  <c r="G553" i="1"/>
  <c r="G545" i="1"/>
  <c r="G525" i="1"/>
  <c r="G517" i="1"/>
  <c r="G509" i="1"/>
  <c r="G489" i="1"/>
  <c r="G481" i="1"/>
  <c r="G461" i="1"/>
  <c r="G453" i="1"/>
  <c r="G445" i="1"/>
  <c r="G433" i="1"/>
  <c r="G425" i="1"/>
  <c r="G417" i="1"/>
  <c r="G397" i="1"/>
  <c r="G389" i="1"/>
  <c r="G381" i="1"/>
  <c r="G365" i="1"/>
  <c r="G353" i="1"/>
  <c r="G345" i="1"/>
  <c r="G341" i="1"/>
  <c r="G337" i="1"/>
  <c r="G333" i="1"/>
  <c r="G329" i="1"/>
  <c r="G321" i="1"/>
  <c r="G317" i="1"/>
  <c r="G313" i="1"/>
  <c r="G305" i="1"/>
  <c r="G301" i="1"/>
  <c r="G297" i="1"/>
  <c r="G289" i="1"/>
  <c r="G281" i="1"/>
  <c r="G277" i="1"/>
  <c r="G273" i="1"/>
  <c r="G265" i="1"/>
  <c r="G257" i="1"/>
  <c r="G253" i="1"/>
  <c r="G249" i="1"/>
  <c r="G241" i="1"/>
  <c r="G237" i="1"/>
  <c r="G233" i="1"/>
  <c r="G225" i="1"/>
  <c r="G217" i="1"/>
  <c r="G213" i="1"/>
  <c r="G209" i="1"/>
  <c r="G201" i="1"/>
  <c r="G193" i="1"/>
  <c r="G173" i="1"/>
  <c r="G153" i="1"/>
  <c r="G149" i="1"/>
  <c r="G145" i="1"/>
  <c r="G109" i="1"/>
  <c r="G837" i="1"/>
  <c r="G821" i="1"/>
  <c r="G805" i="1"/>
  <c r="G789" i="1"/>
  <c r="G773" i="1"/>
  <c r="G757" i="1"/>
  <c r="G741" i="1"/>
  <c r="G725" i="1"/>
  <c r="G709" i="1"/>
  <c r="G693" i="1"/>
  <c r="G681" i="1"/>
  <c r="G665" i="1"/>
  <c r="G649" i="1"/>
  <c r="G633" i="1"/>
  <c r="G617" i="1"/>
  <c r="G601" i="1"/>
  <c r="G585" i="1"/>
  <c r="G569" i="1"/>
  <c r="G513" i="1"/>
  <c r="G473" i="1"/>
  <c r="G437" i="1"/>
  <c r="G401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66" i="1"/>
  <c r="G358" i="1"/>
  <c r="G346" i="1"/>
  <c r="G342" i="1"/>
  <c r="G330" i="1"/>
  <c r="G326" i="1"/>
  <c r="G322" i="1"/>
  <c r="G314" i="1"/>
  <c r="G310" i="1"/>
  <c r="G546" i="1"/>
  <c r="G538" i="1"/>
  <c r="G510" i="1"/>
  <c r="G482" i="1"/>
  <c r="G474" i="1"/>
  <c r="G446" i="1"/>
  <c r="G418" i="1"/>
  <c r="G410" i="1"/>
  <c r="G382" i="1"/>
  <c r="G102" i="1"/>
</calcChain>
</file>

<file path=xl/sharedStrings.xml><?xml version="1.0" encoding="utf-8"?>
<sst xmlns="http://schemas.openxmlformats.org/spreadsheetml/2006/main" count="5542" uniqueCount="2416">
  <si>
    <t>Employee ID</t>
  </si>
  <si>
    <t>Name</t>
  </si>
  <si>
    <t>Date</t>
  </si>
  <si>
    <t>Status</t>
  </si>
  <si>
    <t>Check-In Time</t>
  </si>
  <si>
    <t>Check-Out Time</t>
  </si>
  <si>
    <t>Remarks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</si>
  <si>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</si>
  <si>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</si>
  <si>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</si>
  <si>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</si>
  <si>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</si>
  <si>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</si>
  <si>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</si>
  <si>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</si>
  <si>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</si>
  <si>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</si>
  <si>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</si>
  <si>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</si>
  <si>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</si>
  <si>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</si>
  <si>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</si>
  <si>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</si>
  <si>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</si>
  <si>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</si>
  <si>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</si>
  <si>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</si>
  <si>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</si>
  <si>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</si>
  <si>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</si>
  <si>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</si>
  <si>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</si>
  <si>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</si>
  <si>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</si>
  <si>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</si>
  <si>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</si>
  <si>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</si>
  <si>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</si>
  <si>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</si>
  <si>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</si>
  <si>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</si>
  <si>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</si>
  <si>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</si>
  <si>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</si>
  <si>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</si>
  <si>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</si>
  <si>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</si>
  <si>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</si>
  <si>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</si>
  <si>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</si>
  <si>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</si>
  <si>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</si>
  <si>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</si>
  <si>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</si>
  <si>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</si>
  <si>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</si>
  <si>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</si>
  <si>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</si>
  <si>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</si>
  <si>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</si>
  <si>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</si>
  <si>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</si>
  <si>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</si>
  <si>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</si>
  <si>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</si>
  <si>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</si>
  <si>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</si>
  <si>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</si>
  <si>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</si>
  <si>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</si>
  <si>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</si>
  <si>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</si>
  <si>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</si>
  <si>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</si>
  <si>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</si>
  <si>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</si>
  <si>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</si>
  <si>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</si>
  <si>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</si>
  <si>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</si>
  <si>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</si>
  <si>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</si>
  <si>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</si>
  <si>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</si>
  <si>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</si>
  <si>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</si>
  <si>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</si>
  <si>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</si>
  <si>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</si>
  <si>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</si>
  <si>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</si>
  <si>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</si>
  <si>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</si>
  <si>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</si>
  <si>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</si>
  <si>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</si>
  <si>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</si>
  <si>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</si>
  <si>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</si>
  <si>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</si>
  <si>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</si>
  <si>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</si>
  <si>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</si>
  <si>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</si>
  <si>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</si>
  <si>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</si>
  <si>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</si>
  <si>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2025-04-14</t>
  </si>
  <si>
    <t>On Leave</t>
  </si>
  <si>
    <t>Absent</t>
  </si>
  <si>
    <t>Present</t>
  </si>
  <si>
    <t>Work From Home</t>
  </si>
  <si>
    <t xml:space="preserve">   =IF(AND(D2="Present", E2&gt;"09:30"), "Late Arrival", "")</t>
  </si>
  <si>
    <t xml:space="preserve">  =IF(D2="Absent", "No Show", IF(D2="On Leave", "On Approved Leave", IF(D2="Work From Home", "Remote Work", IF(AND(D2="Present", E2&gt;"09:30"), "Late Arrival", "On Time"))))</t>
  </si>
  <si>
    <t xml:space="preserve"> =IF(G2="On Time", H2*0.1, 0)</t>
  </si>
  <si>
    <t>Salary</t>
  </si>
  <si>
    <t xml:space="preserve"> =IF(OR(Status="Present", Status="Work From Home"), TEXT(RAND()*(TIME(9,30,0)-TIME(8,0,0))+TIME(8,0,0),"h:mm AM/PM"), "")</t>
  </si>
  <si>
    <t xml:space="preserve"> =IF(OR(Status="Present", Status="Work From Home"), TEXT(RAND()*(TIME(19,0,0)-TIME(17,30,0))+TIME(17,30,0),"h:mm AM/PM"), "")</t>
  </si>
  <si>
    <t>Remarks-</t>
  </si>
  <si>
    <t>Bones-</t>
  </si>
  <si>
    <t>Bonus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</si>
  <si>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</si>
  <si>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</si>
  <si>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</si>
  <si>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</si>
  <si>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</si>
  <si>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</si>
  <si>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</si>
  <si>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</si>
  <si>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</si>
  <si>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</si>
  <si>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</si>
  <si>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</si>
  <si>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</si>
  <si>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</si>
  <si>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</si>
  <si>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</si>
  <si>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</si>
  <si>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</si>
  <si>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</si>
  <si>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</si>
  <si>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</si>
  <si>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</si>
  <si>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</si>
  <si>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</si>
  <si>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</si>
  <si>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</si>
  <si>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</si>
  <si>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</si>
  <si>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</si>
  <si>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</si>
  <si>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</si>
  <si>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</si>
  <si>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</si>
  <si>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</si>
  <si>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</si>
  <si>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</si>
  <si>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</si>
  <si>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</si>
  <si>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</si>
  <si>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</si>
  <si>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</si>
  <si>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</si>
  <si>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</si>
  <si>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</si>
  <si>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</si>
  <si>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</si>
  <si>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</si>
  <si>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</si>
  <si>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</si>
  <si>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</si>
  <si>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</si>
  <si>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</si>
  <si>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</si>
  <si>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</si>
  <si>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</si>
  <si>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</si>
  <si>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</si>
  <si>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</si>
  <si>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</si>
  <si>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</si>
  <si>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</si>
  <si>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</si>
  <si>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</si>
  <si>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</si>
  <si>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</si>
  <si>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</si>
  <si>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</si>
  <si>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</si>
  <si>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</si>
  <si>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</si>
  <si>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</si>
  <si>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</si>
  <si>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</si>
  <si>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</si>
  <si>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</si>
  <si>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</si>
  <si>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</si>
  <si>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</si>
  <si>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</si>
  <si>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</si>
  <si>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</si>
  <si>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</si>
  <si>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</si>
  <si>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</si>
  <si>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</si>
  <si>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</si>
  <si>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</si>
  <si>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</si>
  <si>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</si>
  <si>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</si>
  <si>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</si>
  <si>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</si>
  <si>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</si>
  <si>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</si>
  <si>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</si>
  <si>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</si>
  <si>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</si>
  <si>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</si>
  <si>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</si>
  <si>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</si>
  <si>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</si>
  <si>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</si>
  <si>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</si>
  <si>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</si>
  <si>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</si>
  <si>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</si>
  <si>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</si>
  <si>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</si>
  <si>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</si>
  <si>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</si>
  <si>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</si>
  <si>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</si>
  <si>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</si>
  <si>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</si>
  <si>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</si>
  <si>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</si>
  <si>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</si>
  <si>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</si>
  <si>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</si>
  <si>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</si>
  <si>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</si>
  <si>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</si>
  <si>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</si>
  <si>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</si>
  <si>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</si>
  <si>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</si>
  <si>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</si>
  <si>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</si>
  <si>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</si>
  <si>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</si>
  <si>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</si>
  <si>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</si>
  <si>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</si>
  <si>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</si>
  <si>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</si>
  <si>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</si>
  <si>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</si>
  <si>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</si>
  <si>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</si>
  <si>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</si>
  <si>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</si>
  <si>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</si>
  <si>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</si>
  <si>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</si>
  <si>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</si>
  <si>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</si>
  <si>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</si>
  <si>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</si>
  <si>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</si>
  <si>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</si>
  <si>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</si>
  <si>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</si>
  <si>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</si>
  <si>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</si>
  <si>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</si>
  <si>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</si>
  <si>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</si>
  <si>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</si>
  <si>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</si>
  <si>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</si>
  <si>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</si>
  <si>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</si>
  <si>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</si>
  <si>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</si>
  <si>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</si>
  <si>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</si>
  <si>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</si>
  <si>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</si>
  <si>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</si>
  <si>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</si>
  <si>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</si>
  <si>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</si>
  <si>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</si>
  <si>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</si>
  <si>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</si>
  <si>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</si>
  <si>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</si>
  <si>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</si>
  <si>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</si>
  <si>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</si>
  <si>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</si>
  <si>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</si>
  <si>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</si>
  <si>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</si>
  <si>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</si>
  <si>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</si>
  <si>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</si>
  <si>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</si>
  <si>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</si>
  <si>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</si>
  <si>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</si>
  <si>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</si>
  <si>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</si>
  <si>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</si>
  <si>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</si>
  <si>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</si>
  <si>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</si>
  <si>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</si>
  <si>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</si>
  <si>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</si>
  <si>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</si>
  <si>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</si>
  <si>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</si>
  <si>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</si>
  <si>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</si>
  <si>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</si>
  <si>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</si>
  <si>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</si>
  <si>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</si>
  <si>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</si>
  <si>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</si>
  <si>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</si>
  <si>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</si>
  <si>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</si>
  <si>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</si>
  <si>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</si>
  <si>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</si>
  <si>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</si>
  <si>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</si>
  <si>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</si>
  <si>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</si>
  <si>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</si>
  <si>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</si>
  <si>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</si>
  <si>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</si>
  <si>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</si>
  <si>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</si>
  <si>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</si>
  <si>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</si>
  <si>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</si>
  <si>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</si>
  <si>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</si>
  <si>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</si>
  <si>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</si>
  <si>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</si>
  <si>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</si>
  <si>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</si>
  <si>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</si>
  <si>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</si>
  <si>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</si>
  <si>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</si>
  <si>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</si>
  <si>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</si>
  <si>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</si>
  <si>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</si>
  <si>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</si>
  <si>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</si>
  <si>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</si>
  <si>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</si>
  <si>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</si>
  <si>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</si>
  <si>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</si>
  <si>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</si>
  <si>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</si>
  <si>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</si>
  <si>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</si>
  <si>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</si>
  <si>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</si>
  <si>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</si>
  <si>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</si>
  <si>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</si>
  <si>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</si>
  <si>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</si>
  <si>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</si>
  <si>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</si>
  <si>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</si>
  <si>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</si>
  <si>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</si>
  <si>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</si>
  <si>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</si>
  <si>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</si>
  <si>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</si>
  <si>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</si>
  <si>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</si>
  <si>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</si>
  <si>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</si>
  <si>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</si>
  <si>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</si>
  <si>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</si>
  <si>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</si>
  <si>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</si>
  <si>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</si>
  <si>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</si>
  <si>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</si>
  <si>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</si>
  <si>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</si>
  <si>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</si>
  <si>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</si>
  <si>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</si>
  <si>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</si>
  <si>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</si>
  <si>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</si>
  <si>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</si>
  <si>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</si>
  <si>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</si>
  <si>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</si>
  <si>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</si>
  <si>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</si>
  <si>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</si>
  <si>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</si>
  <si>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</si>
  <si>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</si>
  <si>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</si>
  <si>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</si>
  <si>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</si>
  <si>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</si>
  <si>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</si>
  <si>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</si>
  <si>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</si>
  <si>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</si>
  <si>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</si>
  <si>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</si>
  <si>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</si>
  <si>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</si>
  <si>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</si>
  <si>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</si>
  <si>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</si>
  <si>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</si>
  <si>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</si>
  <si>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</si>
  <si>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</si>
  <si>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</si>
  <si>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</si>
  <si>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</si>
  <si>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</si>
  <si>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</si>
  <si>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</si>
  <si>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</si>
  <si>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</si>
  <si>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</si>
  <si>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</si>
  <si>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</si>
  <si>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</si>
  <si>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</si>
  <si>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</si>
  <si>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</si>
  <si>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</si>
  <si>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</si>
  <si>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</si>
  <si>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</si>
  <si>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</si>
  <si>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</si>
  <si>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</si>
  <si>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</si>
  <si>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</si>
  <si>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</si>
  <si>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</si>
  <si>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</si>
  <si>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</si>
  <si>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</si>
  <si>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</si>
  <si>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</si>
  <si>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</si>
  <si>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</si>
  <si>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</si>
  <si>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</si>
  <si>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</si>
  <si>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</si>
  <si>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</si>
  <si>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</si>
  <si>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</si>
  <si>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</si>
  <si>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</si>
  <si>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</si>
  <si>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</si>
  <si>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</si>
  <si>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</si>
  <si>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</si>
  <si>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</si>
  <si>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</si>
  <si>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</si>
  <si>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</si>
  <si>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</si>
  <si>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</si>
  <si>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</si>
  <si>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</si>
  <si>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</si>
  <si>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</si>
  <si>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</si>
  <si>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</si>
  <si>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</si>
  <si>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</si>
  <si>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</si>
  <si>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</si>
  <si>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</si>
  <si>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</si>
  <si>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</si>
  <si>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</si>
  <si>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</si>
  <si>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</si>
  <si>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</si>
  <si>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</si>
  <si>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</si>
  <si>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</si>
  <si>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</si>
  <si>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</si>
  <si>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</si>
  <si>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</si>
  <si>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</si>
  <si>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</si>
  <si>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</si>
  <si>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</si>
  <si>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</si>
  <si>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</si>
  <si>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</si>
  <si>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</si>
  <si>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</si>
  <si>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</si>
  <si>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</si>
  <si>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</si>
  <si>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</si>
  <si>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</si>
  <si>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</si>
  <si>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</si>
  <si>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</si>
  <si>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</si>
  <si>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</si>
  <si>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</si>
  <si>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</si>
  <si>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</si>
  <si>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</si>
  <si>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</si>
  <si>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</si>
  <si>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</si>
  <si>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</si>
  <si>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</si>
  <si>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</si>
  <si>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</si>
  <si>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</si>
  <si>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</si>
  <si>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</si>
  <si>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</si>
  <si>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</si>
  <si>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</si>
  <si>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</si>
  <si>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</si>
  <si>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</si>
  <si>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</si>
  <si>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</si>
  <si>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</si>
  <si>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</si>
  <si>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</si>
  <si>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</si>
  <si>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</si>
  <si>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</si>
  <si>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</si>
  <si>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</si>
  <si>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</si>
  <si>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</si>
  <si>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</si>
  <si>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E1500</t>
  </si>
  <si>
    <t>E1501</t>
  </si>
  <si>
    <t>E1502</t>
  </si>
  <si>
    <t>E1503</t>
  </si>
  <si>
    <t>E1504</t>
  </si>
  <si>
    <t>E1505</t>
  </si>
  <si>
    <t>E1506</t>
  </si>
  <si>
    <t>E1507</t>
  </si>
  <si>
    <t>E1508</t>
  </si>
  <si>
    <t>E1509</t>
  </si>
  <si>
    <t>E1510</t>
  </si>
  <si>
    <t>E1511</t>
  </si>
  <si>
    <t>E1512</t>
  </si>
  <si>
    <t>E1513</t>
  </si>
  <si>
    <t>E1514</t>
  </si>
  <si>
    <t>E1515</t>
  </si>
  <si>
    <t>E1516</t>
  </si>
  <si>
    <t>E1517</t>
  </si>
  <si>
    <t>E1518</t>
  </si>
  <si>
    <t>E1519</t>
  </si>
  <si>
    <t>E1520</t>
  </si>
  <si>
    <t>E1521</t>
  </si>
  <si>
    <t>E1522</t>
  </si>
  <si>
    <t>E1523</t>
  </si>
  <si>
    <t>E1524</t>
  </si>
  <si>
    <t>E1525</t>
  </si>
  <si>
    <t>E1526</t>
  </si>
  <si>
    <t>E1527</t>
  </si>
  <si>
    <t>E1528</t>
  </si>
  <si>
    <t>E1529</t>
  </si>
  <si>
    <t>E1530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</si>
  <si>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</si>
  <si>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</si>
  <si>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</si>
  <si>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</si>
  <si>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</si>
  <si>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</si>
  <si>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</si>
  <si>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</si>
  <si>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</si>
  <si>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</si>
  <si>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E1541</t>
  </si>
  <si>
    <t>E1542</t>
  </si>
  <si>
    <t>E1543</t>
  </si>
  <si>
    <t>E1544</t>
  </si>
  <si>
    <t>E1545</t>
  </si>
  <si>
    <t>E1546</t>
  </si>
  <si>
    <t>E1547</t>
  </si>
  <si>
    <t>E1548</t>
  </si>
  <si>
    <t>E1549</t>
  </si>
  <si>
    <t>E1550</t>
  </si>
  <si>
    <t>E1551</t>
  </si>
  <si>
    <t>E1552</t>
  </si>
  <si>
    <t>E1553</t>
  </si>
  <si>
    <t>E1554</t>
  </si>
  <si>
    <t>E1555</t>
  </si>
  <si>
    <t>E1556</t>
  </si>
  <si>
    <t>E1557</t>
  </si>
  <si>
    <t>E1558</t>
  </si>
  <si>
    <t>E1559</t>
  </si>
  <si>
    <t>E1560</t>
  </si>
  <si>
    <t>E1561</t>
  </si>
  <si>
    <t>E1562</t>
  </si>
  <si>
    <t>E1563</t>
  </si>
  <si>
    <t>E1564</t>
  </si>
  <si>
    <t>E1565</t>
  </si>
  <si>
    <t>E1566</t>
  </si>
  <si>
    <t>E1567</t>
  </si>
  <si>
    <t>E1568</t>
  </si>
  <si>
    <t>E1569</t>
  </si>
  <si>
    <t>E1570</t>
  </si>
  <si>
    <t>E1571</t>
  </si>
  <si>
    <t>E1572</t>
  </si>
  <si>
    <t>E1573</t>
  </si>
  <si>
    <t>E1574</t>
  </si>
  <si>
    <t>E1575</t>
  </si>
  <si>
    <t>E1576</t>
  </si>
  <si>
    <t>E1577</t>
  </si>
  <si>
    <t>E1578</t>
  </si>
  <si>
    <t>E1579</t>
  </si>
  <si>
    <t>E1580</t>
  </si>
  <si>
    <t>E1581</t>
  </si>
  <si>
    <t>E1582</t>
  </si>
  <si>
    <t>E1583</t>
  </si>
  <si>
    <t>E1584</t>
  </si>
  <si>
    <t>E1585</t>
  </si>
  <si>
    <t>E1586</t>
  </si>
  <si>
    <t>E1587</t>
  </si>
  <si>
    <t>E1588</t>
  </si>
  <si>
    <t>E1589</t>
  </si>
  <si>
    <t>E1590</t>
  </si>
  <si>
    <t>E1591</t>
  </si>
  <si>
    <t>E1592</t>
  </si>
  <si>
    <t>E1593</t>
  </si>
  <si>
    <t>E1594</t>
  </si>
  <si>
    <t>E1595</t>
  </si>
  <si>
    <t>E1596</t>
  </si>
  <si>
    <t>E1597</t>
  </si>
  <si>
    <t>E1598</t>
  </si>
  <si>
    <t>E1599</t>
  </si>
  <si>
    <t>E1600</t>
  </si>
  <si>
    <t>E1601</t>
  </si>
  <si>
    <t>E1602</t>
  </si>
  <si>
    <t>E1603</t>
  </si>
  <si>
    <t>E1604</t>
  </si>
  <si>
    <t>E1605</t>
  </si>
  <si>
    <t>E1606</t>
  </si>
  <si>
    <t>E1607</t>
  </si>
  <si>
    <t>E1608</t>
  </si>
  <si>
    <t>E1609</t>
  </si>
  <si>
    <t>E1610</t>
  </si>
  <si>
    <t>E1611</t>
  </si>
  <si>
    <t>E1612</t>
  </si>
  <si>
    <t>E1613</t>
  </si>
  <si>
    <t>E1614</t>
  </si>
  <si>
    <t>E1615</t>
  </si>
  <si>
    <t>E1616</t>
  </si>
  <si>
    <t>E1617</t>
  </si>
  <si>
    <t>E1618</t>
  </si>
  <si>
    <t>E1619</t>
  </si>
  <si>
    <t>E1620</t>
  </si>
  <si>
    <t>E1621</t>
  </si>
  <si>
    <t>E1622</t>
  </si>
  <si>
    <t>E1623</t>
  </si>
  <si>
    <t>E1624</t>
  </si>
  <si>
    <t>E1625</t>
  </si>
  <si>
    <t>E1626</t>
  </si>
  <si>
    <t>E1627</t>
  </si>
  <si>
    <t>E1628</t>
  </si>
  <si>
    <t>E1629</t>
  </si>
  <si>
    <t>E1630</t>
  </si>
  <si>
    <t>E1631</t>
  </si>
  <si>
    <t>E1632</t>
  </si>
  <si>
    <t>E1633</t>
  </si>
  <si>
    <t>E1634</t>
  </si>
  <si>
    <t>E1635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</si>
  <si>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</si>
  <si>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</si>
  <si>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</si>
  <si>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</si>
  <si>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</si>
  <si>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</si>
  <si>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</si>
  <si>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</si>
  <si>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</si>
  <si>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</si>
  <si>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</si>
  <si>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</si>
  <si>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E1648</t>
  </si>
  <si>
    <t>E1649</t>
  </si>
  <si>
    <t>E1650</t>
  </si>
  <si>
    <t>E1651</t>
  </si>
  <si>
    <t>E1652</t>
  </si>
  <si>
    <t>E1653</t>
  </si>
  <si>
    <t>E1654</t>
  </si>
  <si>
    <t>E1655</t>
  </si>
  <si>
    <t>E1656</t>
  </si>
  <si>
    <t>E1657</t>
  </si>
  <si>
    <t>E1658</t>
  </si>
  <si>
    <t>E1659</t>
  </si>
  <si>
    <t>E1660</t>
  </si>
  <si>
    <t>E1661</t>
  </si>
  <si>
    <t>E1662</t>
  </si>
  <si>
    <t>E1663</t>
  </si>
  <si>
    <t>E1664</t>
  </si>
  <si>
    <t>E1665</t>
  </si>
  <si>
    <t>E1666</t>
  </si>
  <si>
    <t>E1667</t>
  </si>
  <si>
    <t>E1668</t>
  </si>
  <si>
    <t>E1669</t>
  </si>
  <si>
    <t>E1670</t>
  </si>
  <si>
    <t>E1671</t>
  </si>
  <si>
    <t>E1672</t>
  </si>
  <si>
    <t>E1673</t>
  </si>
  <si>
    <t>E1674</t>
  </si>
  <si>
    <t>E1675</t>
  </si>
  <si>
    <t>E1676</t>
  </si>
  <si>
    <t>E1677</t>
  </si>
  <si>
    <t>E1678</t>
  </si>
  <si>
    <t>E1679</t>
  </si>
  <si>
    <t>E1680</t>
  </si>
  <si>
    <t>E1681</t>
  </si>
  <si>
    <t>E1682</t>
  </si>
  <si>
    <t>E1683</t>
  </si>
  <si>
    <t>E1684</t>
  </si>
  <si>
    <t>E1685</t>
  </si>
  <si>
    <t>E1686</t>
  </si>
  <si>
    <t>E1687</t>
  </si>
  <si>
    <t>E1688</t>
  </si>
  <si>
    <t>E1689</t>
  </si>
  <si>
    <t>E1690</t>
  </si>
  <si>
    <t>E1691</t>
  </si>
  <si>
    <t>E1692</t>
  </si>
  <si>
    <t>E1693</t>
  </si>
  <si>
    <t>E1694</t>
  </si>
  <si>
    <t>E1695</t>
  </si>
  <si>
    <t>E1696</t>
  </si>
  <si>
    <t>E1697</t>
  </si>
  <si>
    <t>E1698</t>
  </si>
  <si>
    <t>E1699</t>
  </si>
  <si>
    <t>E1700</t>
  </si>
  <si>
    <t>E1701</t>
  </si>
  <si>
    <t>E1702</t>
  </si>
  <si>
    <t>E1703</t>
  </si>
  <si>
    <t>E1704</t>
  </si>
  <si>
    <t>E1705</t>
  </si>
  <si>
    <t>E1706</t>
  </si>
  <si>
    <t>E1707</t>
  </si>
  <si>
    <t>E1708</t>
  </si>
  <si>
    <t>E1709</t>
  </si>
  <si>
    <t>E1710</t>
  </si>
  <si>
    <t>E1711</t>
  </si>
  <si>
    <t>E1712</t>
  </si>
  <si>
    <t>E1713</t>
  </si>
  <si>
    <t>E1714</t>
  </si>
  <si>
    <t>E1715</t>
  </si>
  <si>
    <t>E1716</t>
  </si>
  <si>
    <t>E1717</t>
  </si>
  <si>
    <t>E1718</t>
  </si>
  <si>
    <t>E1719</t>
  </si>
  <si>
    <t>E1720</t>
  </si>
  <si>
    <t>E1721</t>
  </si>
  <si>
    <t>E1722</t>
  </si>
  <si>
    <t>E1723</t>
  </si>
  <si>
    <t>E1724</t>
  </si>
  <si>
    <t>E1725</t>
  </si>
  <si>
    <t>E1726</t>
  </si>
  <si>
    <t>E1727</t>
  </si>
  <si>
    <t>E1728</t>
  </si>
  <si>
    <t>E1729</t>
  </si>
  <si>
    <t>E1730</t>
  </si>
  <si>
    <t>E1731</t>
  </si>
  <si>
    <t>E1732</t>
  </si>
  <si>
    <t>E1733</t>
  </si>
  <si>
    <t>E1734</t>
  </si>
  <si>
    <t>E1735</t>
  </si>
  <si>
    <t>E1736</t>
  </si>
  <si>
    <t>E1737</t>
  </si>
  <si>
    <t>E1738</t>
  </si>
  <si>
    <t>E1739</t>
  </si>
  <si>
    <t>E1740</t>
  </si>
  <si>
    <t>E1741</t>
  </si>
  <si>
    <t>E1742</t>
  </si>
  <si>
    <t>E1743</t>
  </si>
  <si>
    <t>E1744</t>
  </si>
  <si>
    <t>E1745</t>
  </si>
  <si>
    <t>E1746</t>
  </si>
  <si>
    <t>E1747</t>
  </si>
  <si>
    <t>E1748</t>
  </si>
  <si>
    <t>E1749</t>
  </si>
  <si>
    <t>E1750</t>
  </si>
  <si>
    <t>E1751</t>
  </si>
  <si>
    <t>E1752</t>
  </si>
  <si>
    <t>E1753</t>
  </si>
  <si>
    <t>E1754</t>
  </si>
  <si>
    <t>E1755</t>
  </si>
  <si>
    <t>E1756</t>
  </si>
  <si>
    <t>E1757</t>
  </si>
  <si>
    <t>E1758</t>
  </si>
  <si>
    <t>E1759</t>
  </si>
  <si>
    <t>E1760</t>
  </si>
  <si>
    <t>E1761</t>
  </si>
  <si>
    <t>E1762</t>
  </si>
  <si>
    <t>E1763</t>
  </si>
  <si>
    <t>E1764</t>
  </si>
  <si>
    <t>E1765</t>
  </si>
  <si>
    <t>E1766</t>
  </si>
  <si>
    <t>E1767</t>
  </si>
  <si>
    <t>E1768</t>
  </si>
  <si>
    <t>E1769</t>
  </si>
  <si>
    <t>E1770</t>
  </si>
  <si>
    <t>E1771</t>
  </si>
  <si>
    <t>E1772</t>
  </si>
  <si>
    <t>E1773</t>
  </si>
  <si>
    <t>E1774</t>
  </si>
  <si>
    <t>E1775</t>
  </si>
  <si>
    <t>E1776</t>
  </si>
  <si>
    <t>E1777</t>
  </si>
  <si>
    <t>E1778</t>
  </si>
  <si>
    <t>E1779</t>
  </si>
  <si>
    <t>E1780</t>
  </si>
  <si>
    <t>E1781</t>
  </si>
  <si>
    <t>E1782</t>
  </si>
  <si>
    <t>E1783</t>
  </si>
  <si>
    <t>E1784</t>
  </si>
  <si>
    <t>E1785</t>
  </si>
  <si>
    <t>E1786</t>
  </si>
  <si>
    <t>E1787</t>
  </si>
  <si>
    <t>E1788</t>
  </si>
  <si>
    <t>E1789</t>
  </si>
  <si>
    <t>E1790</t>
  </si>
  <si>
    <t>E1791</t>
  </si>
  <si>
    <t>E1792</t>
  </si>
  <si>
    <t>E1793</t>
  </si>
  <si>
    <t>E1794</t>
  </si>
  <si>
    <t>E1795</t>
  </si>
  <si>
    <t>E1796</t>
  </si>
  <si>
    <t>E1797</t>
  </si>
  <si>
    <t>E1798</t>
  </si>
  <si>
    <t>E1799</t>
  </si>
  <si>
    <t>E1800</t>
  </si>
  <si>
    <t>E1801</t>
  </si>
  <si>
    <t>E1802</t>
  </si>
  <si>
    <t>E1803</t>
  </si>
  <si>
    <t>E1804</t>
  </si>
  <si>
    <t>E1805</t>
  </si>
  <si>
    <t>E1806</t>
  </si>
  <si>
    <t>E1807</t>
  </si>
  <si>
    <t>E1808</t>
  </si>
  <si>
    <t>E1809</t>
  </si>
  <si>
    <t>E1810</t>
  </si>
  <si>
    <t>E1811</t>
  </si>
  <si>
    <t>E1812</t>
  </si>
  <si>
    <t>E1813</t>
  </si>
  <si>
    <t>E1814</t>
  </si>
  <si>
    <t>E1815</t>
  </si>
  <si>
    <t>E1816</t>
  </si>
  <si>
    <t>E1817</t>
  </si>
  <si>
    <t>E1818</t>
  </si>
  <si>
    <t>E1819</t>
  </si>
  <si>
    <t>E1820</t>
  </si>
  <si>
    <t>E1821</t>
  </si>
  <si>
    <t>E1822</t>
  </si>
  <si>
    <t>E1823</t>
  </si>
  <si>
    <t>E1824</t>
  </si>
  <si>
    <t>E1825</t>
  </si>
  <si>
    <t>E1826</t>
  </si>
  <si>
    <t>E1827</t>
  </si>
  <si>
    <t>E1828</t>
  </si>
  <si>
    <t>E1829</t>
  </si>
  <si>
    <t>E1830</t>
  </si>
  <si>
    <t>E1831</t>
  </si>
  <si>
    <t>E1832</t>
  </si>
  <si>
    <t>E1833</t>
  </si>
  <si>
    <t>E1834</t>
  </si>
  <si>
    <t>E1835</t>
  </si>
  <si>
    <t>E1836</t>
  </si>
  <si>
    <t>E1837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</si>
  <si>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</si>
  <si>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</si>
  <si>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</si>
  <si>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</si>
  <si>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</si>
  <si>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</si>
  <si>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</si>
  <si>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</si>
  <si>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</si>
  <si>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</si>
  <si>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</si>
  <si>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</si>
  <si>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</si>
  <si>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</si>
  <si>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</si>
  <si>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</si>
  <si>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</si>
  <si>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</si>
  <si>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</si>
  <si>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</si>
  <si>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</si>
  <si>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</si>
  <si>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</si>
  <si>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</si>
  <si>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</si>
  <si>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</si>
  <si>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E1864</t>
  </si>
  <si>
    <t>E1865</t>
  </si>
  <si>
    <t>E1866</t>
  </si>
  <si>
    <t>E1867</t>
  </si>
  <si>
    <t>E1868</t>
  </si>
  <si>
    <t>E1869</t>
  </si>
  <si>
    <t>E1870</t>
  </si>
  <si>
    <t>E1871</t>
  </si>
  <si>
    <t>E1872</t>
  </si>
  <si>
    <t>E1873</t>
  </si>
  <si>
    <t>E1874</t>
  </si>
  <si>
    <t>E1875</t>
  </si>
  <si>
    <t>E1876</t>
  </si>
  <si>
    <t>E1877</t>
  </si>
  <si>
    <t>E1878</t>
  </si>
  <si>
    <t>E1879</t>
  </si>
  <si>
    <t>E1880</t>
  </si>
  <si>
    <t>E1881</t>
  </si>
  <si>
    <t>E1882</t>
  </si>
  <si>
    <t>E1883</t>
  </si>
  <si>
    <t>E1884</t>
  </si>
  <si>
    <t>E1885</t>
  </si>
  <si>
    <t>E1886</t>
  </si>
  <si>
    <t>E1887</t>
  </si>
  <si>
    <t>E1888</t>
  </si>
  <si>
    <t>E1889</t>
  </si>
  <si>
    <t>E1890</t>
  </si>
  <si>
    <t>E1891</t>
  </si>
  <si>
    <t>E1892</t>
  </si>
  <si>
    <t>E1893</t>
  </si>
  <si>
    <t>E1894</t>
  </si>
  <si>
    <t>E1895</t>
  </si>
  <si>
    <t>E1896</t>
  </si>
  <si>
    <t>E1897</t>
  </si>
  <si>
    <t>E1898</t>
  </si>
  <si>
    <t>E1899</t>
  </si>
  <si>
    <t>E1900</t>
  </si>
  <si>
    <t>E1901</t>
  </si>
  <si>
    <t>E1902</t>
  </si>
  <si>
    <t>E1903</t>
  </si>
  <si>
    <t>E1904</t>
  </si>
  <si>
    <t>E1905</t>
  </si>
  <si>
    <t>E1906</t>
  </si>
  <si>
    <t>E1907</t>
  </si>
  <si>
    <t>E1908</t>
  </si>
  <si>
    <t>E1909</t>
  </si>
  <si>
    <t>E1910</t>
  </si>
  <si>
    <t>E1911</t>
  </si>
  <si>
    <t>E1912</t>
  </si>
  <si>
    <t>E1913</t>
  </si>
  <si>
    <t>E1914</t>
  </si>
  <si>
    <t>E1915</t>
  </si>
  <si>
    <t>E1916</t>
  </si>
  <si>
    <t>E1917</t>
  </si>
  <si>
    <t>E1918</t>
  </si>
  <si>
    <t>E1919</t>
  </si>
  <si>
    <t>E1920</t>
  </si>
  <si>
    <t>E1921</t>
  </si>
  <si>
    <t>E1922</t>
  </si>
  <si>
    <t>E1923</t>
  </si>
  <si>
    <t>E1924</t>
  </si>
  <si>
    <t>E1925</t>
  </si>
  <si>
    <t>E1926</t>
  </si>
  <si>
    <t>E1927</t>
  </si>
  <si>
    <t>E1928</t>
  </si>
  <si>
    <t>E1929</t>
  </si>
  <si>
    <t>E1930</t>
  </si>
  <si>
    <t>E1931</t>
  </si>
  <si>
    <t>E1932</t>
  </si>
  <si>
    <t>E1933</t>
  </si>
  <si>
    <t>E1934</t>
  </si>
  <si>
    <t>E1935</t>
  </si>
  <si>
    <t>E1936</t>
  </si>
  <si>
    <t>E1937</t>
  </si>
  <si>
    <t>E1938</t>
  </si>
  <si>
    <t>E1939</t>
  </si>
  <si>
    <t>E1940</t>
  </si>
  <si>
    <t>E1941</t>
  </si>
  <si>
    <t>E1942</t>
  </si>
  <si>
    <t>E1943</t>
  </si>
  <si>
    <t>E1944</t>
  </si>
  <si>
    <t>E1945</t>
  </si>
  <si>
    <t>E1946</t>
  </si>
  <si>
    <t>E1947</t>
  </si>
  <si>
    <t>E1948</t>
  </si>
  <si>
    <t>E1949</t>
  </si>
  <si>
    <t>E1950</t>
  </si>
  <si>
    <t>E1951</t>
  </si>
  <si>
    <t>E1952</t>
  </si>
  <si>
    <t>E1953</t>
  </si>
  <si>
    <t>E1954</t>
  </si>
  <si>
    <t>E1955</t>
  </si>
  <si>
    <t>E1956</t>
  </si>
  <si>
    <t>E1957</t>
  </si>
  <si>
    <t>E1958</t>
  </si>
  <si>
    <t>E1959</t>
  </si>
  <si>
    <t>E1960</t>
  </si>
  <si>
    <t>E1961</t>
  </si>
  <si>
    <t>E1962</t>
  </si>
  <si>
    <t>E1963</t>
  </si>
  <si>
    <t>E1964</t>
  </si>
  <si>
    <t>E1965</t>
  </si>
  <si>
    <t>E1966</t>
  </si>
  <si>
    <t>E1967</t>
  </si>
  <si>
    <t>E1968</t>
  </si>
  <si>
    <t>E1969</t>
  </si>
  <si>
    <t>E1970</t>
  </si>
  <si>
    <t>E1971</t>
  </si>
  <si>
    <t>E1972</t>
  </si>
  <si>
    <t>E1973</t>
  </si>
  <si>
    <t>E1974</t>
  </si>
  <si>
    <t>E1975</t>
  </si>
  <si>
    <t>E1976</t>
  </si>
  <si>
    <t>E1977</t>
  </si>
  <si>
    <t>E1978</t>
  </si>
  <si>
    <t>E1979</t>
  </si>
  <si>
    <t>E1980</t>
  </si>
  <si>
    <t>E1981</t>
  </si>
  <si>
    <t>E1982</t>
  </si>
  <si>
    <t>E1983</t>
  </si>
  <si>
    <t>E1984</t>
  </si>
  <si>
    <t>E1985</t>
  </si>
  <si>
    <t>E1986</t>
  </si>
  <si>
    <t>E1987</t>
  </si>
  <si>
    <t>E1988</t>
  </si>
  <si>
    <t>E1989</t>
  </si>
  <si>
    <t>E1990</t>
  </si>
  <si>
    <t>E1991</t>
  </si>
  <si>
    <t>E1992</t>
  </si>
  <si>
    <t>E1993</t>
  </si>
  <si>
    <t>E1994</t>
  </si>
  <si>
    <t>E1995</t>
  </si>
  <si>
    <t>E1996</t>
  </si>
  <si>
    <t>E1997</t>
  </si>
  <si>
    <t>E1998</t>
  </si>
  <si>
    <t>E1999</t>
  </si>
  <si>
    <t>E2000</t>
  </si>
  <si>
    <t>E2001</t>
  </si>
  <si>
    <t>E2002</t>
  </si>
  <si>
    <t>E2003</t>
  </si>
  <si>
    <t>E2004</t>
  </si>
  <si>
    <t>E2005</t>
  </si>
  <si>
    <t>E2006</t>
  </si>
  <si>
    <t>E2007</t>
  </si>
  <si>
    <t>E2008</t>
  </si>
  <si>
    <t>E2009</t>
  </si>
  <si>
    <t>E2010</t>
  </si>
  <si>
    <t>E2011</t>
  </si>
  <si>
    <t>E2012</t>
  </si>
  <si>
    <t>E2013</t>
  </si>
  <si>
    <t>E2014</t>
  </si>
  <si>
    <t>E2015</t>
  </si>
  <si>
    <t>E2016</t>
  </si>
  <si>
    <t>E2017</t>
  </si>
  <si>
    <t>E2018</t>
  </si>
  <si>
    <t>E2019</t>
  </si>
  <si>
    <t>E2020</t>
  </si>
  <si>
    <t>E2021</t>
  </si>
  <si>
    <t>E2022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</si>
  <si>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</si>
  <si>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</si>
  <si>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</si>
  <si>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</si>
  <si>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</si>
  <si>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</si>
  <si>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</si>
  <si>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</si>
  <si>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</si>
  <si>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</si>
  <si>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</si>
  <si>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</si>
  <si>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</si>
  <si>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</si>
  <si>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</si>
  <si>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</si>
  <si>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</si>
  <si>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</si>
  <si>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</si>
  <si>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</si>
  <si>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</si>
  <si>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</si>
  <si>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</si>
  <si>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</si>
  <si>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</si>
  <si>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</si>
  <si>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</si>
  <si>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</si>
  <si>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</si>
  <si>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</si>
  <si>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</si>
  <si>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</si>
  <si>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</si>
  <si>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</si>
  <si>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</si>
  <si>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</si>
  <si>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</si>
  <si>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</si>
  <si>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</si>
  <si>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</si>
  <si>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</si>
  <si>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</si>
  <si>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</si>
  <si>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</si>
  <si>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</si>
  <si>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</si>
  <si>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</si>
  <si>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</si>
  <si>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E2071</t>
  </si>
  <si>
    <t>E2072</t>
  </si>
  <si>
    <t>E2073</t>
  </si>
  <si>
    <t>E2074</t>
  </si>
  <si>
    <t>E2075</t>
  </si>
  <si>
    <t>E2076</t>
  </si>
  <si>
    <t>E2077</t>
  </si>
  <si>
    <t>E2078</t>
  </si>
  <si>
    <t>E2079</t>
  </si>
  <si>
    <t>E2080</t>
  </si>
  <si>
    <t>E2081</t>
  </si>
  <si>
    <t>E2082</t>
  </si>
  <si>
    <t>E2083</t>
  </si>
  <si>
    <t>E2084</t>
  </si>
  <si>
    <t>E2085</t>
  </si>
  <si>
    <t>E2086</t>
  </si>
  <si>
    <t>E2087</t>
  </si>
  <si>
    <t>E2088</t>
  </si>
  <si>
    <t>E2089</t>
  </si>
  <si>
    <t>E2090</t>
  </si>
  <si>
    <t>E2091</t>
  </si>
  <si>
    <t>E2092</t>
  </si>
  <si>
    <t>E2093</t>
  </si>
  <si>
    <t>E2094</t>
  </si>
  <si>
    <t>E2095</t>
  </si>
  <si>
    <t>E2096</t>
  </si>
  <si>
    <t>E2097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</si>
  <si>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</si>
  <si>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</si>
  <si>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</si>
  <si>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</si>
  <si>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</si>
  <si>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</si>
  <si>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</si>
  <si>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</si>
  <si>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</si>
  <si>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</si>
  <si>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</si>
  <si>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</si>
  <si>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</si>
  <si>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</si>
  <si>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</si>
  <si>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</si>
  <si>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</si>
  <si>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</si>
  <si>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</si>
  <si>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</si>
  <si>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</si>
  <si>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</si>
  <si>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</si>
  <si>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</si>
  <si>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</si>
  <si>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</si>
  <si>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</si>
  <si>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</si>
  <si>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</si>
  <si>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</si>
  <si>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</si>
  <si>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</si>
  <si>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</si>
  <si>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</si>
  <si>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</si>
  <si>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</si>
  <si>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</si>
  <si>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</si>
  <si>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</si>
  <si>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</si>
  <si>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</si>
  <si>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</si>
  <si>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</si>
  <si>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</si>
  <si>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</si>
  <si>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</si>
  <si>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</si>
  <si>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</si>
  <si>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</si>
  <si>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</si>
  <si>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</si>
  <si>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</si>
  <si>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</si>
  <si>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</si>
  <si>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</si>
  <si>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</si>
  <si>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</si>
  <si>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</si>
  <si>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</si>
  <si>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</si>
  <si>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</si>
  <si>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</si>
  <si>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</si>
  <si>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</si>
  <si>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</si>
  <si>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</si>
  <si>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</si>
  <si>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</si>
  <si>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</si>
  <si>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</si>
  <si>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</si>
  <si>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</si>
  <si>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</si>
  <si>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</si>
  <si>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</si>
  <si>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</si>
  <si>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</si>
  <si>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</si>
  <si>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</si>
  <si>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</si>
  <si>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</si>
  <si>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</si>
  <si>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</si>
  <si>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</si>
  <si>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</si>
  <si>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</si>
  <si>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</si>
  <si>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</si>
  <si>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</si>
  <si>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</si>
  <si>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</si>
  <si>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</si>
  <si>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</si>
  <si>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</si>
  <si>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</si>
  <si>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</si>
  <si>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</si>
  <si>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</si>
  <si>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</si>
  <si>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</si>
  <si>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</si>
  <si>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</si>
  <si>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</si>
  <si>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</si>
  <si>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</si>
  <si>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</si>
  <si>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</si>
  <si>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</si>
  <si>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</si>
  <si>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</si>
  <si>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</si>
  <si>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</si>
  <si>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</si>
  <si>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</si>
  <si>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</si>
  <si>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</si>
  <si>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</si>
  <si>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</si>
  <si>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</si>
  <si>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</si>
  <si>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</si>
  <si>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</si>
  <si>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</si>
  <si>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</si>
  <si>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</si>
  <si>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</si>
  <si>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</si>
  <si>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</si>
  <si>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</si>
  <si>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</si>
  <si>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</si>
  <si>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</si>
  <si>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</si>
  <si>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</si>
  <si>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</si>
  <si>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</si>
  <si>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</si>
  <si>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</si>
  <si>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</si>
  <si>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</si>
  <si>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</si>
  <si>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</si>
  <si>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</si>
  <si>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</si>
  <si>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</si>
  <si>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</si>
  <si>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</si>
  <si>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</si>
  <si>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</si>
  <si>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</si>
  <si>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</si>
  <si>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</si>
  <si>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</si>
  <si>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</si>
  <si>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</si>
  <si>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</si>
  <si>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</si>
  <si>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</si>
  <si>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</si>
  <si>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</si>
  <si>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</si>
  <si>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</si>
  <si>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</si>
  <si>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</si>
  <si>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</si>
  <si>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</si>
  <si>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</si>
  <si>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</si>
  <si>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</si>
  <si>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</si>
  <si>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</si>
  <si>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</si>
  <si>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</si>
  <si>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</si>
  <si>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</si>
  <si>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</si>
  <si>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</si>
  <si>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</si>
  <si>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</si>
  <si>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</si>
  <si>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</si>
  <si>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</si>
  <si>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</si>
  <si>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</si>
  <si>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</si>
  <si>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</si>
  <si>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</si>
  <si>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</si>
  <si>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</si>
  <si>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</si>
  <si>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</si>
  <si>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</si>
  <si>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</si>
  <si>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</si>
  <si>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</si>
  <si>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</si>
  <si>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</si>
  <si>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</si>
  <si>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</si>
  <si>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</si>
  <si>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</si>
  <si>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</si>
  <si>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</si>
  <si>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</si>
  <si>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</si>
  <si>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</si>
  <si>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</si>
  <si>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</si>
  <si>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</si>
  <si>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</si>
  <si>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</si>
  <si>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</si>
  <si>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</si>
  <si>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</si>
  <si>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</si>
  <si>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</si>
  <si>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</si>
  <si>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</si>
  <si>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</si>
  <si>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</si>
  <si>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</si>
  <si>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</si>
  <si>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</si>
  <si>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</si>
  <si>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</si>
  <si>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</si>
  <si>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</si>
  <si>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</si>
  <si>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</si>
  <si>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</si>
  <si>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</si>
  <si>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</si>
  <si>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</si>
  <si>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</si>
  <si>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</si>
  <si>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</si>
  <si>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</si>
  <si>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</si>
  <si>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</si>
  <si>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</si>
  <si>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</si>
  <si>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</si>
  <si>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</si>
  <si>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</si>
  <si>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</si>
  <si>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</si>
  <si>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</si>
  <si>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</si>
  <si>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</si>
  <si>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</si>
  <si>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</si>
  <si>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</si>
  <si>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</si>
  <si>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</si>
  <si>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</si>
  <si>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</si>
  <si>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</si>
  <si>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</si>
  <si>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</si>
  <si>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</si>
  <si>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</si>
  <si>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</si>
  <si>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</si>
  <si>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</si>
  <si>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</si>
  <si>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</si>
  <si>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</si>
  <si>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</si>
  <si>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</si>
  <si>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</si>
  <si>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</si>
  <si>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</si>
  <si>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</si>
  <si>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</si>
  <si>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</si>
  <si>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</si>
  <si>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</si>
  <si>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</si>
  <si>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</si>
  <si>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</si>
  <si>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</si>
  <si>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</si>
  <si>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</si>
  <si>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</si>
  <si>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</si>
  <si>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</si>
  <si>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</si>
  <si>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</si>
  <si>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</si>
  <si>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</si>
  <si>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</si>
  <si>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</si>
  <si>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</si>
  <si>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</si>
  <si>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</si>
  <si>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</si>
  <si>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</si>
  <si>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</si>
  <si>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</si>
  <si>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</si>
  <si>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</si>
  <si>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</si>
  <si>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</si>
  <si>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</si>
  <si>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</si>
  <si>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</si>
  <si>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</si>
  <si>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</si>
  <si>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</si>
  <si>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</si>
  <si>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</si>
  <si>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</si>
  <si>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</si>
  <si>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</si>
  <si>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</si>
  <si>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</si>
  <si>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</si>
  <si>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</si>
  <si>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</si>
  <si>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</si>
  <si>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</si>
  <si>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</si>
  <si>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</si>
  <si>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</si>
  <si>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</si>
  <si>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</si>
  <si>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</si>
  <si>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</si>
  <si>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</si>
  <si>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</si>
  <si>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</si>
  <si>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</si>
  <si>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</si>
  <si>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</si>
  <si>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</si>
  <si>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</si>
  <si>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</si>
  <si>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</si>
  <si>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</si>
  <si>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</si>
  <si>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</si>
  <si>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</si>
  <si>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</si>
  <si>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</si>
  <si>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</si>
  <si>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</si>
  <si>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</si>
  <si>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</si>
  <si>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</si>
  <si>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</si>
  <si>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</si>
  <si>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</si>
  <si>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</si>
  <si>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</si>
  <si>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</si>
  <si>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</si>
  <si>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</si>
  <si>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</si>
  <si>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</si>
  <si>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</si>
  <si>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</si>
  <si>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</si>
  <si>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</si>
  <si>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</si>
  <si>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</si>
  <si>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</si>
  <si>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</si>
  <si>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</si>
  <si>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</si>
  <si>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</si>
  <si>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</si>
  <si>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</si>
  <si>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</si>
  <si>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</si>
  <si>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</si>
  <si>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</si>
  <si>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</si>
  <si>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</si>
  <si>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</si>
  <si>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</si>
  <si>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</si>
  <si>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</si>
  <si>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</si>
  <si>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</si>
  <si>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</si>
  <si>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</si>
  <si>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</si>
  <si>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</si>
  <si>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</si>
  <si>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</si>
  <si>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</si>
  <si>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</si>
  <si>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</si>
  <si>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</si>
  <si>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</si>
  <si>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</si>
  <si>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</si>
  <si>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</si>
  <si>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</si>
  <si>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</si>
  <si>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</si>
  <si>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</si>
  <si>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</si>
  <si>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</si>
  <si>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</si>
  <si>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</si>
  <si>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</si>
  <si>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</si>
  <si>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</si>
  <si>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</si>
  <si>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</si>
  <si>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</si>
  <si>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</si>
  <si>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</si>
  <si>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</si>
  <si>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</si>
  <si>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</si>
  <si>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</si>
  <si>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</si>
  <si>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</si>
  <si>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</si>
  <si>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</si>
  <si>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</si>
  <si>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</si>
  <si>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</si>
  <si>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</si>
  <si>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</si>
  <si>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</si>
  <si>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</si>
  <si>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</si>
  <si>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</si>
  <si>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</si>
  <si>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</si>
  <si>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</si>
  <si>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</si>
  <si>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</si>
  <si>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</si>
  <si>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</si>
  <si>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</si>
  <si>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</si>
  <si>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</si>
  <si>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</si>
  <si>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</si>
  <si>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</si>
  <si>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</si>
  <si>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</si>
  <si>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</si>
  <si>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</si>
  <si>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</si>
  <si>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</si>
  <si>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Employee_501</t>
  </si>
  <si>
    <t>Employee_502</t>
  </si>
  <si>
    <t>Employee_503</t>
  </si>
  <si>
    <t>Employee_504</t>
  </si>
  <si>
    <t>Employee_505</t>
  </si>
  <si>
    <t>Employee_506</t>
  </si>
  <si>
    <t>Employee_507</t>
  </si>
  <si>
    <t>Employee_508</t>
  </si>
  <si>
    <t>Employee_509</t>
  </si>
  <si>
    <t>Employee_510</t>
  </si>
  <si>
    <t>Employee_511</t>
  </si>
  <si>
    <t>Employee_512</t>
  </si>
  <si>
    <t>Employee_513</t>
  </si>
  <si>
    <t>Employee_514</t>
  </si>
  <si>
    <t>Employee_515</t>
  </si>
  <si>
    <t>Employee_516</t>
  </si>
  <si>
    <t>Employee_517</t>
  </si>
  <si>
    <t>Employee_518</t>
  </si>
  <si>
    <t>Employee_519</t>
  </si>
  <si>
    <t>Employee_520</t>
  </si>
  <si>
    <t>Employee_521</t>
  </si>
  <si>
    <t>Employee_522</t>
  </si>
  <si>
    <t>Employee_523</t>
  </si>
  <si>
    <t>Employee_524</t>
  </si>
  <si>
    <t>Employee_525</t>
  </si>
  <si>
    <t>Employee_526</t>
  </si>
  <si>
    <t>Employee_527</t>
  </si>
  <si>
    <t>Employee_528</t>
  </si>
  <si>
    <t>Employee_529</t>
  </si>
  <si>
    <t>Employee_530</t>
  </si>
  <si>
    <t>Employee_531</t>
  </si>
  <si>
    <t>Employee_532</t>
  </si>
  <si>
    <t>Employee_533</t>
  </si>
  <si>
    <t>Employee_534</t>
  </si>
  <si>
    <t>Employee_535</t>
  </si>
  <si>
    <t>Employee_536</t>
  </si>
  <si>
    <t>Employee_537</t>
  </si>
  <si>
    <t>Employee_538</t>
  </si>
  <si>
    <t>Employee_539</t>
  </si>
  <si>
    <t>Employee_540</t>
  </si>
  <si>
    <t>Employee_541</t>
  </si>
  <si>
    <t>Employee_542</t>
  </si>
  <si>
    <t>Employee_543</t>
  </si>
  <si>
    <t>Employee_544</t>
  </si>
  <si>
    <t>Employee_545</t>
  </si>
  <si>
    <t>Employee_546</t>
  </si>
  <si>
    <t>Employee_547</t>
  </si>
  <si>
    <t>Employee_548</t>
  </si>
  <si>
    <t>Employee_549</t>
  </si>
  <si>
    <t>Employee_550</t>
  </si>
  <si>
    <t>Employee_551</t>
  </si>
  <si>
    <t>Employee_552</t>
  </si>
  <si>
    <t>Employee_553</t>
  </si>
  <si>
    <t>Employee_554</t>
  </si>
  <si>
    <t>Employee_555</t>
  </si>
  <si>
    <t>Employee_556</t>
  </si>
  <si>
    <t>Employee_557</t>
  </si>
  <si>
    <t>Employee_558</t>
  </si>
  <si>
    <t>Employee_559</t>
  </si>
  <si>
    <t>Employee_560</t>
  </si>
  <si>
    <t>Employee_561</t>
  </si>
  <si>
    <t>Employee_562</t>
  </si>
  <si>
    <t>Employee_563</t>
  </si>
  <si>
    <t>Employee_564</t>
  </si>
  <si>
    <t>Employee_565</t>
  </si>
  <si>
    <t>Employee_566</t>
  </si>
  <si>
    <t>Employee_567</t>
  </si>
  <si>
    <t>Employee_568</t>
  </si>
  <si>
    <t>Employee_569</t>
  </si>
  <si>
    <t>Employee_570</t>
  </si>
  <si>
    <t>Employee_571</t>
  </si>
  <si>
    <t>Employee_572</t>
  </si>
  <si>
    <t>Employee_573</t>
  </si>
  <si>
    <t>Employee_574</t>
  </si>
  <si>
    <t>Employee_575</t>
  </si>
  <si>
    <t>Employee_576</t>
  </si>
  <si>
    <t>Employee_577</t>
  </si>
  <si>
    <t>Employee_578</t>
  </si>
  <si>
    <t>Employee_579</t>
  </si>
  <si>
    <t>Employee_580</t>
  </si>
  <si>
    <t>Employee_581</t>
  </si>
  <si>
    <t>Employee_582</t>
  </si>
  <si>
    <t>Employee_583</t>
  </si>
  <si>
    <t>Employee_584</t>
  </si>
  <si>
    <t>Employee_585</t>
  </si>
  <si>
    <t>Employee_586</t>
  </si>
  <si>
    <t>Employee_587</t>
  </si>
  <si>
    <t>Employee_588</t>
  </si>
  <si>
    <t>Employee_589</t>
  </si>
  <si>
    <t>Employee_590</t>
  </si>
  <si>
    <t>Employee_591</t>
  </si>
  <si>
    <t>Employee_592</t>
  </si>
  <si>
    <t>Employee_593</t>
  </si>
  <si>
    <t>Employee_594</t>
  </si>
  <si>
    <t>Employee_595</t>
  </si>
  <si>
    <t>Employee_596</t>
  </si>
  <si>
    <t>Employee_597</t>
  </si>
  <si>
    <t>Employee_598</t>
  </si>
  <si>
    <t>Employee_599</t>
  </si>
  <si>
    <t>Employee_600</t>
  </si>
  <si>
    <t>Employee_601</t>
  </si>
  <si>
    <t>Employee_602</t>
  </si>
  <si>
    <t>Employee_603</t>
  </si>
  <si>
    <t>Employee_604</t>
  </si>
  <si>
    <t>Employee_605</t>
  </si>
  <si>
    <t>Employee_606</t>
  </si>
  <si>
    <t>Employee_607</t>
  </si>
  <si>
    <t>Employee_608</t>
  </si>
  <si>
    <t>Employee_609</t>
  </si>
  <si>
    <t>Employee_610</t>
  </si>
  <si>
    <t>Employee_611</t>
  </si>
  <si>
    <t>Employee_612</t>
  </si>
  <si>
    <t>Employee_613</t>
  </si>
  <si>
    <t>Employee_614</t>
  </si>
  <si>
    <t>Employee_615</t>
  </si>
  <si>
    <t>Employee_616</t>
  </si>
  <si>
    <t>Employee_617</t>
  </si>
  <si>
    <t>Employee_618</t>
  </si>
  <si>
    <t>Employee_619</t>
  </si>
  <si>
    <t>Employee_620</t>
  </si>
  <si>
    <t>Employee_621</t>
  </si>
  <si>
    <t>Employee_622</t>
  </si>
  <si>
    <t>Employee_623</t>
  </si>
  <si>
    <t>Employee_624</t>
  </si>
  <si>
    <t>Employee_625</t>
  </si>
  <si>
    <t>Employee_626</t>
  </si>
  <si>
    <t>Employee_627</t>
  </si>
  <si>
    <t>Employee_628</t>
  </si>
  <si>
    <t>Employee_629</t>
  </si>
  <si>
    <t>Employee_630</t>
  </si>
  <si>
    <t>Employee_631</t>
  </si>
  <si>
    <t>Employee_632</t>
  </si>
  <si>
    <t>Employee_633</t>
  </si>
  <si>
    <t>Employee_634</t>
  </si>
  <si>
    <t>Employee_635</t>
  </si>
  <si>
    <t>Employee_636</t>
  </si>
  <si>
    <t>Employee_637</t>
  </si>
  <si>
    <t>Employee_638</t>
  </si>
  <si>
    <t>Employee_639</t>
  </si>
  <si>
    <t>Employee_640</t>
  </si>
  <si>
    <t>Employee_641</t>
  </si>
  <si>
    <t>Employee_642</t>
  </si>
  <si>
    <t>Employee_643</t>
  </si>
  <si>
    <t>Employee_644</t>
  </si>
  <si>
    <t>Employee_645</t>
  </si>
  <si>
    <t>Employee_646</t>
  </si>
  <si>
    <t>Employee_647</t>
  </si>
  <si>
    <t>Employee_648</t>
  </si>
  <si>
    <t>Employee_649</t>
  </si>
  <si>
    <t>Employee_650</t>
  </si>
  <si>
    <t>Employee_651</t>
  </si>
  <si>
    <t>Employee_652</t>
  </si>
  <si>
    <t>Employee_653</t>
  </si>
  <si>
    <t>Employee_654</t>
  </si>
  <si>
    <t>Employee_655</t>
  </si>
  <si>
    <t>Employee_656</t>
  </si>
  <si>
    <t>Employee_657</t>
  </si>
  <si>
    <t>Employee_658</t>
  </si>
  <si>
    <t>Employee_659</t>
  </si>
  <si>
    <t>Employee_660</t>
  </si>
  <si>
    <t>Employee_661</t>
  </si>
  <si>
    <t>Employee_662</t>
  </si>
  <si>
    <t>Employee_663</t>
  </si>
  <si>
    <t>Employee_664</t>
  </si>
  <si>
    <t>Employee_665</t>
  </si>
  <si>
    <t>Employee_666</t>
  </si>
  <si>
    <t>Employee_667</t>
  </si>
  <si>
    <t>Employee_668</t>
  </si>
  <si>
    <t>Employee_669</t>
  </si>
  <si>
    <t>Employee_670</t>
  </si>
  <si>
    <t>Employee_671</t>
  </si>
  <si>
    <t>Employee_672</t>
  </si>
  <si>
    <t>Employee_673</t>
  </si>
  <si>
    <t>Employee_674</t>
  </si>
  <si>
    <t>Employee_675</t>
  </si>
  <si>
    <t>Employee_676</t>
  </si>
  <si>
    <t>Employee_677</t>
  </si>
  <si>
    <t>Employee_678</t>
  </si>
  <si>
    <t>Employee_679</t>
  </si>
  <si>
    <t>Employee_680</t>
  </si>
  <si>
    <t>Employee_681</t>
  </si>
  <si>
    <t>Employee_682</t>
  </si>
  <si>
    <t>Employee_683</t>
  </si>
  <si>
    <t>Employee_684</t>
  </si>
  <si>
    <t>Employee_685</t>
  </si>
  <si>
    <t>Employee_686</t>
  </si>
  <si>
    <t>Employee_687</t>
  </si>
  <si>
    <t>Employee_688</t>
  </si>
  <si>
    <t>Employee_689</t>
  </si>
  <si>
    <t>Employee_690</t>
  </si>
  <si>
    <t>Employee_691</t>
  </si>
  <si>
    <t>Employee_692</t>
  </si>
  <si>
    <t>Employee_693</t>
  </si>
  <si>
    <t>Employee_694</t>
  </si>
  <si>
    <t>Employee_695</t>
  </si>
  <si>
    <t>Employee_696</t>
  </si>
  <si>
    <t>Employee_697</t>
  </si>
  <si>
    <t>Employee_698</t>
  </si>
  <si>
    <t>Employee_699</t>
  </si>
  <si>
    <t>Employee_700</t>
  </si>
  <si>
    <t>Employee_701</t>
  </si>
  <si>
    <t>Employee_702</t>
  </si>
  <si>
    <t>Employee_703</t>
  </si>
  <si>
    <t>Employee_704</t>
  </si>
  <si>
    <t>Employee_705</t>
  </si>
  <si>
    <t>Employee_706</t>
  </si>
  <si>
    <t>Employee_707</t>
  </si>
  <si>
    <t>Employee_708</t>
  </si>
  <si>
    <t>Employee_709</t>
  </si>
  <si>
    <t>Employee_710</t>
  </si>
  <si>
    <t>Employee_711</t>
  </si>
  <si>
    <t>Employee_712</t>
  </si>
  <si>
    <t>Employee_713</t>
  </si>
  <si>
    <t>Employee_714</t>
  </si>
  <si>
    <t>Employee_715</t>
  </si>
  <si>
    <t>Employee_716</t>
  </si>
  <si>
    <t>Employee_717</t>
  </si>
  <si>
    <t>Employee_718</t>
  </si>
  <si>
    <t>Employee_719</t>
  </si>
  <si>
    <t>Employee_720</t>
  </si>
  <si>
    <t>Employee_721</t>
  </si>
  <si>
    <t>Employee_722</t>
  </si>
  <si>
    <t>Employee_723</t>
  </si>
  <si>
    <t>Employee_724</t>
  </si>
  <si>
    <t>Employee_725</t>
  </si>
  <si>
    <t>Employee_726</t>
  </si>
  <si>
    <t>Employee_727</t>
  </si>
  <si>
    <t>Employee_728</t>
  </si>
  <si>
    <t>Employee_729</t>
  </si>
  <si>
    <t>Employee_730</t>
  </si>
  <si>
    <t>Employee_731</t>
  </si>
  <si>
    <t>Employee_732</t>
  </si>
  <si>
    <t>Employee_733</t>
  </si>
  <si>
    <t>Employee_734</t>
  </si>
  <si>
    <t>Employee_735</t>
  </si>
  <si>
    <t>Employee_736</t>
  </si>
  <si>
    <t>Employee_737</t>
  </si>
  <si>
    <t>Employee_738</t>
  </si>
  <si>
    <t>Employee_739</t>
  </si>
  <si>
    <t>Employee_740</t>
  </si>
  <si>
    <t>Employee_741</t>
  </si>
  <si>
    <t>Employee_742</t>
  </si>
  <si>
    <t>Employee_743</t>
  </si>
  <si>
    <t>Employee_744</t>
  </si>
  <si>
    <t>Employee_745</t>
  </si>
  <si>
    <t>Employee_746</t>
  </si>
  <si>
    <t>Employee_747</t>
  </si>
  <si>
    <t>Employee_748</t>
  </si>
  <si>
    <t>Employee_749</t>
  </si>
  <si>
    <t>Employee_750</t>
  </si>
  <si>
    <t>Employee_751</t>
  </si>
  <si>
    <t>Employee_752</t>
  </si>
  <si>
    <t>Employee_753</t>
  </si>
  <si>
    <t>Employee_754</t>
  </si>
  <si>
    <t>Employee_755</t>
  </si>
  <si>
    <t>Employee_756</t>
  </si>
  <si>
    <t>Employee_757</t>
  </si>
  <si>
    <t>Employee_758</t>
  </si>
  <si>
    <t>Employee_759</t>
  </si>
  <si>
    <t>Employee_760</t>
  </si>
  <si>
    <t>Employee_761</t>
  </si>
  <si>
    <t>Employee_762</t>
  </si>
  <si>
    <t>Employee_763</t>
  </si>
  <si>
    <t>Employee_764</t>
  </si>
  <si>
    <t>Employee_765</t>
  </si>
  <si>
    <t>Employee_766</t>
  </si>
  <si>
    <t>Employee_767</t>
  </si>
  <si>
    <t>Employee_768</t>
  </si>
  <si>
    <t>Employee_769</t>
  </si>
  <si>
    <t>Employee_770</t>
  </si>
  <si>
    <t>Employee_771</t>
  </si>
  <si>
    <t>Employee_772</t>
  </si>
  <si>
    <t>Employee_773</t>
  </si>
  <si>
    <t>Employee_774</t>
  </si>
  <si>
    <t>Employee_775</t>
  </si>
  <si>
    <t>Employee_776</t>
  </si>
  <si>
    <t>Employee_777</t>
  </si>
  <si>
    <t>Employee_778</t>
  </si>
  <si>
    <t>Employee_779</t>
  </si>
  <si>
    <t>Employee_780</t>
  </si>
  <si>
    <t>Employee_781</t>
  </si>
  <si>
    <t>Employee_782</t>
  </si>
  <si>
    <t>Employee_783</t>
  </si>
  <si>
    <t>Employee_784</t>
  </si>
  <si>
    <t>Employee_785</t>
  </si>
  <si>
    <t>Employee_786</t>
  </si>
  <si>
    <t>Employee_787</t>
  </si>
  <si>
    <t>Employee_788</t>
  </si>
  <si>
    <t>Employee_789</t>
  </si>
  <si>
    <t>Employee_790</t>
  </si>
  <si>
    <t>Employee_791</t>
  </si>
  <si>
    <t>Employee_792</t>
  </si>
  <si>
    <t>Employee_793</t>
  </si>
  <si>
    <t>Employee_794</t>
  </si>
  <si>
    <t>Employee_795</t>
  </si>
  <si>
    <t>Employee_796</t>
  </si>
  <si>
    <t>Employee_797</t>
  </si>
  <si>
    <t>Employee_798</t>
  </si>
  <si>
    <t>Employee_799</t>
  </si>
  <si>
    <t>Employee_800</t>
  </si>
  <si>
    <t>Employee_801</t>
  </si>
  <si>
    <t>Employee_802</t>
  </si>
  <si>
    <t>Employee_803</t>
  </si>
  <si>
    <t>Employee_804</t>
  </si>
  <si>
    <t>Employee_805</t>
  </si>
  <si>
    <t>Employee_806</t>
  </si>
  <si>
    <t>Employee_807</t>
  </si>
  <si>
    <t>Employee_808</t>
  </si>
  <si>
    <t>Employee_809</t>
  </si>
  <si>
    <t>Employee_810</t>
  </si>
  <si>
    <t>Employee_811</t>
  </si>
  <si>
    <t>Employee_812</t>
  </si>
  <si>
    <t>Employee_813</t>
  </si>
  <si>
    <t>Employee_814</t>
  </si>
  <si>
    <t>Employee_815</t>
  </si>
  <si>
    <t>Employee_816</t>
  </si>
  <si>
    <t>Employee_817</t>
  </si>
  <si>
    <t>Employee_818</t>
  </si>
  <si>
    <t>Employee_819</t>
  </si>
  <si>
    <t>Employee_820</t>
  </si>
  <si>
    <t>Employee_821</t>
  </si>
  <si>
    <t>Employee_822</t>
  </si>
  <si>
    <t>Employee_823</t>
  </si>
  <si>
    <t>Employee_824</t>
  </si>
  <si>
    <t>Employee_825</t>
  </si>
  <si>
    <t>Employee_826</t>
  </si>
  <si>
    <t>Employee_827</t>
  </si>
  <si>
    <t>Employee_828</t>
  </si>
  <si>
    <t>Employee_829</t>
  </si>
  <si>
    <t>Employee_830</t>
  </si>
  <si>
    <t>Employee_831</t>
  </si>
  <si>
    <t>Employee_832</t>
  </si>
  <si>
    <t>Employee_833</t>
  </si>
  <si>
    <t>Employee_834</t>
  </si>
  <si>
    <t>Employee_835</t>
  </si>
  <si>
    <t>Employee_836</t>
  </si>
  <si>
    <t>Employee_837</t>
  </si>
  <si>
    <t>Employee_838</t>
  </si>
  <si>
    <t>Employee_839</t>
  </si>
  <si>
    <t>Employee_840</t>
  </si>
  <si>
    <t>Employee_841</t>
  </si>
  <si>
    <t>Employee_842</t>
  </si>
  <si>
    <t>Employee_843</t>
  </si>
  <si>
    <t>Employee_844</t>
  </si>
  <si>
    <t>Employee_845</t>
  </si>
  <si>
    <t>Employee_846</t>
  </si>
  <si>
    <t>Employee_847</t>
  </si>
  <si>
    <t>Employee_848</t>
  </si>
  <si>
    <t>Employee_849</t>
  </si>
  <si>
    <t>Employee_850</t>
  </si>
  <si>
    <t>Employee_851</t>
  </si>
  <si>
    <t>Employee_852</t>
  </si>
  <si>
    <t>Employee_853</t>
  </si>
  <si>
    <t>Employee_854</t>
  </si>
  <si>
    <t>Employee_855</t>
  </si>
  <si>
    <t>Employee_856</t>
  </si>
  <si>
    <t>Employee_857</t>
  </si>
  <si>
    <t>Employee_858</t>
  </si>
  <si>
    <t>Employee_859</t>
  </si>
  <si>
    <t>Employee_860</t>
  </si>
  <si>
    <t>Employee_861</t>
  </si>
  <si>
    <t>Employee_862</t>
  </si>
  <si>
    <t>Employee_863</t>
  </si>
  <si>
    <t>Employee_864</t>
  </si>
  <si>
    <t>Employee_865</t>
  </si>
  <si>
    <t>Employee_866</t>
  </si>
  <si>
    <t>Employee_867</t>
  </si>
  <si>
    <t>Employee_868</t>
  </si>
  <si>
    <t>Employee_869</t>
  </si>
  <si>
    <t>Employee_870</t>
  </si>
  <si>
    <t>Employee_871</t>
  </si>
  <si>
    <t>Employee_872</t>
  </si>
  <si>
    <t>Employee_873</t>
  </si>
  <si>
    <t>Employee_874</t>
  </si>
  <si>
    <t>Employee_875</t>
  </si>
  <si>
    <t>Employee_876</t>
  </si>
  <si>
    <t>Employee_877</t>
  </si>
  <si>
    <t>Employee_878</t>
  </si>
  <si>
    <t>Employee_879</t>
  </si>
  <si>
    <t>Employee_880</t>
  </si>
  <si>
    <t>Employee_881</t>
  </si>
  <si>
    <t>Employee_882</t>
  </si>
  <si>
    <t>Employee_883</t>
  </si>
  <si>
    <t>Employee_884</t>
  </si>
  <si>
    <t>Employee_885</t>
  </si>
  <si>
    <t>Employee_886</t>
  </si>
  <si>
    <t>Employee_887</t>
  </si>
  <si>
    <t>Employee_888</t>
  </si>
  <si>
    <t>Employee_889</t>
  </si>
  <si>
    <t>Employee_890</t>
  </si>
  <si>
    <t>Employee_891</t>
  </si>
  <si>
    <t>Employee_892</t>
  </si>
  <si>
    <t>Employee_893</t>
  </si>
  <si>
    <t>Employee_894</t>
  </si>
  <si>
    <t>Employee_895</t>
  </si>
  <si>
    <t>Employee_896</t>
  </si>
  <si>
    <t>Employee_897</t>
  </si>
  <si>
    <t>Employee_898</t>
  </si>
  <si>
    <t>Employee_899</t>
  </si>
  <si>
    <t>Employee_900</t>
  </si>
  <si>
    <t>Employee_901</t>
  </si>
  <si>
    <t>Employee_902</t>
  </si>
  <si>
    <t>Employee_903</t>
  </si>
  <si>
    <t>Employee_904</t>
  </si>
  <si>
    <t>Employee_905</t>
  </si>
  <si>
    <t>Employee_906</t>
  </si>
  <si>
    <t>Employee_907</t>
  </si>
  <si>
    <t>Employee_908</t>
  </si>
  <si>
    <t>Employee_909</t>
  </si>
  <si>
    <t>Employee_910</t>
  </si>
  <si>
    <t>Employee_911</t>
  </si>
  <si>
    <t>Employee_912</t>
  </si>
  <si>
    <t>Employee_913</t>
  </si>
  <si>
    <t>Employee_914</t>
  </si>
  <si>
    <t>Employee_915</t>
  </si>
  <si>
    <t>Employee_916</t>
  </si>
  <si>
    <t>Employee_917</t>
  </si>
  <si>
    <t>Employee_918</t>
  </si>
  <si>
    <t>Employee_919</t>
  </si>
  <si>
    <t>Employee_920</t>
  </si>
  <si>
    <t>Employee_921</t>
  </si>
  <si>
    <t>Employee_922</t>
  </si>
  <si>
    <t>Employee_923</t>
  </si>
  <si>
    <t>Employee_924</t>
  </si>
  <si>
    <t>Employee_925</t>
  </si>
  <si>
    <t>Employee_926</t>
  </si>
  <si>
    <t>Employee_927</t>
  </si>
  <si>
    <t>Employee_928</t>
  </si>
  <si>
    <t>Employee_929</t>
  </si>
  <si>
    <t>Employee_930</t>
  </si>
  <si>
    <t>Employee_931</t>
  </si>
  <si>
    <t>Employee_932</t>
  </si>
  <si>
    <t>Employee_933</t>
  </si>
  <si>
    <t>Employee_934</t>
  </si>
  <si>
    <t>Employee_935</t>
  </si>
  <si>
    <t>Employee_936</t>
  </si>
  <si>
    <t>Employee_937</t>
  </si>
  <si>
    <t>Employee_938</t>
  </si>
  <si>
    <t>Employee_939</t>
  </si>
  <si>
    <t>Employee_940</t>
  </si>
  <si>
    <t>Employee_941</t>
  </si>
  <si>
    <t>Employee_942</t>
  </si>
  <si>
    <t>Employee_943</t>
  </si>
  <si>
    <t>Employee_944</t>
  </si>
  <si>
    <t>Employee_945</t>
  </si>
  <si>
    <t>Employee_946</t>
  </si>
  <si>
    <t>Employee_947</t>
  </si>
  <si>
    <t>Employee_948</t>
  </si>
  <si>
    <t>Employee_949</t>
  </si>
  <si>
    <t>Employee_950</t>
  </si>
  <si>
    <t>Employee_951</t>
  </si>
  <si>
    <t>Employee_952</t>
  </si>
  <si>
    <t>Employee_953</t>
  </si>
  <si>
    <t>Employee_954</t>
  </si>
  <si>
    <t>Employee_955</t>
  </si>
  <si>
    <t>Employee_956</t>
  </si>
  <si>
    <t>Employee_957</t>
  </si>
  <si>
    <t>Employee_958</t>
  </si>
  <si>
    <t>Employee_959</t>
  </si>
  <si>
    <t>Employee_960</t>
  </si>
  <si>
    <t>Employee_961</t>
  </si>
  <si>
    <t>Employee_962</t>
  </si>
  <si>
    <t>Employee_963</t>
  </si>
  <si>
    <t>Employee_964</t>
  </si>
  <si>
    <t>Employee_965</t>
  </si>
  <si>
    <t>Employee_966</t>
  </si>
  <si>
    <t>Employee_967</t>
  </si>
  <si>
    <t>Employee_968</t>
  </si>
  <si>
    <t>Employee_969</t>
  </si>
  <si>
    <t>Employee_970</t>
  </si>
  <si>
    <t>Employee_971</t>
  </si>
  <si>
    <t>Employee_972</t>
  </si>
  <si>
    <t>Employee_973</t>
  </si>
  <si>
    <t>Employee_974</t>
  </si>
  <si>
    <t>Employee_975</t>
  </si>
  <si>
    <t>Employee_976</t>
  </si>
  <si>
    <t>Employee_977</t>
  </si>
  <si>
    <t>Employee_978</t>
  </si>
  <si>
    <t>Employee_979</t>
  </si>
  <si>
    <t>Employee_980</t>
  </si>
  <si>
    <t>Employee_981</t>
  </si>
  <si>
    <t>Employee_982</t>
  </si>
  <si>
    <t>Employee_983</t>
  </si>
  <si>
    <t>Employee_984</t>
  </si>
  <si>
    <t>Employee_985</t>
  </si>
  <si>
    <t>Employee_986</t>
  </si>
  <si>
    <t>Employee_987</t>
  </si>
  <si>
    <t>Employee_988</t>
  </si>
  <si>
    <t>Employee_989</t>
  </si>
  <si>
    <t>Employee_990</t>
  </si>
  <si>
    <t>Employee_991</t>
  </si>
  <si>
    <t>Employee_992</t>
  </si>
  <si>
    <t>Employee_993</t>
  </si>
  <si>
    <t>Employee_994</t>
  </si>
  <si>
    <t>Employee_995</t>
  </si>
  <si>
    <t>Employee_996</t>
  </si>
  <si>
    <t>Employee_997</t>
  </si>
  <si>
    <t>Employee_998</t>
  </si>
  <si>
    <t>Employee_999</t>
  </si>
  <si>
    <t>Employee_1000</t>
  </si>
  <si>
    <t>Employee_1001</t>
  </si>
  <si>
    <t>Employee_1002</t>
  </si>
  <si>
    <t>Employee_1003</t>
  </si>
  <si>
    <t>Employee_1004</t>
  </si>
  <si>
    <t>Employee_1005</t>
  </si>
  <si>
    <t>Employee_1006</t>
  </si>
  <si>
    <t>Employee_1007</t>
  </si>
  <si>
    <t>Employee_1008</t>
  </si>
  <si>
    <t>Employee_1009</t>
  </si>
  <si>
    <t>Employee_1010</t>
  </si>
  <si>
    <t>Employee_1011</t>
  </si>
  <si>
    <t>Employee_1012</t>
  </si>
  <si>
    <t>Employee_1013</t>
  </si>
  <si>
    <t>Employee_1014</t>
  </si>
  <si>
    <t>Employee_1015</t>
  </si>
  <si>
    <t>Employee_1016</t>
  </si>
  <si>
    <t>Employee_1017</t>
  </si>
  <si>
    <t>Employee_1018</t>
  </si>
  <si>
    <t>Employee_1019</t>
  </si>
  <si>
    <t>Employee_1020</t>
  </si>
  <si>
    <t>Employee_1021</t>
  </si>
  <si>
    <t>Employee_1022</t>
  </si>
  <si>
    <t>Employee_1023</t>
  </si>
  <si>
    <t>Employee_1024</t>
  </si>
  <si>
    <t>Employee_1025</t>
  </si>
  <si>
    <t>Employee_1026</t>
  </si>
  <si>
    <t>Employee_1027</t>
  </si>
  <si>
    <t>Employee_1028</t>
  </si>
  <si>
    <t>Employee_1029</t>
  </si>
  <si>
    <t>Employee_1030</t>
  </si>
  <si>
    <t>Employee_1031</t>
  </si>
  <si>
    <t>Employee_1032</t>
  </si>
  <si>
    <t>Employee_1033</t>
  </si>
  <si>
    <t>Employee_1034</t>
  </si>
  <si>
    <t>Employee_1035</t>
  </si>
  <si>
    <t>Employee_1036</t>
  </si>
  <si>
    <t>Employee_1037</t>
  </si>
  <si>
    <t>Employee_1038</t>
  </si>
  <si>
    <t>Employee_1039</t>
  </si>
  <si>
    <t>Employee_1040</t>
  </si>
  <si>
    <t>Employee_1041</t>
  </si>
  <si>
    <t>Employee_1042</t>
  </si>
  <si>
    <t>Employee_1043</t>
  </si>
  <si>
    <t>Employee_1044</t>
  </si>
  <si>
    <t>Employee_1045</t>
  </si>
  <si>
    <t>Employee_1046</t>
  </si>
  <si>
    <t>Employee_1047</t>
  </si>
  <si>
    <t>Employee_1048</t>
  </si>
  <si>
    <t>Employee_1049</t>
  </si>
  <si>
    <t>Employee_1050</t>
  </si>
  <si>
    <t>Employee_1051</t>
  </si>
  <si>
    <t>Employee_1052</t>
  </si>
  <si>
    <t>Employee_1053</t>
  </si>
  <si>
    <t>Employee_1054</t>
  </si>
  <si>
    <t>Employee_1055</t>
  </si>
  <si>
    <t>Employee_1056</t>
  </si>
  <si>
    <t>Employee_1057</t>
  </si>
  <si>
    <t>Employee_1058</t>
  </si>
  <si>
    <t>Employee_1059</t>
  </si>
  <si>
    <t>Employee_1060</t>
  </si>
  <si>
    <t>Employee_1061</t>
  </si>
  <si>
    <t>Employee_1062</t>
  </si>
  <si>
    <t>Employee_1063</t>
  </si>
  <si>
    <t>Employee_1064</t>
  </si>
  <si>
    <t>Employee_1065</t>
  </si>
  <si>
    <t>Employee_1066</t>
  </si>
  <si>
    <t>Employee_1067</t>
  </si>
  <si>
    <t>Employee_1068</t>
  </si>
  <si>
    <t>Employee_1069</t>
  </si>
  <si>
    <t>Employee_1070</t>
  </si>
  <si>
    <t>Employee_1071</t>
  </si>
  <si>
    <t>Employee_1072</t>
  </si>
  <si>
    <t>Employee_1073</t>
  </si>
  <si>
    <t>Employee_1074</t>
  </si>
  <si>
    <t>Employee_1075</t>
  </si>
  <si>
    <t>Employee_1076</t>
  </si>
  <si>
    <t>Employee_1077</t>
  </si>
  <si>
    <t>Employee_1078</t>
  </si>
  <si>
    <t>Employee_1079</t>
  </si>
  <si>
    <t>Employee_1080</t>
  </si>
  <si>
    <t>Employee_1081</t>
  </si>
  <si>
    <t>Employee_1082</t>
  </si>
  <si>
    <t>Employee_1083</t>
  </si>
  <si>
    <t>Employee_1084</t>
  </si>
  <si>
    <t>Employee_1085</t>
  </si>
  <si>
    <t>Employee_1086</t>
  </si>
  <si>
    <t>Employee_1087</t>
  </si>
  <si>
    <t>Employee_1088</t>
  </si>
  <si>
    <t>Employee_1089</t>
  </si>
  <si>
    <t>Employee_1090</t>
  </si>
  <si>
    <t>Employee_1091</t>
  </si>
  <si>
    <t>Employee_1092</t>
  </si>
  <si>
    <t>Employee_1093</t>
  </si>
  <si>
    <t>Employee_1094</t>
  </si>
  <si>
    <t>Employee_1095</t>
  </si>
  <si>
    <t>Employee_1096</t>
  </si>
  <si>
    <t>Employee_1097</t>
  </si>
  <si>
    <t>Employee_1098</t>
  </si>
  <si>
    <t xml:space="preserve">   IF(D2="Work From Home", H2*0.05,</t>
  </si>
  <si>
    <t xml:space="preserve">   IF(D2="On Leave", H2*0.02,</t>
  </si>
  <si>
    <t xml:space="preserve">   IF(D2="Absent", 0, 0))))</t>
  </si>
  <si>
    <t>(All)</t>
  </si>
  <si>
    <t>Column Labels</t>
  </si>
  <si>
    <t>Grand Total</t>
  </si>
  <si>
    <t>Sum of Salary</t>
  </si>
  <si>
    <t>Total Sum of Salary</t>
  </si>
  <si>
    <t>Total Sum of Bonus</t>
  </si>
  <si>
    <t>Sum of Bonus</t>
  </si>
  <si>
    <t>Row Labels</t>
  </si>
  <si>
    <t>Late Arrival</t>
  </si>
  <si>
    <t>no show</t>
  </si>
  <si>
    <t>on Approved leave</t>
  </si>
  <si>
    <t xml:space="preserve">ON time  </t>
  </si>
  <si>
    <t>Remote Work</t>
  </si>
  <si>
    <t>8:01 पूर्वाह्न</t>
  </si>
  <si>
    <t>5:45 अपराह्न</t>
  </si>
  <si>
    <t/>
  </si>
  <si>
    <t>8:52 पूर्वाह्न</t>
  </si>
  <si>
    <t>6:43 अपराह्न</t>
  </si>
  <si>
    <t>8:05 पूर्वाह्न</t>
  </si>
  <si>
    <t>6:45 अपराह्न</t>
  </si>
  <si>
    <t>8:40 पूर्वाह्न</t>
  </si>
  <si>
    <t>6:49 अपराह्न</t>
  </si>
  <si>
    <t>8:10 पूर्वाह्न</t>
  </si>
  <si>
    <t>6:59 अपराह्न</t>
  </si>
  <si>
    <t>8:16 पूर्वाह्न</t>
  </si>
  <si>
    <t>8:51 पूर्वाह्न</t>
  </si>
  <si>
    <t>6:16 अपराह्न</t>
  </si>
  <si>
    <t>9:05 पूर्वाह्न</t>
  </si>
  <si>
    <t>6:09 अपराह्न</t>
  </si>
  <si>
    <t>8:12 पूर्वाह्न</t>
  </si>
  <si>
    <t>6:57 अपराह्न</t>
  </si>
  <si>
    <t>8:06 पूर्वाह्न</t>
  </si>
  <si>
    <t>6:39 अपराह्न</t>
  </si>
  <si>
    <t>9:21 पूर्वाह्न</t>
  </si>
  <si>
    <t>6:18 अपराह्न</t>
  </si>
  <si>
    <t>8:38 पूर्वाह्न</t>
  </si>
  <si>
    <t>5:49 अपराह्न</t>
  </si>
  <si>
    <t>8:34 पूर्वाह्न</t>
  </si>
  <si>
    <t>6:32 अपराह्न</t>
  </si>
  <si>
    <t>5:41 अपराह्न</t>
  </si>
  <si>
    <t>8:44 पूर्वाह्न</t>
  </si>
  <si>
    <t>9:27 पूर्वाह्न</t>
  </si>
  <si>
    <t>6:31 अपराह्न</t>
  </si>
  <si>
    <t>8:22 पूर्वाह्न</t>
  </si>
  <si>
    <t>6:53 अपराह्न</t>
  </si>
  <si>
    <t>8:49 पूर्वाह्न</t>
  </si>
  <si>
    <t>5:32 अपराह्न</t>
  </si>
  <si>
    <t>8:08 पूर्वाह्न</t>
  </si>
  <si>
    <t>6:48 अपराह्न</t>
  </si>
  <si>
    <t>9:10 पूर्वाह्न</t>
  </si>
  <si>
    <t>5:47 अपराह्न</t>
  </si>
  <si>
    <t>8:31 पूर्वाह्न</t>
  </si>
  <si>
    <t>6:05 अपराह्न</t>
  </si>
  <si>
    <t>8:41 पूर्वाह्न</t>
  </si>
  <si>
    <t>5:42 अपराह्न</t>
  </si>
  <si>
    <t>8:58 पूर्वाह्न</t>
  </si>
  <si>
    <t>8:13 पूर्वाह्न</t>
  </si>
  <si>
    <t>6:51 अपराह्न</t>
  </si>
  <si>
    <t>8:28 पूर्वाह्न</t>
  </si>
  <si>
    <t>6:55 अपराह्न</t>
  </si>
  <si>
    <t>9:22 पूर्वाह्न</t>
  </si>
  <si>
    <t>5:44 अपराह्न</t>
  </si>
  <si>
    <t>6:19 अपराह्न</t>
  </si>
  <si>
    <t>6:37 अपराह्न</t>
  </si>
  <si>
    <t>8:15 पूर्वाह्न</t>
  </si>
  <si>
    <t>8:17 पूर्वाह्न</t>
  </si>
  <si>
    <t>5:54 अपराह्न</t>
  </si>
  <si>
    <t>9:29 पूर्वाह्न</t>
  </si>
  <si>
    <t>6:33 अपराह्न</t>
  </si>
  <si>
    <t>8:36 पूर्वाह्न</t>
  </si>
  <si>
    <t>6:38 अपराह्न</t>
  </si>
  <si>
    <t>5:31 अपराह्न</t>
  </si>
  <si>
    <t>6:22 अपराह्न</t>
  </si>
  <si>
    <t>9:07 पूर्वाह्न</t>
  </si>
  <si>
    <t>6:58 अपराह्न</t>
  </si>
  <si>
    <t>9:13 पूर्वाह्न</t>
  </si>
  <si>
    <t>8:47 पूर्वाह्न</t>
  </si>
  <si>
    <t>9:23 पूर्वाह्न</t>
  </si>
  <si>
    <t>6:04 अपराह्न</t>
  </si>
  <si>
    <t>6:02 अपराह्न</t>
  </si>
  <si>
    <t>8:18 पूर्वाह्न</t>
  </si>
  <si>
    <t>8:24 पूर्वाह्न</t>
  </si>
  <si>
    <t>8:04 पूर्वाह्न</t>
  </si>
  <si>
    <t>6:21 अपराह्न</t>
  </si>
  <si>
    <t>8:23 पूर्वाह्न</t>
  </si>
  <si>
    <t>5:56 अपराह्न</t>
  </si>
  <si>
    <t>9:02 पूर्वाह्न</t>
  </si>
  <si>
    <t>6:06 अपराह्न</t>
  </si>
  <si>
    <t>9:25 पूर्वाह्न</t>
  </si>
  <si>
    <t>8:19 पूर्वाह्न</t>
  </si>
  <si>
    <t>5:30 अपराह्न</t>
  </si>
  <si>
    <t>5:40 अपराह्न</t>
  </si>
  <si>
    <t>6:29 अपराह्न</t>
  </si>
  <si>
    <t>8:25 पूर्वाह्न</t>
  </si>
  <si>
    <t>6:46 अपराह्न</t>
  </si>
  <si>
    <t>5:36 अपराह्न</t>
  </si>
  <si>
    <t>9:00 पूर्वाह्न</t>
  </si>
  <si>
    <t>5:35 अपराह्न</t>
  </si>
  <si>
    <t>8:46 पूर्वाह्न</t>
  </si>
  <si>
    <t>6:40 अपराह्न</t>
  </si>
  <si>
    <t>6:27 अपराह्न</t>
  </si>
  <si>
    <t>9:17 पूर्वाह्न</t>
  </si>
  <si>
    <t>6:11 अपराह्न</t>
  </si>
  <si>
    <t>6:50 अपराह्न</t>
  </si>
  <si>
    <t>6:35 अपराह्न</t>
  </si>
  <si>
    <t>9:06 पूर्वाह्न</t>
  </si>
  <si>
    <t>5:59 अपराह्न</t>
  </si>
  <si>
    <t>5:34 अपराह्न</t>
  </si>
  <si>
    <t>6:14 अपराह्न</t>
  </si>
  <si>
    <t>6:25 अपराह्न</t>
  </si>
  <si>
    <t>5:33 अपराह्न</t>
  </si>
  <si>
    <t>5:38 अपराह्न</t>
  </si>
  <si>
    <t>8:00 पूर्वाह्न</t>
  </si>
  <si>
    <t>8:55 पूर्वाह्न</t>
  </si>
  <si>
    <t>5:48 अपराह्न</t>
  </si>
  <si>
    <t>8:02 पूर्वाह्न</t>
  </si>
  <si>
    <t>8:11 पूर्वाह्न</t>
  </si>
  <si>
    <t>6:44 अपराह्न</t>
  </si>
  <si>
    <t>6:54 अपराह्न</t>
  </si>
  <si>
    <t>8:42 पूर्वाह्न</t>
  </si>
  <si>
    <t>5:51 अपराह्न</t>
  </si>
  <si>
    <t>9:20 पूर्वाह्न</t>
  </si>
  <si>
    <t>8:29 पूर्वाह्न</t>
  </si>
  <si>
    <t>8:56 पूर्वाह्न</t>
  </si>
  <si>
    <t>5:57 अपराह्न</t>
  </si>
  <si>
    <t>5:55 अपराह्न</t>
  </si>
  <si>
    <t>6:08 अपराह्न</t>
  </si>
  <si>
    <t>9:09 पूर्वाह्न</t>
  </si>
  <si>
    <t>6:07 अपराह्न</t>
  </si>
  <si>
    <t>5:52 अपराह्न</t>
  </si>
  <si>
    <t>8:53 पूर्वाह्न</t>
  </si>
  <si>
    <t>9:01 पूर्वाह्न</t>
  </si>
  <si>
    <t>6:41 अपराह्न</t>
  </si>
  <si>
    <t>9:04 पूर्वाह्न</t>
  </si>
  <si>
    <t>5:39 अपराह्न</t>
  </si>
  <si>
    <t>6:26 अपराह्न</t>
  </si>
  <si>
    <t>8:21 पूर्वाह्न</t>
  </si>
  <si>
    <t>8:39 पूर्वाह्न</t>
  </si>
  <si>
    <t>8:45 पूर्वाह्न</t>
  </si>
  <si>
    <t>6:42 अपराह्न</t>
  </si>
  <si>
    <t>9:11 पूर्वाह्न</t>
  </si>
  <si>
    <t>8:33 पूर्वाह्न</t>
  </si>
  <si>
    <t>6:20 अपराह्न</t>
  </si>
  <si>
    <t>8:50 पूर्वाह्न</t>
  </si>
  <si>
    <t>6:34 अपराह्न</t>
  </si>
  <si>
    <t>6:15 अपराह्न</t>
  </si>
  <si>
    <t>6:13 अपराह्न</t>
  </si>
  <si>
    <t>9:24 पूर्वाह्न</t>
  </si>
  <si>
    <t>6:23 अपराह्न</t>
  </si>
  <si>
    <t>6:24 अपराह्न</t>
  </si>
  <si>
    <t>5:46 अपराह्न</t>
  </si>
  <si>
    <t>8:27 पूर्वाह्न</t>
  </si>
  <si>
    <t>8:43 पूर्वाह्न</t>
  </si>
  <si>
    <t>9:19 पूर्वाह्न</t>
  </si>
  <si>
    <t>8:37 पूर्वाह्न</t>
  </si>
  <si>
    <t>8:59 पूर्वाह्न</t>
  </si>
  <si>
    <t>9:14 पूर्वाह्न</t>
  </si>
  <si>
    <t>6:30 अपराह्न</t>
  </si>
  <si>
    <t>8:09 पूर्वाह्न</t>
  </si>
  <si>
    <t>6:47 अपराह्न</t>
  </si>
  <si>
    <t>8:57 पूर्वाह्न</t>
  </si>
  <si>
    <t>5:58 अपराह्न</t>
  </si>
  <si>
    <t>6:52 अपराह्न</t>
  </si>
  <si>
    <t>6:56 अपराह्न</t>
  </si>
  <si>
    <t>6:00 अपराह्न</t>
  </si>
  <si>
    <t>6:17 अपराह्न</t>
  </si>
  <si>
    <t>8:26 पूर्वाह्न</t>
  </si>
  <si>
    <t>8:30 पूर्वाह्न</t>
  </si>
  <si>
    <t>8:32 पूर्वाह्न</t>
  </si>
  <si>
    <t>5:37 अपराह्न</t>
  </si>
  <si>
    <t>8:14 पूर्वाह्न</t>
  </si>
  <si>
    <t>8:35 पूर्वाह्न</t>
  </si>
  <si>
    <t>9:15 पूर्वाह्न</t>
  </si>
  <si>
    <t>8:20 पूर्वाह्न</t>
  </si>
  <si>
    <t>8:54 पूर्वाह्न</t>
  </si>
  <si>
    <t>6:03 अपराह्न</t>
  </si>
  <si>
    <t>9:03 पूर्वाह्न</t>
  </si>
  <si>
    <t>6:10 अपराह्न</t>
  </si>
  <si>
    <t>5:43 अपराह्न</t>
  </si>
  <si>
    <t>8:07 पूर्वाह्न</t>
  </si>
  <si>
    <t>6:36 अपराह्न</t>
  </si>
  <si>
    <t>9:08 पूर्वाह्न</t>
  </si>
  <si>
    <t>9:16 पूर्वाह्न</t>
  </si>
  <si>
    <t>6:28 अपराह्न</t>
  </si>
  <si>
    <t>6:12 अपराह्न</t>
  </si>
  <si>
    <t>9:12 पूर्वाह्न</t>
  </si>
  <si>
    <t>8:48 पूर्वाह्न</t>
  </si>
  <si>
    <t>6:01 अपराह्न</t>
  </si>
  <si>
    <t>9:18 पूर्वाह्न</t>
  </si>
  <si>
    <t>9:28 पूर्वाह्न</t>
  </si>
  <si>
    <t>9:26 पूर्वाह्न</t>
  </si>
  <si>
    <t>5:50 अपराह्न</t>
  </si>
  <si>
    <t>5:53 अपराह्न</t>
  </si>
  <si>
    <t>8:03 पूर्वाह्न</t>
  </si>
  <si>
    <t>Total Count of Employee ID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</si>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</sst>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Attendance Tracker.xlsx]Sheet3!PivotTable1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Sheet3!$B$4:$B$6</c:f>
              <c:strCache>
                <c:ptCount val="1"/>
                <c:pt idx="0">
                  <c:v>Absent - 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Sheet3!$B$7:$B$12</c:f>
              <c:numCache>
                <c:formatCode>General</c:formatCode>
                <c:ptCount val="5"/>
                <c:pt idx="0">
                  <c:v>3282405</c:v>
                </c:pt>
                <c:pt idx="1">
                  <c:v>4014704</c:v>
                </c:pt>
                <c:pt idx="2">
                  <c:v>2893657</c:v>
                </c:pt>
                <c:pt idx="4">
                  <c:v>2768168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B5C-8834-A5437ED60ABB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Absent - Sum of 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Sheet3!$C$7:$C$12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2-4B5C-8834-A5437ED60ABB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Absent - 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Sheet3!$D$7:$D$12</c:f>
              <c:numCache>
                <c:formatCode>General</c:formatCode>
                <c:ptCount val="5"/>
                <c:pt idx="0">
                  <c:v>74</c:v>
                </c:pt>
                <c:pt idx="1">
                  <c:v>90</c:v>
                </c:pt>
                <c:pt idx="2">
                  <c:v>63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2-4B5C-8834-A5437ED60ABB}"/>
            </c:ext>
          </c:extLst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On Leave - 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Sheet3!$E$7:$E$12</c:f>
              <c:numCache>
                <c:formatCode>General</c:formatCode>
                <c:ptCount val="5"/>
                <c:pt idx="0">
                  <c:v>2843199</c:v>
                </c:pt>
                <c:pt idx="1">
                  <c:v>3002389</c:v>
                </c:pt>
                <c:pt idx="2">
                  <c:v>3230325</c:v>
                </c:pt>
                <c:pt idx="4">
                  <c:v>2665462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2-4B5C-8834-A5437ED60ABB}"/>
            </c:ext>
          </c:extLst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On Leave - Sum of 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Sheet3!$F$7:$F$12</c:f>
              <c:numCache>
                <c:formatCode>General</c:formatCode>
                <c:ptCount val="5"/>
                <c:pt idx="0">
                  <c:v>56863.979999999989</c:v>
                </c:pt>
                <c:pt idx="1">
                  <c:v>60047.78</c:v>
                </c:pt>
                <c:pt idx="2">
                  <c:v>64606.500000000029</c:v>
                </c:pt>
                <c:pt idx="4">
                  <c:v>53309.240000000005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2-4B5C-8834-A5437ED60ABB}"/>
            </c:ext>
          </c:extLst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On Leave - 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Sheet3!$G$7:$G$12</c:f>
              <c:numCache>
                <c:formatCode>General</c:formatCode>
                <c:ptCount val="5"/>
                <c:pt idx="0">
                  <c:v>67</c:v>
                </c:pt>
                <c:pt idx="1">
                  <c:v>68</c:v>
                </c:pt>
                <c:pt idx="2">
                  <c:v>68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2-4B5C-8834-A5437ED60ABB}"/>
            </c:ext>
          </c:extLst>
        </c:ser>
        <c:ser>
          <c:idx val="6"/>
          <c:order val="6"/>
          <c:tx>
            <c:strRef>
              <c:f>Sheet3!$H$4:$H$6</c:f>
              <c:strCache>
                <c:ptCount val="1"/>
                <c:pt idx="0">
                  <c:v>Present - 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Sheet3!$H$7:$H$12</c:f>
              <c:numCache>
                <c:formatCode>General</c:formatCode>
                <c:ptCount val="5"/>
                <c:pt idx="0">
                  <c:v>2659681</c:v>
                </c:pt>
                <c:pt idx="1">
                  <c:v>2927076</c:v>
                </c:pt>
                <c:pt idx="2">
                  <c:v>3352249</c:v>
                </c:pt>
                <c:pt idx="3">
                  <c:v>631960</c:v>
                </c:pt>
                <c:pt idx="4">
                  <c:v>2511947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2-4B5C-8834-A5437ED60ABB}"/>
            </c:ext>
          </c:extLst>
        </c:ser>
        <c:ser>
          <c:idx val="7"/>
          <c:order val="7"/>
          <c:tx>
            <c:strRef>
              <c:f>Sheet3!$I$4:$I$6</c:f>
              <c:strCache>
                <c:ptCount val="1"/>
                <c:pt idx="0">
                  <c:v>Present - Sum of 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501-4BD3-BDC4-B0719E600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501-4BD3-BDC4-B0719E600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501-4BD3-BDC4-B0719E600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501-4BD3-BDC4-B0719E600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501-4BD3-BDC4-B0719E60007B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Sheet3!$I$7:$I$12</c:f>
              <c:numCache>
                <c:formatCode>General</c:formatCode>
                <c:ptCount val="5"/>
                <c:pt idx="0">
                  <c:v>265968.09999999998</c:v>
                </c:pt>
                <c:pt idx="1">
                  <c:v>292707.59999999998</c:v>
                </c:pt>
                <c:pt idx="2">
                  <c:v>335224.89999999991</c:v>
                </c:pt>
                <c:pt idx="3">
                  <c:v>63195.999999999993</c:v>
                </c:pt>
                <c:pt idx="4">
                  <c:v>251194.69999999998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2-4B5C-8834-A5437ED60ABB}"/>
            </c:ext>
          </c:extLst>
        </c:ser>
        <c:ser>
          <c:idx val="8"/>
          <c:order val="8"/>
          <c:tx>
            <c:strRef>
              <c:f>Sheet3!$J$4:$J$6</c:f>
              <c:strCache>
                <c:ptCount val="1"/>
                <c:pt idx="0">
                  <c:v>Present - 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2A4-4644-BF18-3D36A53AE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2A4-4644-BF18-3D36A53AE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2A4-4644-BF18-3D36A53AE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2A4-4644-BF18-3D36A53AE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2A4-4644-BF18-3D36A53AEAF3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Sheet3!$J$7:$J$12</c:f>
              <c:numCache>
                <c:formatCode>General</c:formatCode>
                <c:ptCount val="5"/>
                <c:pt idx="0">
                  <c:v>60</c:v>
                </c:pt>
                <c:pt idx="1">
                  <c:v>67</c:v>
                </c:pt>
                <c:pt idx="2">
                  <c:v>75</c:v>
                </c:pt>
                <c:pt idx="3">
                  <c:v>14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501-4BD3-BDC4-B0719E60007B}"/>
            </c:ext>
          </c:extLst>
        </c:ser>
        <c:ser>
          <c:idx val="9"/>
          <c:order val="9"/>
          <c:tx>
            <c:strRef>
              <c:f>Sheet3!$K$4:$K$6</c:f>
              <c:strCache>
                <c:ptCount val="1"/>
                <c:pt idx="0">
                  <c:v>Work From Home - 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2A4-4644-BF18-3D36A53AE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2A4-4644-BF18-3D36A53AE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2A4-4644-BF18-3D36A53AE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2A4-4644-BF18-3D36A53AE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2A4-4644-BF18-3D36A53AEAF3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Sheet3!$K$7:$K$12</c:f>
              <c:numCache>
                <c:formatCode>General</c:formatCode>
                <c:ptCount val="5"/>
                <c:pt idx="0">
                  <c:v>2806450</c:v>
                </c:pt>
                <c:pt idx="1">
                  <c:v>2854510</c:v>
                </c:pt>
                <c:pt idx="2">
                  <c:v>2741018</c:v>
                </c:pt>
                <c:pt idx="3">
                  <c:v>571094</c:v>
                </c:pt>
                <c:pt idx="4">
                  <c:v>2958017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501-4BD3-BDC4-B0719E60007B}"/>
            </c:ext>
          </c:extLst>
        </c:ser>
        <c:ser>
          <c:idx val="10"/>
          <c:order val="10"/>
          <c:tx>
            <c:strRef>
              <c:f>Sheet3!$L$4:$L$6</c:f>
              <c:strCache>
                <c:ptCount val="1"/>
                <c:pt idx="0">
                  <c:v>Work From Home - Sum of 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2A4-4644-BF18-3D36A53AE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2A4-4644-BF18-3D36A53AE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2A4-4644-BF18-3D36A53AE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2A4-4644-BF18-3D36A53AE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2A4-4644-BF18-3D36A53AEAF3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Sheet3!$L$7:$L$12</c:f>
              <c:numCache>
                <c:formatCode>General</c:formatCode>
                <c:ptCount val="5"/>
                <c:pt idx="0">
                  <c:v>140322.5</c:v>
                </c:pt>
                <c:pt idx="1">
                  <c:v>142725.5</c:v>
                </c:pt>
                <c:pt idx="2">
                  <c:v>137050.9</c:v>
                </c:pt>
                <c:pt idx="3">
                  <c:v>28554.700000000004</c:v>
                </c:pt>
                <c:pt idx="4">
                  <c:v>147900.85000000009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501-4BD3-BDC4-B0719E60007B}"/>
            </c:ext>
          </c:extLst>
        </c:ser>
        <c:ser>
          <c:idx val="11"/>
          <c:order val="11"/>
          <c:tx>
            <c:strRef>
              <c:f>Sheet3!$M$4:$M$6</c:f>
              <c:strCache>
                <c:ptCount val="1"/>
                <c:pt idx="0">
                  <c:v>Work From Home - 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2A4-4644-BF18-3D36A53AE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2A4-4644-BF18-3D36A53AE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2A4-4644-BF18-3D36A53AE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2A4-4644-BF18-3D36A53AE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2A4-4644-BF18-3D36A53AEAF3}"/>
              </c:ext>
            </c:extLst>
          </c:dPt>
          <c:cat>
            <c:strRef>
              <c:f>Sheet3!$A$7:$A$12</c:f>
              <c:strCache>
                <c:ptCount val="5"/>
                <c:pt idx="0">
                  <c:v>Late Arrival</c:v>
                </c:pt>
                <c:pt idx="1">
                  <c:v>no show</c:v>
                </c:pt>
                <c:pt idx="2">
                  <c:v>on Approved leave</c:v>
                </c:pt>
                <c:pt idx="3">
                  <c:v>ON time  </c:v>
                </c:pt>
                <c:pt idx="4">
                  <c:v>Remote Work</c:v>
                </c:pt>
              </c:strCache>
            </c:strRef>
          </c:cat>
          <c:val>
            <c:numRef>
              <c:f>Sheet3!$M$7:$M$12</c:f>
              <c:numCache>
                <c:formatCode>General</c:formatCode>
                <c:ptCount val="5"/>
                <c:pt idx="0">
                  <c:v>62</c:v>
                </c:pt>
                <c:pt idx="1">
                  <c:v>63</c:v>
                </c:pt>
                <c:pt idx="2">
                  <c:v>61</c:v>
                </c:pt>
                <c:pt idx="3">
                  <c:v>13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501-4BD3-BDC4-B0719E60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15240</xdr:rowOff>
        </xdr:from>
        <xdr:to>
          <xdr:col>4</xdr:col>
          <xdr:colOff>708660</xdr:colOff>
          <xdr:row>46</xdr:row>
          <xdr:rowOff>175260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14</xdr:row>
      <xdr:rowOff>83820</xdr:rowOff>
    </xdr:from>
    <xdr:to>
      <xdr:col>8</xdr:col>
      <xdr:colOff>358140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77633-0F28-A3AD-2F56-13F2913B3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" refreshedDate="45881.402973611112" createdVersion="8" refreshedVersion="8" minRefreshableVersion="3" recordCount="1098" xr:uid="{5B31541C-A20E-4811-BDD6-84FF5F5F732B}">
  <cacheSource type="worksheet">
    <worksheetSource name="Table1"/>
  </cacheSource>
  <cacheFields count="9">
    <cacheField name="Employee ID" numFmtId="0">
      <sharedItems count="1098">
        <s v="E1000"/>
        <s v="E1001"/>
        <s v="E1002"/>
        <s v="E1003"/>
        <s v="E1004"/>
        <s v="E1005"/>
        <s v="E1006"/>
        <s v="E1007"/>
        <s v="E1008"/>
        <s v="E1009"/>
        <s v="E1010"/>
        <s v="E1011"/>
        <s v="E1012"/>
        <s v="E1013"/>
        <s v="E1014"/>
        <s v="E1015"/>
        <s v="E1016"/>
        <s v="E1017"/>
        <s v="E1018"/>
        <s v="E1019"/>
        <s v="E1020"/>
        <s v="E1021"/>
        <s v="E1022"/>
        <s v="E1023"/>
        <s v="E1024"/>
        <s v="E1025"/>
        <s v="E1026"/>
        <s v="E1027"/>
        <s v="E1028"/>
        <s v="E1029"/>
        <s v="E1030"/>
        <s v="E1031"/>
        <s v="E1032"/>
        <s v="E1033"/>
        <s v="E1034"/>
        <s v="E1035"/>
        <s v="E1036"/>
        <s v="E1037"/>
        <s v="E1038"/>
        <s v="E1039"/>
        <s v="E1040"/>
        <s v="E1041"/>
        <s v="E1042"/>
        <s v="E1043"/>
        <s v="E1044"/>
        <s v="E1045"/>
        <s v="E1046"/>
        <s v="E1047"/>
        <s v="E1048"/>
        <s v="E1049"/>
        <s v="E1050"/>
        <s v="E1051"/>
        <s v="E1052"/>
        <s v="E1053"/>
        <s v="E1054"/>
        <s v="E1055"/>
        <s v="E1056"/>
        <s v="E1057"/>
        <s v="E1058"/>
        <s v="E1059"/>
        <s v="E1060"/>
        <s v="E1061"/>
        <s v="E1062"/>
        <s v="E1063"/>
        <s v="E1064"/>
        <s v="E1065"/>
        <s v="E1066"/>
        <s v="E1067"/>
        <s v="E1068"/>
        <s v="E1069"/>
        <s v="E1070"/>
        <s v="E1071"/>
        <s v="E1072"/>
        <s v="E1073"/>
        <s v="E1074"/>
        <s v="E1075"/>
        <s v="E1076"/>
        <s v="E1077"/>
        <s v="E1078"/>
        <s v="E1079"/>
        <s v="E1080"/>
        <s v="E1081"/>
        <s v="E1082"/>
        <s v="E1083"/>
        <s v="E1084"/>
        <s v="E1085"/>
        <s v="E1086"/>
        <s v="E1087"/>
        <s v="E1088"/>
        <s v="E1089"/>
        <s v="E1090"/>
        <s v="E1091"/>
        <s v="E1092"/>
        <s v="E1093"/>
        <s v="E1094"/>
        <s v="E1095"/>
        <s v="E1096"/>
        <s v="E1097"/>
        <s v="E1098"/>
        <s v="E1099"/>
        <s v="E1100"/>
        <s v="E1101"/>
        <s v="E1102"/>
        <s v="E1103"/>
        <s v="E1104"/>
        <s v="E1105"/>
        <s v="E1106"/>
        <s v="E1107"/>
        <s v="E1108"/>
        <s v="E1109"/>
        <s v="E1110"/>
        <s v="E1111"/>
        <s v="E1112"/>
        <s v="E1113"/>
        <s v="E1114"/>
        <s v="E1115"/>
        <s v="E1116"/>
        <s v="E1117"/>
        <s v="E1118"/>
        <s v="E1119"/>
        <s v="E1120"/>
        <s v="E1121"/>
        <s v="E1122"/>
        <s v="E1123"/>
        <s v="E1124"/>
        <s v="E1125"/>
        <s v="E1126"/>
        <s v="E1127"/>
        <s v="E1128"/>
        <s v="E1129"/>
        <s v="E1130"/>
        <s v="E1131"/>
        <s v="E1132"/>
        <s v="E1133"/>
        <s v="E1134"/>
        <s v="E1135"/>
        <s v="E1136"/>
        <s v="E1137"/>
        <s v="E1138"/>
        <s v="E1139"/>
        <s v="E1140"/>
        <s v="E1141"/>
        <s v="E1142"/>
        <s v="E1143"/>
        <s v="E1144"/>
        <s v="E1145"/>
        <s v="E1146"/>
        <s v="E1147"/>
        <s v="E1148"/>
        <s v="E1149"/>
        <s v="E1150"/>
        <s v="E1151"/>
        <s v="E1152"/>
        <s v="E1153"/>
        <s v="E1154"/>
        <s v="E1155"/>
        <s v="E1156"/>
        <s v="E1157"/>
        <s v="E1158"/>
        <s v="E1159"/>
        <s v="E1160"/>
        <s v="E1161"/>
        <s v="E1162"/>
        <s v="E1163"/>
        <s v="E1164"/>
        <s v="E1165"/>
        <s v="E1166"/>
        <s v="E1167"/>
        <s v="E1168"/>
        <s v="E1169"/>
        <s v="E1170"/>
        <s v="E1171"/>
        <s v="E1172"/>
        <s v="E1173"/>
        <s v="E1174"/>
        <s v="E1175"/>
        <s v="E1176"/>
        <s v="E1177"/>
        <s v="E1178"/>
        <s v="E1179"/>
        <s v="E1180"/>
        <s v="E1181"/>
        <s v="E1182"/>
        <s v="E1183"/>
        <s v="E1184"/>
        <s v="E1185"/>
        <s v="E1186"/>
        <s v="E1187"/>
        <s v="E1188"/>
        <s v="E1189"/>
        <s v="E1190"/>
        <s v="E1191"/>
        <s v="E1192"/>
        <s v="E1193"/>
        <s v="E1194"/>
        <s v="E1195"/>
        <s v="E1196"/>
        <s v="E1197"/>
        <s v="E1198"/>
        <s v="E1199"/>
        <s v="E1200"/>
        <s v="E1201"/>
        <s v="E1202"/>
        <s v="E1203"/>
        <s v="E1204"/>
        <s v="E1205"/>
        <s v="E1206"/>
        <s v="E1207"/>
        <s v="E1208"/>
        <s v="E1209"/>
        <s v="E1210"/>
        <s v="E1211"/>
        <s v="E1212"/>
        <s v="E1213"/>
        <s v="E1214"/>
        <s v="E1215"/>
        <s v="E1216"/>
        <s v="E1217"/>
        <s v="E1218"/>
        <s v="E1219"/>
        <s v="E1220"/>
        <s v="E1221"/>
        <s v="E1222"/>
        <s v="E1223"/>
        <s v="E1224"/>
        <s v="E1225"/>
        <s v="E1226"/>
        <s v="E1227"/>
        <s v="E1228"/>
        <s v="E1229"/>
        <s v="E1230"/>
        <s v="E1231"/>
        <s v="E1232"/>
        <s v="E1233"/>
        <s v="E1234"/>
        <s v="E1235"/>
        <s v="E1236"/>
        <s v="E1237"/>
        <s v="E1238"/>
        <s v="E1239"/>
        <s v="E1240"/>
        <s v="E1241"/>
        <s v="E1242"/>
        <s v="E1243"/>
        <s v="E1244"/>
        <s v="E1245"/>
        <s v="E1246"/>
        <s v="E1247"/>
        <s v="E1248"/>
        <s v="E1249"/>
        <s v="E1250"/>
        <s v="E1251"/>
        <s v="E1252"/>
        <s v="E1253"/>
        <s v="E1254"/>
        <s v="E1255"/>
        <s v="E1256"/>
        <s v="E1257"/>
        <s v="E1258"/>
        <s v="E1259"/>
        <s v="E1260"/>
        <s v="E1261"/>
        <s v="E1262"/>
        <s v="E1263"/>
        <s v="E1264"/>
        <s v="E1265"/>
        <s v="E1266"/>
        <s v="E1267"/>
        <s v="E1268"/>
        <s v="E1269"/>
        <s v="E1270"/>
        <s v="E1271"/>
        <s v="E1272"/>
        <s v="E1273"/>
        <s v="E1274"/>
        <s v="E1275"/>
        <s v="E1276"/>
        <s v="E1277"/>
        <s v="E1278"/>
        <s v="E1279"/>
        <s v="E1280"/>
        <s v="E1281"/>
        <s v="E1282"/>
        <s v="E1283"/>
        <s v="E1284"/>
        <s v="E1285"/>
        <s v="E1286"/>
        <s v="E1287"/>
        <s v="E1288"/>
        <s v="E1289"/>
        <s v="E1290"/>
        <s v="E1291"/>
        <s v="E1292"/>
        <s v="E1293"/>
        <s v="E1294"/>
        <s v="E1295"/>
        <s v="E1296"/>
        <s v="E1297"/>
        <s v="E1298"/>
        <s v="E1299"/>
        <s v="E1300"/>
        <s v="E1301"/>
        <s v="E1302"/>
        <s v="E1303"/>
        <s v="E1304"/>
        <s v="E1305"/>
        <s v="E1306"/>
        <s v="E1307"/>
        <s v="E1308"/>
        <s v="E1309"/>
        <s v="E1310"/>
        <s v="E1311"/>
        <s v="E1312"/>
        <s v="E1313"/>
        <s v="E1314"/>
        <s v="E1315"/>
        <s v="E1316"/>
        <s v="E1317"/>
        <s v="E1318"/>
        <s v="E1319"/>
        <s v="E1320"/>
        <s v="E1321"/>
        <s v="E1322"/>
        <s v="E1323"/>
        <s v="E1324"/>
        <s v="E1325"/>
        <s v="E1326"/>
        <s v="E1327"/>
        <s v="E1328"/>
        <s v="E1329"/>
        <s v="E1330"/>
        <s v="E1331"/>
        <s v="E1332"/>
        <s v="E1333"/>
        <s v="E1334"/>
        <s v="E1335"/>
        <s v="E1336"/>
        <s v="E1337"/>
        <s v="E1338"/>
        <s v="E1339"/>
        <s v="E1340"/>
        <s v="E1341"/>
        <s v="E1342"/>
        <s v="E1343"/>
        <s v="E1344"/>
        <s v="E1345"/>
        <s v="E1346"/>
        <s v="E1347"/>
        <s v="E1348"/>
        <s v="E1349"/>
        <s v="E1350"/>
        <s v="E1351"/>
        <s v="E1352"/>
        <s v="E1353"/>
        <s v="E1354"/>
        <s v="E1355"/>
        <s v="E1356"/>
        <s v="E1357"/>
        <s v="E1358"/>
        <s v="E1359"/>
        <s v="E1360"/>
        <s v="E1361"/>
        <s v="E1362"/>
        <s v="E1363"/>
        <s v="E1364"/>
        <s v="E1365"/>
        <s v="E1366"/>
        <s v="E1367"/>
        <s v="E1368"/>
        <s v="E1369"/>
        <s v="E1370"/>
        <s v="E1371"/>
        <s v="E1372"/>
        <s v="E1373"/>
        <s v="E1374"/>
        <s v="E1375"/>
        <s v="E1376"/>
        <s v="E1377"/>
        <s v="E1378"/>
        <s v="E1379"/>
        <s v="E1380"/>
        <s v="E1381"/>
        <s v="E1382"/>
        <s v="E1383"/>
        <s v="E1384"/>
        <s v="E1385"/>
        <s v="E1386"/>
        <s v="E1387"/>
        <s v="E1388"/>
        <s v="E1389"/>
        <s v="E1390"/>
        <s v="E1391"/>
        <s v="E1392"/>
        <s v="E1393"/>
        <s v="E1394"/>
        <s v="E1395"/>
        <s v="E1396"/>
        <s v="E1397"/>
        <s v="E1398"/>
        <s v="E1399"/>
        <s v="E1400"/>
        <s v="E1401"/>
        <s v="E1402"/>
        <s v="E1403"/>
        <s v="E1404"/>
        <s v="E1405"/>
        <s v="E1406"/>
        <s v="E1407"/>
        <s v="E1408"/>
        <s v="E1409"/>
        <s v="E1410"/>
        <s v="E1411"/>
        <s v="E1412"/>
        <s v="E1413"/>
        <s v="E1414"/>
        <s v="E1415"/>
        <s v="E1416"/>
        <s v="E1417"/>
        <s v="E1418"/>
        <s v="E1419"/>
        <s v="E1420"/>
        <s v="E1421"/>
        <s v="E1422"/>
        <s v="E1423"/>
        <s v="E1424"/>
        <s v="E1425"/>
        <s v="E1426"/>
        <s v="E1427"/>
        <s v="E1428"/>
        <s v="E1429"/>
        <s v="E1430"/>
        <s v="E1431"/>
        <s v="E1432"/>
        <s v="E1433"/>
        <s v="E1434"/>
        <s v="E1435"/>
        <s v="E1436"/>
        <s v="E1437"/>
        <s v="E1438"/>
        <s v="E1439"/>
        <s v="E1440"/>
        <s v="E1441"/>
        <s v="E1442"/>
        <s v="E1443"/>
        <s v="E1444"/>
        <s v="E1445"/>
        <s v="E1446"/>
        <s v="E1447"/>
        <s v="E1448"/>
        <s v="E1449"/>
        <s v="E1450"/>
        <s v="E1451"/>
        <s v="E1452"/>
        <s v="E1453"/>
        <s v="E1454"/>
        <s v="E1455"/>
        <s v="E1456"/>
        <s v="E1457"/>
        <s v="E1458"/>
        <s v="E1459"/>
        <s v="E1460"/>
        <s v="E1461"/>
        <s v="E1462"/>
        <s v="E1463"/>
        <s v="E1464"/>
        <s v="E1465"/>
        <s v="E1466"/>
        <s v="E1467"/>
        <s v="E1468"/>
        <s v="E1469"/>
        <s v="E1470"/>
        <s v="E1471"/>
        <s v="E1472"/>
        <s v="E1473"/>
        <s v="E1474"/>
        <s v="E1475"/>
        <s v="E1476"/>
        <s v="E1477"/>
        <s v="E1478"/>
        <s v="E1479"/>
        <s v="E1480"/>
        <s v="E1481"/>
        <s v="E1482"/>
        <s v="E1483"/>
        <s v="E1484"/>
        <s v="E1485"/>
        <s v="E1486"/>
        <s v="E1487"/>
        <s v="E1488"/>
        <s v="E1489"/>
        <s v="E1490"/>
        <s v="E1491"/>
        <s v="E1492"/>
        <s v="E1493"/>
        <s v="E1494"/>
        <s v="E1495"/>
        <s v="E1496"/>
        <s v="E1497"/>
        <s v="E1498"/>
        <s v="E1499"/>
        <s v="E1500"/>
        <s v="E1501"/>
        <s v="E1502"/>
        <s v="E1503"/>
        <s v="E1504"/>
        <s v="E1505"/>
        <s v="E1506"/>
        <s v="E1507"/>
        <s v="E1508"/>
        <s v="E1509"/>
        <s v="E1510"/>
        <s v="E1511"/>
        <s v="E1512"/>
        <s v="E1513"/>
        <s v="E1514"/>
        <s v="E1515"/>
        <s v="E1516"/>
        <s v="E1517"/>
        <s v="E1518"/>
        <s v="E1519"/>
        <s v="E1520"/>
        <s v="E1521"/>
        <s v="E1522"/>
        <s v="E1523"/>
        <s v="E1524"/>
        <s v="E1525"/>
        <s v="E1526"/>
        <s v="E1527"/>
        <s v="E1528"/>
        <s v="E1529"/>
        <s v="E1530"/>
        <s v="E1531"/>
        <s v="E1532"/>
        <s v="E1533"/>
        <s v="E1534"/>
        <s v="E1535"/>
        <s v="E1536"/>
        <s v="E1537"/>
        <s v="E1538"/>
        <s v="E1539"/>
        <s v="E1540"/>
        <s v="E1541"/>
        <s v="E1542"/>
        <s v="E1543"/>
        <s v="E1544"/>
        <s v="E1545"/>
        <s v="E1546"/>
        <s v="E1547"/>
        <s v="E1548"/>
        <s v="E1549"/>
        <s v="E1550"/>
        <s v="E1551"/>
        <s v="E1552"/>
        <s v="E1553"/>
        <s v="E1554"/>
        <s v="E1555"/>
        <s v="E1556"/>
        <s v="E1557"/>
        <s v="E1558"/>
        <s v="E1559"/>
        <s v="E1560"/>
        <s v="E1561"/>
        <s v="E1562"/>
        <s v="E1563"/>
        <s v="E1564"/>
        <s v="E1565"/>
        <s v="E1566"/>
        <s v="E1567"/>
        <s v="E1568"/>
        <s v="E1569"/>
        <s v="E1570"/>
        <s v="E1571"/>
        <s v="E1572"/>
        <s v="E1573"/>
        <s v="E1574"/>
        <s v="E1575"/>
        <s v="E1576"/>
        <s v="E1577"/>
        <s v="E1578"/>
        <s v="E1579"/>
        <s v="E1580"/>
        <s v="E1581"/>
        <s v="E1582"/>
        <s v="E1583"/>
        <s v="E1584"/>
        <s v="E1585"/>
        <s v="E1586"/>
        <s v="E1587"/>
        <s v="E1588"/>
        <s v="E1589"/>
        <s v="E1590"/>
        <s v="E1591"/>
        <s v="E1592"/>
        <s v="E1593"/>
        <s v="E1594"/>
        <s v="E1595"/>
        <s v="E1596"/>
        <s v="E1597"/>
        <s v="E1598"/>
        <s v="E1599"/>
        <s v="E1600"/>
        <s v="E1601"/>
        <s v="E1602"/>
        <s v="E1603"/>
        <s v="E1604"/>
        <s v="E1605"/>
        <s v="E1606"/>
        <s v="E1607"/>
        <s v="E1608"/>
        <s v="E1609"/>
        <s v="E1610"/>
        <s v="E1611"/>
        <s v="E1612"/>
        <s v="E1613"/>
        <s v="E1614"/>
        <s v="E1615"/>
        <s v="E1616"/>
        <s v="E1617"/>
        <s v="E1618"/>
        <s v="E1619"/>
        <s v="E1620"/>
        <s v="E1621"/>
        <s v="E1622"/>
        <s v="E1623"/>
        <s v="E1624"/>
        <s v="E1625"/>
        <s v="E1626"/>
        <s v="E1627"/>
        <s v="E1628"/>
        <s v="E1629"/>
        <s v="E1630"/>
        <s v="E1631"/>
        <s v="E1632"/>
        <s v="E1633"/>
        <s v="E1634"/>
        <s v="E1635"/>
        <s v="E1636"/>
        <s v="E1637"/>
        <s v="E1638"/>
        <s v="E1639"/>
        <s v="E1640"/>
        <s v="E1641"/>
        <s v="E1642"/>
        <s v="E1643"/>
        <s v="E1644"/>
        <s v="E1645"/>
        <s v="E1646"/>
        <s v="E1647"/>
        <s v="E1648"/>
        <s v="E1649"/>
        <s v="E1650"/>
        <s v="E1651"/>
        <s v="E1652"/>
        <s v="E1653"/>
        <s v="E1654"/>
        <s v="E1655"/>
        <s v="E1656"/>
        <s v="E1657"/>
        <s v="E1658"/>
        <s v="E1659"/>
        <s v="E1660"/>
        <s v="E1661"/>
        <s v="E1662"/>
        <s v="E1663"/>
        <s v="E1664"/>
        <s v="E1665"/>
        <s v="E1666"/>
        <s v="E1667"/>
        <s v="E1668"/>
        <s v="E1669"/>
        <s v="E1670"/>
        <s v="E1671"/>
        <s v="E1672"/>
        <s v="E1673"/>
        <s v="E1674"/>
        <s v="E1675"/>
        <s v="E1676"/>
        <s v="E1677"/>
        <s v="E1678"/>
        <s v="E1679"/>
        <s v="E1680"/>
        <s v="E1681"/>
        <s v="E1682"/>
        <s v="E1683"/>
        <s v="E1684"/>
        <s v="E1685"/>
        <s v="E1686"/>
        <s v="E1687"/>
        <s v="E1688"/>
        <s v="E1689"/>
        <s v="E1690"/>
        <s v="E1691"/>
        <s v="E1692"/>
        <s v="E1693"/>
        <s v="E1694"/>
        <s v="E1695"/>
        <s v="E1696"/>
        <s v="E1697"/>
        <s v="E1698"/>
        <s v="E1699"/>
        <s v="E1700"/>
        <s v="E1701"/>
        <s v="E1702"/>
        <s v="E1703"/>
        <s v="E1704"/>
        <s v="E1705"/>
        <s v="E1706"/>
        <s v="E1707"/>
        <s v="E1708"/>
        <s v="E1709"/>
        <s v="E1710"/>
        <s v="E1711"/>
        <s v="E1712"/>
        <s v="E1713"/>
        <s v="E1714"/>
        <s v="E1715"/>
        <s v="E1716"/>
        <s v="E1717"/>
        <s v="E1718"/>
        <s v="E1719"/>
        <s v="E1720"/>
        <s v="E1721"/>
        <s v="E1722"/>
        <s v="E1723"/>
        <s v="E1724"/>
        <s v="E1725"/>
        <s v="E1726"/>
        <s v="E1727"/>
        <s v="E1728"/>
        <s v="E1729"/>
        <s v="E1730"/>
        <s v="E1731"/>
        <s v="E1732"/>
        <s v="E1733"/>
        <s v="E1734"/>
        <s v="E1735"/>
        <s v="E1736"/>
        <s v="E1737"/>
        <s v="E1738"/>
        <s v="E1739"/>
        <s v="E1740"/>
        <s v="E1741"/>
        <s v="E1742"/>
        <s v="E1743"/>
        <s v="E1744"/>
        <s v="E1745"/>
        <s v="E1746"/>
        <s v="E1747"/>
        <s v="E1748"/>
        <s v="E1749"/>
        <s v="E1750"/>
        <s v="E1751"/>
        <s v="E1752"/>
        <s v="E1753"/>
        <s v="E1754"/>
        <s v="E1755"/>
        <s v="E1756"/>
        <s v="E1757"/>
        <s v="E1758"/>
        <s v="E1759"/>
        <s v="E1760"/>
        <s v="E1761"/>
        <s v="E1762"/>
        <s v="E1763"/>
        <s v="E1764"/>
        <s v="E1765"/>
        <s v="E1766"/>
        <s v="E1767"/>
        <s v="E1768"/>
        <s v="E1769"/>
        <s v="E1770"/>
        <s v="E1771"/>
        <s v="E1772"/>
        <s v="E1773"/>
        <s v="E1774"/>
        <s v="E1775"/>
        <s v="E1776"/>
        <s v="E1777"/>
        <s v="E1778"/>
        <s v="E1779"/>
        <s v="E1780"/>
        <s v="E1781"/>
        <s v="E1782"/>
        <s v="E1783"/>
        <s v="E1784"/>
        <s v="E1785"/>
        <s v="E1786"/>
        <s v="E1787"/>
        <s v="E1788"/>
        <s v="E1789"/>
        <s v="E1790"/>
        <s v="E1791"/>
        <s v="E1792"/>
        <s v="E1793"/>
        <s v="E1794"/>
        <s v="E1795"/>
        <s v="E1796"/>
        <s v="E1797"/>
        <s v="E1798"/>
        <s v="E1799"/>
        <s v="E1800"/>
        <s v="E1801"/>
        <s v="E1802"/>
        <s v="E1803"/>
        <s v="E1804"/>
        <s v="E1805"/>
        <s v="E1806"/>
        <s v="E1807"/>
        <s v="E1808"/>
        <s v="E1809"/>
        <s v="E1810"/>
        <s v="E1811"/>
        <s v="E1812"/>
        <s v="E1813"/>
        <s v="E1814"/>
        <s v="E1815"/>
        <s v="E1816"/>
        <s v="E1817"/>
        <s v="E1818"/>
        <s v="E1819"/>
        <s v="E1820"/>
        <s v="E1821"/>
        <s v="E1822"/>
        <s v="E1823"/>
        <s v="E1824"/>
        <s v="E1825"/>
        <s v="E1826"/>
        <s v="E1827"/>
        <s v="E1828"/>
        <s v="E1829"/>
        <s v="E1830"/>
        <s v="E1831"/>
        <s v="E1832"/>
        <s v="E1833"/>
        <s v="E1834"/>
        <s v="E1835"/>
        <s v="E1836"/>
        <s v="E1837"/>
        <s v="E1838"/>
        <s v="E1839"/>
        <s v="E1840"/>
        <s v="E1841"/>
        <s v="E1842"/>
        <s v="E1843"/>
        <s v="E1844"/>
        <s v="E1845"/>
        <s v="E1846"/>
        <s v="E1847"/>
        <s v="E1848"/>
        <s v="E1849"/>
        <s v="E1850"/>
        <s v="E1851"/>
        <s v="E1852"/>
        <s v="E1853"/>
        <s v="E1854"/>
        <s v="E1855"/>
        <s v="E1856"/>
        <s v="E1857"/>
        <s v="E1858"/>
        <s v="E1859"/>
        <s v="E1860"/>
        <s v="E1861"/>
        <s v="E1862"/>
        <s v="E1863"/>
        <s v="E1864"/>
        <s v="E1865"/>
        <s v="E1866"/>
        <s v="E1867"/>
        <s v="E1868"/>
        <s v="E1869"/>
        <s v="E1870"/>
        <s v="E1871"/>
        <s v="E1872"/>
        <s v="E1873"/>
        <s v="E1874"/>
        <s v="E1875"/>
        <s v="E1876"/>
        <s v="E1877"/>
        <s v="E1878"/>
        <s v="E1879"/>
        <s v="E1880"/>
        <s v="E1881"/>
        <s v="E1882"/>
        <s v="E1883"/>
        <s v="E1884"/>
        <s v="E1885"/>
        <s v="E1886"/>
        <s v="E1887"/>
        <s v="E1888"/>
        <s v="E1889"/>
        <s v="E1890"/>
        <s v="E1891"/>
        <s v="E1892"/>
        <s v="E1893"/>
        <s v="E1894"/>
        <s v="E1895"/>
        <s v="E1896"/>
        <s v="E1897"/>
        <s v="E1898"/>
        <s v="E1899"/>
        <s v="E1900"/>
        <s v="E1901"/>
        <s v="E1902"/>
        <s v="E1903"/>
        <s v="E1904"/>
        <s v="E1905"/>
        <s v="E1906"/>
        <s v="E1907"/>
        <s v="E1908"/>
        <s v="E1909"/>
        <s v="E1910"/>
        <s v="E1911"/>
        <s v="E1912"/>
        <s v="E1913"/>
        <s v="E1914"/>
        <s v="E1915"/>
        <s v="E1916"/>
        <s v="E1917"/>
        <s v="E1918"/>
        <s v="E1919"/>
        <s v="E1920"/>
        <s v="E1921"/>
        <s v="E1922"/>
        <s v="E1923"/>
        <s v="E1924"/>
        <s v="E1925"/>
        <s v="E1926"/>
        <s v="E1927"/>
        <s v="E1928"/>
        <s v="E1929"/>
        <s v="E1930"/>
        <s v="E1931"/>
        <s v="E1932"/>
        <s v="E1933"/>
        <s v="E1934"/>
        <s v="E1935"/>
        <s v="E1936"/>
        <s v="E1937"/>
        <s v="E1938"/>
        <s v="E1939"/>
        <s v="E1940"/>
        <s v="E1941"/>
        <s v="E1942"/>
        <s v="E1943"/>
        <s v="E1944"/>
        <s v="E1945"/>
        <s v="E1946"/>
        <s v="E1947"/>
        <s v="E1948"/>
        <s v="E1949"/>
        <s v="E1950"/>
        <s v="E1951"/>
        <s v="E1952"/>
        <s v="E1953"/>
        <s v="E1954"/>
        <s v="E1955"/>
        <s v="E1956"/>
        <s v="E1957"/>
        <s v="E1958"/>
        <s v="E1959"/>
        <s v="E1960"/>
        <s v="E1961"/>
        <s v="E1962"/>
        <s v="E1963"/>
        <s v="E1964"/>
        <s v="E1965"/>
        <s v="E1966"/>
        <s v="E1967"/>
        <s v="E1968"/>
        <s v="E1969"/>
        <s v="E1970"/>
        <s v="E1971"/>
        <s v="E1972"/>
        <s v="E1973"/>
        <s v="E1974"/>
        <s v="E1975"/>
        <s v="E1976"/>
        <s v="E1977"/>
        <s v="E1978"/>
        <s v="E1979"/>
        <s v="E1980"/>
        <s v="E1981"/>
        <s v="E1982"/>
        <s v="E1983"/>
        <s v="E1984"/>
        <s v="E1985"/>
        <s v="E1986"/>
        <s v="E1987"/>
        <s v="E1988"/>
        <s v="E1989"/>
        <s v="E1990"/>
        <s v="E1991"/>
        <s v="E1992"/>
        <s v="E1993"/>
        <s v="E1994"/>
        <s v="E1995"/>
        <s v="E1996"/>
        <s v="E1997"/>
        <s v="E1998"/>
        <s v="E1999"/>
        <s v="E2000"/>
        <s v="E2001"/>
        <s v="E2002"/>
        <s v="E2003"/>
        <s v="E2004"/>
        <s v="E2005"/>
        <s v="E2006"/>
        <s v="E2007"/>
        <s v="E2008"/>
        <s v="E2009"/>
        <s v="E2010"/>
        <s v="E2011"/>
        <s v="E2012"/>
        <s v="E2013"/>
        <s v="E2014"/>
        <s v="E2015"/>
        <s v="E2016"/>
        <s v="E2017"/>
        <s v="E2018"/>
        <s v="E2019"/>
        <s v="E2020"/>
        <s v="E2021"/>
        <s v="E2022"/>
        <s v="E2023"/>
        <s v="E2024"/>
        <s v="E2025"/>
        <s v="E2026"/>
        <s v="E2027"/>
        <s v="E2028"/>
        <s v="E2029"/>
        <s v="E2030"/>
        <s v="E2031"/>
        <s v="E2032"/>
        <s v="E2033"/>
        <s v="E2034"/>
        <s v="E2035"/>
        <s v="E2036"/>
        <s v="E2037"/>
        <s v="E2038"/>
        <s v="E2039"/>
        <s v="E2040"/>
        <s v="E2041"/>
        <s v="E2042"/>
        <s v="E2043"/>
        <s v="E2044"/>
        <s v="E2045"/>
        <s v="E2046"/>
        <s v="E2047"/>
        <s v="E2048"/>
        <s v="E2049"/>
        <s v="E2050"/>
        <s v="E2051"/>
        <s v="E2052"/>
        <s v="E2053"/>
        <s v="E2054"/>
        <s v="E2055"/>
        <s v="E2056"/>
        <s v="E2057"/>
        <s v="E2058"/>
        <s v="E2059"/>
        <s v="E2060"/>
        <s v="E2061"/>
        <s v="E2062"/>
        <s v="E2063"/>
        <s v="E2064"/>
        <s v="E2065"/>
        <s v="E2066"/>
        <s v="E2067"/>
        <s v="E2068"/>
        <s v="E2069"/>
        <s v="E2070"/>
        <s v="E2071"/>
        <s v="E2072"/>
        <s v="E2073"/>
        <s v="E2074"/>
        <s v="E2075"/>
        <s v="E2076"/>
        <s v="E2077"/>
        <s v="E2078"/>
        <s v="E2079"/>
        <s v="E2080"/>
        <s v="E2081"/>
        <s v="E2082"/>
        <s v="E2083"/>
        <s v="E2084"/>
        <s v="E2085"/>
        <s v="E2086"/>
        <s v="E2087"/>
        <s v="E2088"/>
        <s v="E2089"/>
        <s v="E2090"/>
        <s v="E2091"/>
        <s v="E2092"/>
        <s v="E2093"/>
        <s v="E2094"/>
        <s v="E2095"/>
        <s v="E2096"/>
        <s v="E2097"/>
      </sharedItems>
    </cacheField>
    <cacheField name="Name" numFmtId="0">
      <sharedItems count="1098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  <s v="Employee_51"/>
        <s v="Employee_52"/>
        <s v="Employee_53"/>
        <s v="Employee_54"/>
        <s v="Employee_55"/>
        <s v="Employee_56"/>
        <s v="Employee_57"/>
        <s v="Employee_58"/>
        <s v="Employee_59"/>
        <s v="Employee_60"/>
        <s v="Employee_61"/>
        <s v="Employee_62"/>
        <s v="Employee_63"/>
        <s v="Employee_64"/>
        <s v="Employee_65"/>
        <s v="Employee_66"/>
        <s v="Employee_67"/>
        <s v="Employee_68"/>
        <s v="Employee_69"/>
        <s v="Employee_70"/>
        <s v="Employee_71"/>
        <s v="Employee_72"/>
        <s v="Employee_73"/>
        <s v="Employee_74"/>
        <s v="Employee_75"/>
        <s v="Employee_76"/>
        <s v="Employee_77"/>
        <s v="Employee_78"/>
        <s v="Employee_79"/>
        <s v="Employee_80"/>
        <s v="Employee_81"/>
        <s v="Employee_82"/>
        <s v="Employee_83"/>
        <s v="Employee_84"/>
        <s v="Employee_85"/>
        <s v="Employee_86"/>
        <s v="Employee_87"/>
        <s v="Employee_88"/>
        <s v="Employee_89"/>
        <s v="Employee_90"/>
        <s v="Employee_91"/>
        <s v="Employee_92"/>
        <s v="Employee_93"/>
        <s v="Employee_94"/>
        <s v="Employee_95"/>
        <s v="Employee_96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6"/>
        <s v="Employee_107"/>
        <s v="Employee_108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19"/>
        <s v="Employee_120"/>
        <s v="Employee_121"/>
        <s v="Employee_122"/>
        <s v="Employee_123"/>
        <s v="Employee_124"/>
        <s v="Employee_125"/>
        <s v="Employee_126"/>
        <s v="Employee_127"/>
        <s v="Employee_128"/>
        <s v="Employee_129"/>
        <s v="Employee_130"/>
        <s v="Employee_131"/>
        <s v="Employee_132"/>
        <s v="Employee_133"/>
        <s v="Employee_134"/>
        <s v="Employee_135"/>
        <s v="Employee_136"/>
        <s v="Employee_137"/>
        <s v="Employee_138"/>
        <s v="Employee_139"/>
        <s v="Employee_140"/>
        <s v="Employee_141"/>
        <s v="Employee_142"/>
        <s v="Employee_143"/>
        <s v="Employee_144"/>
        <s v="Employee_145"/>
        <s v="Employee_146"/>
        <s v="Employee_147"/>
        <s v="Employee_148"/>
        <s v="Employee_149"/>
        <s v="Employee_150"/>
        <s v="Employee_151"/>
        <s v="Employee_152"/>
        <s v="Employee_153"/>
        <s v="Employee_154"/>
        <s v="Employee_155"/>
        <s v="Employee_156"/>
        <s v="Employee_157"/>
        <s v="Employee_158"/>
        <s v="Employee_159"/>
        <s v="Employee_160"/>
        <s v="Employee_161"/>
        <s v="Employee_162"/>
        <s v="Employee_163"/>
        <s v="Employee_164"/>
        <s v="Employee_165"/>
        <s v="Employee_166"/>
        <s v="Employee_167"/>
        <s v="Employee_168"/>
        <s v="Employee_169"/>
        <s v="Employee_170"/>
        <s v="Employee_171"/>
        <s v="Employee_172"/>
        <s v="Employee_173"/>
        <s v="Employee_174"/>
        <s v="Employee_175"/>
        <s v="Employee_176"/>
        <s v="Employee_177"/>
        <s v="Employee_178"/>
        <s v="Employee_179"/>
        <s v="Employee_180"/>
        <s v="Employee_181"/>
        <s v="Employee_182"/>
        <s v="Employee_183"/>
        <s v="Employee_184"/>
        <s v="Employee_185"/>
        <s v="Employee_186"/>
        <s v="Employee_187"/>
        <s v="Employee_188"/>
        <s v="Employee_189"/>
        <s v="Employee_190"/>
        <s v="Employee_191"/>
        <s v="Employee_192"/>
        <s v="Employee_193"/>
        <s v="Employee_194"/>
        <s v="Employee_195"/>
        <s v="Employee_196"/>
        <s v="Employee_197"/>
        <s v="Employee_198"/>
        <s v="Employee_199"/>
        <s v="Employee_200"/>
        <s v="Employee_201"/>
        <s v="Employee_202"/>
        <s v="Employee_203"/>
        <s v="Employee_204"/>
        <s v="Employee_205"/>
        <s v="Employee_206"/>
        <s v="Employee_207"/>
        <s v="Employee_208"/>
        <s v="Employee_209"/>
        <s v="Employee_210"/>
        <s v="Employee_211"/>
        <s v="Employee_212"/>
        <s v="Employee_213"/>
        <s v="Employee_214"/>
        <s v="Employee_215"/>
        <s v="Employee_216"/>
        <s v="Employee_217"/>
        <s v="Employee_218"/>
        <s v="Employee_219"/>
        <s v="Employee_220"/>
        <s v="Employee_221"/>
        <s v="Employee_222"/>
        <s v="Employee_223"/>
        <s v="Employee_224"/>
        <s v="Employee_225"/>
        <s v="Employee_226"/>
        <s v="Employee_227"/>
        <s v="Employee_228"/>
        <s v="Employee_229"/>
        <s v="Employee_230"/>
        <s v="Employee_231"/>
        <s v="Employee_232"/>
        <s v="Employee_233"/>
        <s v="Employee_234"/>
        <s v="Employee_235"/>
        <s v="Employee_236"/>
        <s v="Employee_237"/>
        <s v="Employee_238"/>
        <s v="Employee_239"/>
        <s v="Employee_240"/>
        <s v="Employee_241"/>
        <s v="Employee_242"/>
        <s v="Employee_243"/>
        <s v="Employee_244"/>
        <s v="Employee_245"/>
        <s v="Employee_246"/>
        <s v="Employee_247"/>
        <s v="Employee_248"/>
        <s v="Employee_249"/>
        <s v="Employee_250"/>
        <s v="Employee_251"/>
        <s v="Employee_252"/>
        <s v="Employee_253"/>
        <s v="Employee_254"/>
        <s v="Employee_255"/>
        <s v="Employee_256"/>
        <s v="Employee_257"/>
        <s v="Employee_258"/>
        <s v="Employee_259"/>
        <s v="Employee_260"/>
        <s v="Employee_261"/>
        <s v="Employee_262"/>
        <s v="Employee_263"/>
        <s v="Employee_264"/>
        <s v="Employee_265"/>
        <s v="Employee_266"/>
        <s v="Employee_267"/>
        <s v="Employee_268"/>
        <s v="Employee_269"/>
        <s v="Employee_270"/>
        <s v="Employee_271"/>
        <s v="Employee_272"/>
        <s v="Employee_273"/>
        <s v="Employee_274"/>
        <s v="Employee_275"/>
        <s v="Employee_276"/>
        <s v="Employee_277"/>
        <s v="Employee_278"/>
        <s v="Employee_279"/>
        <s v="Employee_280"/>
        <s v="Employee_281"/>
        <s v="Employee_282"/>
        <s v="Employee_283"/>
        <s v="Employee_284"/>
        <s v="Employee_285"/>
        <s v="Employee_286"/>
        <s v="Employee_287"/>
        <s v="Employee_288"/>
        <s v="Employee_289"/>
        <s v="Employee_290"/>
        <s v="Employee_291"/>
        <s v="Employee_292"/>
        <s v="Employee_293"/>
        <s v="Employee_294"/>
        <s v="Employee_295"/>
        <s v="Employee_296"/>
        <s v="Employee_297"/>
        <s v="Employee_298"/>
        <s v="Employee_299"/>
        <s v="Employee_300"/>
        <s v="Employee_301"/>
        <s v="Employee_302"/>
        <s v="Employee_303"/>
        <s v="Employee_304"/>
        <s v="Employee_305"/>
        <s v="Employee_306"/>
        <s v="Employee_307"/>
        <s v="Employee_308"/>
        <s v="Employee_309"/>
        <s v="Employee_310"/>
        <s v="Employee_311"/>
        <s v="Employee_312"/>
        <s v="Employee_313"/>
        <s v="Employee_314"/>
        <s v="Employee_315"/>
        <s v="Employee_316"/>
        <s v="Employee_317"/>
        <s v="Employee_318"/>
        <s v="Employee_319"/>
        <s v="Employee_320"/>
        <s v="Employee_321"/>
        <s v="Employee_322"/>
        <s v="Employee_323"/>
        <s v="Employee_324"/>
        <s v="Employee_325"/>
        <s v="Employee_326"/>
        <s v="Employee_327"/>
        <s v="Employee_328"/>
        <s v="Employee_329"/>
        <s v="Employee_330"/>
        <s v="Employee_331"/>
        <s v="Employee_332"/>
        <s v="Employee_333"/>
        <s v="Employee_334"/>
        <s v="Employee_335"/>
        <s v="Employee_336"/>
        <s v="Employee_337"/>
        <s v="Employee_338"/>
        <s v="Employee_339"/>
        <s v="Employee_340"/>
        <s v="Employee_341"/>
        <s v="Employee_342"/>
        <s v="Employee_343"/>
        <s v="Employee_344"/>
        <s v="Employee_345"/>
        <s v="Employee_346"/>
        <s v="Employee_347"/>
        <s v="Employee_348"/>
        <s v="Employee_349"/>
        <s v="Employee_350"/>
        <s v="Employee_351"/>
        <s v="Employee_352"/>
        <s v="Employee_353"/>
        <s v="Employee_354"/>
        <s v="Employee_355"/>
        <s v="Employee_356"/>
        <s v="Employee_357"/>
        <s v="Employee_358"/>
        <s v="Employee_359"/>
        <s v="Employee_360"/>
        <s v="Employee_361"/>
        <s v="Employee_362"/>
        <s v="Employee_363"/>
        <s v="Employee_364"/>
        <s v="Employee_365"/>
        <s v="Employee_366"/>
        <s v="Employee_367"/>
        <s v="Employee_368"/>
        <s v="Employee_369"/>
        <s v="Employee_370"/>
        <s v="Employee_371"/>
        <s v="Employee_372"/>
        <s v="Employee_373"/>
        <s v="Employee_374"/>
        <s v="Employee_375"/>
        <s v="Employee_376"/>
        <s v="Employee_377"/>
        <s v="Employee_378"/>
        <s v="Employee_379"/>
        <s v="Employee_380"/>
        <s v="Employee_381"/>
        <s v="Employee_382"/>
        <s v="Employee_383"/>
        <s v="Employee_384"/>
        <s v="Employee_385"/>
        <s v="Employee_386"/>
        <s v="Employee_387"/>
        <s v="Employee_388"/>
        <s v="Employee_389"/>
        <s v="Employee_390"/>
        <s v="Employee_391"/>
        <s v="Employee_392"/>
        <s v="Employee_393"/>
        <s v="Employee_394"/>
        <s v="Employee_395"/>
        <s v="Employee_396"/>
        <s v="Employee_397"/>
        <s v="Employee_398"/>
        <s v="Employee_399"/>
        <s v="Employee_400"/>
        <s v="Employee_401"/>
        <s v="Employee_402"/>
        <s v="Employee_403"/>
        <s v="Employee_404"/>
        <s v="Employee_405"/>
        <s v="Employee_406"/>
        <s v="Employee_407"/>
        <s v="Employee_408"/>
        <s v="Employee_409"/>
        <s v="Employee_410"/>
        <s v="Employee_411"/>
        <s v="Employee_412"/>
        <s v="Employee_413"/>
        <s v="Employee_414"/>
        <s v="Employee_415"/>
        <s v="Employee_416"/>
        <s v="Employee_417"/>
        <s v="Employee_418"/>
        <s v="Employee_419"/>
        <s v="Employee_420"/>
        <s v="Employee_421"/>
        <s v="Employee_422"/>
        <s v="Employee_423"/>
        <s v="Employee_424"/>
        <s v="Employee_425"/>
        <s v="Employee_426"/>
        <s v="Employee_427"/>
        <s v="Employee_428"/>
        <s v="Employee_429"/>
        <s v="Employee_430"/>
        <s v="Employee_431"/>
        <s v="Employee_432"/>
        <s v="Employee_433"/>
        <s v="Employee_434"/>
        <s v="Employee_435"/>
        <s v="Employee_436"/>
        <s v="Employee_437"/>
        <s v="Employee_438"/>
        <s v="Employee_439"/>
        <s v="Employee_440"/>
        <s v="Employee_441"/>
        <s v="Employee_442"/>
        <s v="Employee_443"/>
        <s v="Employee_444"/>
        <s v="Employee_445"/>
        <s v="Employee_446"/>
        <s v="Employee_447"/>
        <s v="Employee_448"/>
        <s v="Employee_449"/>
        <s v="Employee_450"/>
        <s v="Employee_451"/>
        <s v="Employee_452"/>
        <s v="Employee_453"/>
        <s v="Employee_454"/>
        <s v="Employee_455"/>
        <s v="Employee_456"/>
        <s v="Employee_457"/>
        <s v="Employee_458"/>
        <s v="Employee_459"/>
        <s v="Employee_460"/>
        <s v="Employee_461"/>
        <s v="Employee_462"/>
        <s v="Employee_463"/>
        <s v="Employee_464"/>
        <s v="Employee_465"/>
        <s v="Employee_466"/>
        <s v="Employee_467"/>
        <s v="Employee_468"/>
        <s v="Employee_469"/>
        <s v="Employee_470"/>
        <s v="Employee_471"/>
        <s v="Employee_472"/>
        <s v="Employee_473"/>
        <s v="Employee_474"/>
        <s v="Employee_475"/>
        <s v="Employee_476"/>
        <s v="Employee_477"/>
        <s v="Employee_478"/>
        <s v="Employee_479"/>
        <s v="Employee_480"/>
        <s v="Employee_481"/>
        <s v="Employee_482"/>
        <s v="Employee_483"/>
        <s v="Employee_484"/>
        <s v="Employee_485"/>
        <s v="Employee_486"/>
        <s v="Employee_487"/>
        <s v="Employee_488"/>
        <s v="Employee_489"/>
        <s v="Employee_490"/>
        <s v="Employee_491"/>
        <s v="Employee_492"/>
        <s v="Employee_493"/>
        <s v="Employee_494"/>
        <s v="Employee_495"/>
        <s v="Employee_496"/>
        <s v="Employee_497"/>
        <s v="Employee_498"/>
        <s v="Employee_499"/>
        <s v="Employee_500"/>
        <s v="Employee_501"/>
        <s v="Employee_502"/>
        <s v="Employee_503"/>
        <s v="Employee_504"/>
        <s v="Employee_505"/>
        <s v="Employee_506"/>
        <s v="Employee_507"/>
        <s v="Employee_508"/>
        <s v="Employee_509"/>
        <s v="Employee_510"/>
        <s v="Employee_511"/>
        <s v="Employee_512"/>
        <s v="Employee_513"/>
        <s v="Employee_514"/>
        <s v="Employee_515"/>
        <s v="Employee_516"/>
        <s v="Employee_517"/>
        <s v="Employee_518"/>
        <s v="Employee_519"/>
        <s v="Employee_520"/>
        <s v="Employee_521"/>
        <s v="Employee_522"/>
        <s v="Employee_523"/>
        <s v="Employee_524"/>
        <s v="Employee_525"/>
        <s v="Employee_526"/>
        <s v="Employee_527"/>
        <s v="Employee_528"/>
        <s v="Employee_529"/>
        <s v="Employee_530"/>
        <s v="Employee_531"/>
        <s v="Employee_532"/>
        <s v="Employee_533"/>
        <s v="Employee_534"/>
        <s v="Employee_535"/>
        <s v="Employee_536"/>
        <s v="Employee_537"/>
        <s v="Employee_538"/>
        <s v="Employee_539"/>
        <s v="Employee_540"/>
        <s v="Employee_541"/>
        <s v="Employee_542"/>
        <s v="Employee_543"/>
        <s v="Employee_544"/>
        <s v="Employee_545"/>
        <s v="Employee_546"/>
        <s v="Employee_547"/>
        <s v="Employee_548"/>
        <s v="Employee_549"/>
        <s v="Employee_550"/>
        <s v="Employee_551"/>
        <s v="Employee_552"/>
        <s v="Employee_553"/>
        <s v="Employee_554"/>
        <s v="Employee_555"/>
        <s v="Employee_556"/>
        <s v="Employee_557"/>
        <s v="Employee_558"/>
        <s v="Employee_559"/>
        <s v="Employee_560"/>
        <s v="Employee_561"/>
        <s v="Employee_562"/>
        <s v="Employee_563"/>
        <s v="Employee_564"/>
        <s v="Employee_565"/>
        <s v="Employee_566"/>
        <s v="Employee_567"/>
        <s v="Employee_568"/>
        <s v="Employee_569"/>
        <s v="Employee_570"/>
        <s v="Employee_571"/>
        <s v="Employee_572"/>
        <s v="Employee_573"/>
        <s v="Employee_574"/>
        <s v="Employee_575"/>
        <s v="Employee_576"/>
        <s v="Employee_577"/>
        <s v="Employee_578"/>
        <s v="Employee_579"/>
        <s v="Employee_580"/>
        <s v="Employee_581"/>
        <s v="Employee_582"/>
        <s v="Employee_583"/>
        <s v="Employee_584"/>
        <s v="Employee_585"/>
        <s v="Employee_586"/>
        <s v="Employee_587"/>
        <s v="Employee_588"/>
        <s v="Employee_589"/>
        <s v="Employee_590"/>
        <s v="Employee_591"/>
        <s v="Employee_592"/>
        <s v="Employee_593"/>
        <s v="Employee_594"/>
        <s v="Employee_595"/>
        <s v="Employee_596"/>
        <s v="Employee_597"/>
        <s v="Employee_598"/>
        <s v="Employee_599"/>
        <s v="Employee_600"/>
        <s v="Employee_601"/>
        <s v="Employee_602"/>
        <s v="Employee_603"/>
        <s v="Employee_604"/>
        <s v="Employee_605"/>
        <s v="Employee_606"/>
        <s v="Employee_607"/>
        <s v="Employee_608"/>
        <s v="Employee_609"/>
        <s v="Employee_610"/>
        <s v="Employee_611"/>
        <s v="Employee_612"/>
        <s v="Employee_613"/>
        <s v="Employee_614"/>
        <s v="Employee_615"/>
        <s v="Employee_616"/>
        <s v="Employee_617"/>
        <s v="Employee_618"/>
        <s v="Employee_619"/>
        <s v="Employee_620"/>
        <s v="Employee_621"/>
        <s v="Employee_622"/>
        <s v="Employee_623"/>
        <s v="Employee_624"/>
        <s v="Employee_625"/>
        <s v="Employee_626"/>
        <s v="Employee_627"/>
        <s v="Employee_628"/>
        <s v="Employee_629"/>
        <s v="Employee_630"/>
        <s v="Employee_631"/>
        <s v="Employee_632"/>
        <s v="Employee_633"/>
        <s v="Employee_634"/>
        <s v="Employee_635"/>
        <s v="Employee_636"/>
        <s v="Employee_637"/>
        <s v="Employee_638"/>
        <s v="Employee_639"/>
        <s v="Employee_640"/>
        <s v="Employee_641"/>
        <s v="Employee_642"/>
        <s v="Employee_643"/>
        <s v="Employee_644"/>
        <s v="Employee_645"/>
        <s v="Employee_646"/>
        <s v="Employee_647"/>
        <s v="Employee_648"/>
        <s v="Employee_649"/>
        <s v="Employee_650"/>
        <s v="Employee_651"/>
        <s v="Employee_652"/>
        <s v="Employee_653"/>
        <s v="Employee_654"/>
        <s v="Employee_655"/>
        <s v="Employee_656"/>
        <s v="Employee_657"/>
        <s v="Employee_658"/>
        <s v="Employee_659"/>
        <s v="Employee_660"/>
        <s v="Employee_661"/>
        <s v="Employee_662"/>
        <s v="Employee_663"/>
        <s v="Employee_664"/>
        <s v="Employee_665"/>
        <s v="Employee_666"/>
        <s v="Employee_667"/>
        <s v="Employee_668"/>
        <s v="Employee_669"/>
        <s v="Employee_670"/>
        <s v="Employee_671"/>
        <s v="Employee_672"/>
        <s v="Employee_673"/>
        <s v="Employee_674"/>
        <s v="Employee_675"/>
        <s v="Employee_676"/>
        <s v="Employee_677"/>
        <s v="Employee_678"/>
        <s v="Employee_679"/>
        <s v="Employee_680"/>
        <s v="Employee_681"/>
        <s v="Employee_682"/>
        <s v="Employee_683"/>
        <s v="Employee_684"/>
        <s v="Employee_685"/>
        <s v="Employee_686"/>
        <s v="Employee_687"/>
        <s v="Employee_688"/>
        <s v="Employee_689"/>
        <s v="Employee_690"/>
        <s v="Employee_691"/>
        <s v="Employee_692"/>
        <s v="Employee_693"/>
        <s v="Employee_694"/>
        <s v="Employee_695"/>
        <s v="Employee_696"/>
        <s v="Employee_697"/>
        <s v="Employee_698"/>
        <s v="Employee_699"/>
        <s v="Employee_700"/>
        <s v="Employee_701"/>
        <s v="Employee_702"/>
        <s v="Employee_703"/>
        <s v="Employee_704"/>
        <s v="Employee_705"/>
        <s v="Employee_706"/>
        <s v="Employee_707"/>
        <s v="Employee_708"/>
        <s v="Employee_709"/>
        <s v="Employee_710"/>
        <s v="Employee_711"/>
        <s v="Employee_712"/>
        <s v="Employee_713"/>
        <s v="Employee_714"/>
        <s v="Employee_715"/>
        <s v="Employee_716"/>
        <s v="Employee_717"/>
        <s v="Employee_718"/>
        <s v="Employee_719"/>
        <s v="Employee_720"/>
        <s v="Employee_721"/>
        <s v="Employee_722"/>
        <s v="Employee_723"/>
        <s v="Employee_724"/>
        <s v="Employee_725"/>
        <s v="Employee_726"/>
        <s v="Employee_727"/>
        <s v="Employee_728"/>
        <s v="Employee_729"/>
        <s v="Employee_730"/>
        <s v="Employee_731"/>
        <s v="Employee_732"/>
        <s v="Employee_733"/>
        <s v="Employee_734"/>
        <s v="Employee_735"/>
        <s v="Employee_736"/>
        <s v="Employee_737"/>
        <s v="Employee_738"/>
        <s v="Employee_739"/>
        <s v="Employee_740"/>
        <s v="Employee_741"/>
        <s v="Employee_742"/>
        <s v="Employee_743"/>
        <s v="Employee_744"/>
        <s v="Employee_745"/>
        <s v="Employee_746"/>
        <s v="Employee_747"/>
        <s v="Employee_748"/>
        <s v="Employee_749"/>
        <s v="Employee_750"/>
        <s v="Employee_751"/>
        <s v="Employee_752"/>
        <s v="Employee_753"/>
        <s v="Employee_754"/>
        <s v="Employee_755"/>
        <s v="Employee_756"/>
        <s v="Employee_757"/>
        <s v="Employee_758"/>
        <s v="Employee_759"/>
        <s v="Employee_760"/>
        <s v="Employee_761"/>
        <s v="Employee_762"/>
        <s v="Employee_763"/>
        <s v="Employee_764"/>
        <s v="Employee_765"/>
        <s v="Employee_766"/>
        <s v="Employee_767"/>
        <s v="Employee_768"/>
        <s v="Employee_769"/>
        <s v="Employee_770"/>
        <s v="Employee_771"/>
        <s v="Employee_772"/>
        <s v="Employee_773"/>
        <s v="Employee_774"/>
        <s v="Employee_775"/>
        <s v="Employee_776"/>
        <s v="Employee_777"/>
        <s v="Employee_778"/>
        <s v="Employee_779"/>
        <s v="Employee_780"/>
        <s v="Employee_781"/>
        <s v="Employee_782"/>
        <s v="Employee_783"/>
        <s v="Employee_784"/>
        <s v="Employee_785"/>
        <s v="Employee_786"/>
        <s v="Employee_787"/>
        <s v="Employee_788"/>
        <s v="Employee_789"/>
        <s v="Employee_790"/>
        <s v="Employee_791"/>
        <s v="Employee_792"/>
        <s v="Employee_793"/>
        <s v="Employee_794"/>
        <s v="Employee_795"/>
        <s v="Employee_796"/>
        <s v="Employee_797"/>
        <s v="Employee_798"/>
        <s v="Employee_799"/>
        <s v="Employee_800"/>
        <s v="Employee_801"/>
        <s v="Employee_802"/>
        <s v="Employee_803"/>
        <s v="Employee_804"/>
        <s v="Employee_805"/>
        <s v="Employee_806"/>
        <s v="Employee_807"/>
        <s v="Employee_808"/>
        <s v="Employee_809"/>
        <s v="Employee_810"/>
        <s v="Employee_811"/>
        <s v="Employee_812"/>
        <s v="Employee_813"/>
        <s v="Employee_814"/>
        <s v="Employee_815"/>
        <s v="Employee_816"/>
        <s v="Employee_817"/>
        <s v="Employee_818"/>
        <s v="Employee_819"/>
        <s v="Employee_820"/>
        <s v="Employee_821"/>
        <s v="Employee_822"/>
        <s v="Employee_823"/>
        <s v="Employee_824"/>
        <s v="Employee_825"/>
        <s v="Employee_826"/>
        <s v="Employee_827"/>
        <s v="Employee_828"/>
        <s v="Employee_829"/>
        <s v="Employee_830"/>
        <s v="Employee_831"/>
        <s v="Employee_832"/>
        <s v="Employee_833"/>
        <s v="Employee_834"/>
        <s v="Employee_835"/>
        <s v="Employee_836"/>
        <s v="Employee_837"/>
        <s v="Employee_838"/>
        <s v="Employee_839"/>
        <s v="Employee_840"/>
        <s v="Employee_841"/>
        <s v="Employee_842"/>
        <s v="Employee_843"/>
        <s v="Employee_844"/>
        <s v="Employee_845"/>
        <s v="Employee_846"/>
        <s v="Employee_847"/>
        <s v="Employee_848"/>
        <s v="Employee_849"/>
        <s v="Employee_850"/>
        <s v="Employee_851"/>
        <s v="Employee_852"/>
        <s v="Employee_853"/>
        <s v="Employee_854"/>
        <s v="Employee_855"/>
        <s v="Employee_856"/>
        <s v="Employee_857"/>
        <s v="Employee_858"/>
        <s v="Employee_859"/>
        <s v="Employee_860"/>
        <s v="Employee_861"/>
        <s v="Employee_862"/>
        <s v="Employee_863"/>
        <s v="Employee_864"/>
        <s v="Employee_865"/>
        <s v="Employee_866"/>
        <s v="Employee_867"/>
        <s v="Employee_868"/>
        <s v="Employee_869"/>
        <s v="Employee_870"/>
        <s v="Employee_871"/>
        <s v="Employee_872"/>
        <s v="Employee_873"/>
        <s v="Employee_874"/>
        <s v="Employee_875"/>
        <s v="Employee_876"/>
        <s v="Employee_877"/>
        <s v="Employee_878"/>
        <s v="Employee_879"/>
        <s v="Employee_880"/>
        <s v="Employee_881"/>
        <s v="Employee_882"/>
        <s v="Employee_883"/>
        <s v="Employee_884"/>
        <s v="Employee_885"/>
        <s v="Employee_886"/>
        <s v="Employee_887"/>
        <s v="Employee_888"/>
        <s v="Employee_889"/>
        <s v="Employee_890"/>
        <s v="Employee_891"/>
        <s v="Employee_892"/>
        <s v="Employee_893"/>
        <s v="Employee_894"/>
        <s v="Employee_895"/>
        <s v="Employee_896"/>
        <s v="Employee_897"/>
        <s v="Employee_898"/>
        <s v="Employee_899"/>
        <s v="Employee_900"/>
        <s v="Employee_901"/>
        <s v="Employee_902"/>
        <s v="Employee_903"/>
        <s v="Employee_904"/>
        <s v="Employee_905"/>
        <s v="Employee_906"/>
        <s v="Employee_907"/>
        <s v="Employee_908"/>
        <s v="Employee_909"/>
        <s v="Employee_910"/>
        <s v="Employee_911"/>
        <s v="Employee_912"/>
        <s v="Employee_913"/>
        <s v="Employee_914"/>
        <s v="Employee_915"/>
        <s v="Employee_916"/>
        <s v="Employee_917"/>
        <s v="Employee_918"/>
        <s v="Employee_919"/>
        <s v="Employee_920"/>
        <s v="Employee_921"/>
        <s v="Employee_922"/>
        <s v="Employee_923"/>
        <s v="Employee_924"/>
        <s v="Employee_925"/>
        <s v="Employee_926"/>
        <s v="Employee_927"/>
        <s v="Employee_928"/>
        <s v="Employee_929"/>
        <s v="Employee_930"/>
        <s v="Employee_931"/>
        <s v="Employee_932"/>
        <s v="Employee_933"/>
        <s v="Employee_934"/>
        <s v="Employee_935"/>
        <s v="Employee_936"/>
        <s v="Employee_937"/>
        <s v="Employee_938"/>
        <s v="Employee_939"/>
        <s v="Employee_940"/>
        <s v="Employee_941"/>
        <s v="Employee_942"/>
        <s v="Employee_943"/>
        <s v="Employee_944"/>
        <s v="Employee_945"/>
        <s v="Employee_946"/>
        <s v="Employee_947"/>
        <s v="Employee_948"/>
        <s v="Employee_949"/>
        <s v="Employee_950"/>
        <s v="Employee_951"/>
        <s v="Employee_952"/>
        <s v="Employee_953"/>
        <s v="Employee_954"/>
        <s v="Employee_955"/>
        <s v="Employee_956"/>
        <s v="Employee_957"/>
        <s v="Employee_958"/>
        <s v="Employee_959"/>
        <s v="Employee_960"/>
        <s v="Employee_961"/>
        <s v="Employee_962"/>
        <s v="Employee_963"/>
        <s v="Employee_964"/>
        <s v="Employee_965"/>
        <s v="Employee_966"/>
        <s v="Employee_967"/>
        <s v="Employee_968"/>
        <s v="Employee_969"/>
        <s v="Employee_970"/>
        <s v="Employee_971"/>
        <s v="Employee_972"/>
        <s v="Employee_973"/>
        <s v="Employee_974"/>
        <s v="Employee_975"/>
        <s v="Employee_976"/>
        <s v="Employee_977"/>
        <s v="Employee_978"/>
        <s v="Employee_979"/>
        <s v="Employee_980"/>
        <s v="Employee_981"/>
        <s v="Employee_982"/>
        <s v="Employee_983"/>
        <s v="Employee_984"/>
        <s v="Employee_985"/>
        <s v="Employee_986"/>
        <s v="Employee_987"/>
        <s v="Employee_988"/>
        <s v="Employee_989"/>
        <s v="Employee_990"/>
        <s v="Employee_991"/>
        <s v="Employee_992"/>
        <s v="Employee_993"/>
        <s v="Employee_994"/>
        <s v="Employee_995"/>
        <s v="Employee_996"/>
        <s v="Employee_997"/>
        <s v="Employee_998"/>
        <s v="Employee_999"/>
        <s v="Employee_1000"/>
        <s v="Employee_1001"/>
        <s v="Employee_1002"/>
        <s v="Employee_1003"/>
        <s v="Employee_1004"/>
        <s v="Employee_1005"/>
        <s v="Employee_1006"/>
        <s v="Employee_1007"/>
        <s v="Employee_1008"/>
        <s v="Employee_1009"/>
        <s v="Employee_1010"/>
        <s v="Employee_1011"/>
        <s v="Employee_1012"/>
        <s v="Employee_1013"/>
        <s v="Employee_1014"/>
        <s v="Employee_1015"/>
        <s v="Employee_1016"/>
        <s v="Employee_1017"/>
        <s v="Employee_1018"/>
        <s v="Employee_1019"/>
        <s v="Employee_1020"/>
        <s v="Employee_1021"/>
        <s v="Employee_1022"/>
        <s v="Employee_1023"/>
        <s v="Employee_1024"/>
        <s v="Employee_1025"/>
        <s v="Employee_1026"/>
        <s v="Employee_1027"/>
        <s v="Employee_1028"/>
        <s v="Employee_1029"/>
        <s v="Employee_1030"/>
        <s v="Employee_1031"/>
        <s v="Employee_1032"/>
        <s v="Employee_1033"/>
        <s v="Employee_1034"/>
        <s v="Employee_1035"/>
        <s v="Employee_1036"/>
        <s v="Employee_1037"/>
        <s v="Employee_1038"/>
        <s v="Employee_1039"/>
        <s v="Employee_1040"/>
        <s v="Employee_1041"/>
        <s v="Employee_1042"/>
        <s v="Employee_1043"/>
        <s v="Employee_1044"/>
        <s v="Employee_1045"/>
        <s v="Employee_1046"/>
        <s v="Employee_1047"/>
        <s v="Employee_1048"/>
        <s v="Employee_1049"/>
        <s v="Employee_1050"/>
        <s v="Employee_1051"/>
        <s v="Employee_1052"/>
        <s v="Employee_1053"/>
        <s v="Employee_1054"/>
        <s v="Employee_1055"/>
        <s v="Employee_1056"/>
        <s v="Employee_1057"/>
        <s v="Employee_1058"/>
        <s v="Employee_1059"/>
        <s v="Employee_1060"/>
        <s v="Employee_1061"/>
        <s v="Employee_1062"/>
        <s v="Employee_1063"/>
        <s v="Employee_1064"/>
        <s v="Employee_1065"/>
        <s v="Employee_1066"/>
        <s v="Employee_1067"/>
        <s v="Employee_1068"/>
        <s v="Employee_1069"/>
        <s v="Employee_1070"/>
        <s v="Employee_1071"/>
        <s v="Employee_1072"/>
        <s v="Employee_1073"/>
        <s v="Employee_1074"/>
        <s v="Employee_1075"/>
        <s v="Employee_1076"/>
        <s v="Employee_1077"/>
        <s v="Employee_1078"/>
        <s v="Employee_1079"/>
        <s v="Employee_1080"/>
        <s v="Employee_1081"/>
        <s v="Employee_1082"/>
        <s v="Employee_1083"/>
        <s v="Employee_1084"/>
        <s v="Employee_1085"/>
        <s v="Employee_1086"/>
        <s v="Employee_1087"/>
        <s v="Employee_1088"/>
        <s v="Employee_1089"/>
        <s v="Employee_1090"/>
        <s v="Employee_1091"/>
        <s v="Employee_1092"/>
        <s v="Employee_1093"/>
        <s v="Employee_1094"/>
        <s v="Employee_1095"/>
        <s v="Employee_1096"/>
        <s v="Employee_1097"/>
        <s v="Employee_1098"/>
      </sharedItems>
    </cacheField>
    <cacheField name="Date" numFmtId="0">
      <sharedItems/>
    </cacheField>
    <cacheField name="Status" numFmtId="0">
      <sharedItems count="4">
        <s v="Work From Home"/>
        <s v="Absent"/>
        <s v="Present"/>
        <s v="On Leave"/>
      </sharedItems>
    </cacheField>
    <cacheField name="Check-In Time" numFmtId="0">
      <sharedItems count="91">
        <s v="8:42 पूर्वाह्न"/>
        <s v=""/>
        <s v="9:28 पूर्वाह्न"/>
        <s v="8:23 पूर्वाह्न"/>
        <s v="9:29 पूर्वाह्न"/>
        <s v="8:09 पूर्वाह्न"/>
        <s v="8:16 पूर्वाह्न"/>
        <s v="9:20 पूर्वाह्न"/>
        <s v="8:17 पूर्वाह्न"/>
        <s v="8:04 पूर्वाह्न"/>
        <s v="9:06 पूर्वाह्न"/>
        <s v="8:53 पूर्वाह्न"/>
        <s v="8:44 पूर्वाह्न"/>
        <s v="9:03 पूर्वाह्न"/>
        <s v="9:24 पूर्वाह्न"/>
        <s v="8:41 पूर्वाह्न"/>
        <s v="8:57 पूर्वाह्न"/>
        <s v="8:45 पूर्वाह्न"/>
        <s v="8:27 पूर्वाह्न"/>
        <s v="8:06 पूर्वाह्न"/>
        <s v="8:59 पूर्वाह्न"/>
        <s v="9:09 पूर्वाह्न"/>
        <s v="8:25 पूर्वाह्न"/>
        <s v="8:00 पूर्वाह्न"/>
        <s v="8:26 पूर्वाह्न"/>
        <s v="9:18 पूर्वाह्न"/>
        <s v="8:15 पूर्वाह्न"/>
        <s v="9:01 पूर्वाह्न"/>
        <s v="8:37 पूर्वाह्न"/>
        <s v="8:07 पूर्वाह्न"/>
        <s v="8:14 पूर्वाह्न"/>
        <s v="9:16 पूर्वाह्न"/>
        <s v="8:11 पूर्वाह्न"/>
        <s v="8:32 पूर्वाह्न"/>
        <s v="8:31 पूर्वाह्न"/>
        <s v="9:15 पूर्वाह्न"/>
        <s v="8:48 पूर्वाह्न"/>
        <s v="8:55 पूर्वाह्न"/>
        <s v="8:34 पूर्वाह्न"/>
        <s v="8:28 पूर्वाह्न"/>
        <s v="9:14 पूर्वाह्न"/>
        <s v="8:50 पूर्वाह्न"/>
        <s v="8:22 पूर्वाह्न"/>
        <s v="9:17 पूर्वाह्न"/>
        <s v="9:21 पूर्वाह्न"/>
        <s v="8:24 पूर्वाह्न"/>
        <s v="8:21 पूर्वाह्न"/>
        <s v="8:29 पूर्वाह्न"/>
        <s v="9:05 पूर्वाह्न"/>
        <s v="9:27 पूर्वाह्न"/>
        <s v="8:18 पूर्वाह्न"/>
        <s v="8:38 पूर्वाह्न"/>
        <s v="8:12 पूर्वाह्न"/>
        <s v="9:23 पूर्वाह्न"/>
        <s v="8:20 पूर्वाह्न"/>
        <s v="9:02 पूर्वाह्न"/>
        <s v="9:22 पूर्वाह्न"/>
        <s v="8:49 पूर्वाह्न"/>
        <s v="8:13 पूर्वाह्न"/>
        <s v="9:11 पूर्वाह्न"/>
        <s v="8:43 पूर्वाह्न"/>
        <s v="8:36 पूर्वाह्न"/>
        <s v="8:47 पूर्वाह्न"/>
        <s v="8:02 पूर्वाह्न"/>
        <s v="8:52 पूर्वाह्न"/>
        <s v="9:12 पूर्वाह्न"/>
        <s v="8:58 पूर्वाह्न"/>
        <s v="9:25 पूर्वाह्न"/>
        <s v="9:04 पूर्वाह्न"/>
        <s v="8:10 पूर्वाह्न"/>
        <s v="8:33 पूर्वाह्न"/>
        <s v="8:05 पूर्वाह्न"/>
        <s v="9:19 पूर्वाह्न"/>
        <s v="9:13 पूर्वाह्न"/>
        <s v="8:35 पूर्वाह्न"/>
        <s v="9:26 पूर्वाह्न"/>
        <s v="8:54 पूर्वाह्न"/>
        <s v="8:40 पूर्वाह्न"/>
        <s v="8:03 पूर्वाह्न"/>
        <s v="8:39 पूर्वाह्न"/>
        <s v="9:08 पूर्वाह्न"/>
        <s v="8:01 पूर्वाह्न"/>
        <s v="8:56 पूर्वाह्न"/>
        <s v="9:00 पूर्वाह्न"/>
        <s v="8:08 पूर्वाह्न"/>
        <s v="9:07 पूर्वाह्न"/>
        <s v="9:10 पूर्वाह्न"/>
        <s v="8:51 पूर्वाह्न"/>
        <s v="8:46 पूर्वाह्न"/>
        <s v="8:30 पूर्वाह्न"/>
        <s v="8:19 पूर्वाह्न"/>
      </sharedItems>
    </cacheField>
    <cacheField name="Check-Out Time" numFmtId="0">
      <sharedItems/>
    </cacheField>
    <cacheField name="Remarks" numFmtId="0">
      <sharedItems count="5">
        <s v="ON time  "/>
        <s v="no show"/>
        <s v="on Approved leave"/>
        <s v="Remote Work"/>
        <s v="Late Arrival"/>
      </sharedItems>
    </cacheField>
    <cacheField name="Salary" numFmtId="0">
      <sharedItems containsSemiMixedTypes="0" containsString="0" containsNumber="1" containsInteger="1" minValue="22279" maxValue="67956"/>
    </cacheField>
    <cacheField name="Bonus" numFmtId="0">
      <sharedItems containsSemiMixedTypes="0" containsString="0" containsNumber="1" minValue="0" maxValue="665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x v="0"/>
    <x v="0"/>
    <s v="2025-04-14"/>
    <x v="0"/>
    <x v="0"/>
    <s v="5:32 अपराह्न"/>
    <x v="0"/>
    <n v="54215"/>
    <n v="2710.75"/>
  </r>
  <r>
    <x v="1"/>
    <x v="1"/>
    <s v="2025-04-14"/>
    <x v="1"/>
    <x v="1"/>
    <s v=""/>
    <x v="1"/>
    <n v="51735"/>
    <n v="0"/>
  </r>
  <r>
    <x v="2"/>
    <x v="2"/>
    <s v="2025-04-14"/>
    <x v="2"/>
    <x v="2"/>
    <s v="5:54 अपराह्न"/>
    <x v="0"/>
    <n v="40350"/>
    <n v="4035"/>
  </r>
  <r>
    <x v="3"/>
    <x v="3"/>
    <s v="2025-04-14"/>
    <x v="2"/>
    <x v="3"/>
    <s v="5:47 अपराह्न"/>
    <x v="0"/>
    <n v="42662"/>
    <n v="4266.2"/>
  </r>
  <r>
    <x v="4"/>
    <x v="4"/>
    <s v="2025-04-14"/>
    <x v="0"/>
    <x v="4"/>
    <s v="6:40 अपराह्न"/>
    <x v="0"/>
    <n v="53285"/>
    <n v="2664.25"/>
  </r>
  <r>
    <x v="5"/>
    <x v="5"/>
    <s v="2025-04-14"/>
    <x v="0"/>
    <x v="5"/>
    <s v="6:54 अपराह्न"/>
    <x v="0"/>
    <n v="31766"/>
    <n v="1588.3000000000002"/>
  </r>
  <r>
    <x v="6"/>
    <x v="6"/>
    <s v="2025-04-14"/>
    <x v="1"/>
    <x v="1"/>
    <s v=""/>
    <x v="1"/>
    <n v="59242"/>
    <n v="0"/>
  </r>
  <r>
    <x v="7"/>
    <x v="7"/>
    <s v="2025-04-14"/>
    <x v="2"/>
    <x v="6"/>
    <s v="5:39 अपराह्न"/>
    <x v="0"/>
    <n v="34982"/>
    <n v="3498.2000000000003"/>
  </r>
  <r>
    <x v="8"/>
    <x v="8"/>
    <s v="2025-04-14"/>
    <x v="0"/>
    <x v="7"/>
    <s v="6:19 अपराह्न"/>
    <x v="0"/>
    <n v="43756"/>
    <n v="2187.8000000000002"/>
  </r>
  <r>
    <x v="9"/>
    <x v="9"/>
    <s v="2025-04-14"/>
    <x v="2"/>
    <x v="8"/>
    <s v="6:18 अपराह्न"/>
    <x v="0"/>
    <n v="58439"/>
    <n v="5843.9000000000005"/>
  </r>
  <r>
    <x v="10"/>
    <x v="10"/>
    <s v="2025-04-14"/>
    <x v="1"/>
    <x v="1"/>
    <s v=""/>
    <x v="1"/>
    <n v="64365"/>
    <n v="0"/>
  </r>
  <r>
    <x v="11"/>
    <x v="11"/>
    <s v="2025-04-14"/>
    <x v="1"/>
    <x v="1"/>
    <s v=""/>
    <x v="1"/>
    <n v="63051"/>
    <n v="0"/>
  </r>
  <r>
    <x v="12"/>
    <x v="12"/>
    <s v="2025-04-14"/>
    <x v="0"/>
    <x v="9"/>
    <s v="6:06 अपराह्न"/>
    <x v="0"/>
    <n v="30750"/>
    <n v="1537.5"/>
  </r>
  <r>
    <x v="13"/>
    <x v="13"/>
    <s v="2025-04-14"/>
    <x v="1"/>
    <x v="1"/>
    <s v=""/>
    <x v="1"/>
    <n v="34497"/>
    <n v="0"/>
  </r>
  <r>
    <x v="14"/>
    <x v="14"/>
    <s v="2025-04-14"/>
    <x v="2"/>
    <x v="10"/>
    <s v="6:41 अपराह्न"/>
    <x v="0"/>
    <n v="32888"/>
    <n v="3288.8"/>
  </r>
  <r>
    <x v="15"/>
    <x v="15"/>
    <s v="2025-04-14"/>
    <x v="1"/>
    <x v="1"/>
    <s v=""/>
    <x v="1"/>
    <n v="33802"/>
    <n v="0"/>
  </r>
  <r>
    <x v="16"/>
    <x v="16"/>
    <s v="2025-04-14"/>
    <x v="3"/>
    <x v="1"/>
    <s v=""/>
    <x v="2"/>
    <n v="65321"/>
    <n v="1306.42"/>
  </r>
  <r>
    <x v="17"/>
    <x v="17"/>
    <s v="2025-04-14"/>
    <x v="1"/>
    <x v="1"/>
    <s v=""/>
    <x v="1"/>
    <n v="44599"/>
    <n v="0"/>
  </r>
  <r>
    <x v="18"/>
    <x v="18"/>
    <s v="2025-04-14"/>
    <x v="1"/>
    <x v="1"/>
    <s v=""/>
    <x v="1"/>
    <n v="30118"/>
    <n v="0"/>
  </r>
  <r>
    <x v="19"/>
    <x v="19"/>
    <s v="2025-04-14"/>
    <x v="2"/>
    <x v="11"/>
    <s v="6:56 अपराह्न"/>
    <x v="0"/>
    <n v="40390"/>
    <n v="4039"/>
  </r>
  <r>
    <x v="20"/>
    <x v="20"/>
    <s v="2025-04-14"/>
    <x v="3"/>
    <x v="1"/>
    <s v=""/>
    <x v="2"/>
    <n v="59652"/>
    <n v="1193.04"/>
  </r>
  <r>
    <x v="21"/>
    <x v="21"/>
    <s v="2025-04-14"/>
    <x v="3"/>
    <x v="1"/>
    <s v=""/>
    <x v="2"/>
    <n v="50208"/>
    <n v="1004.16"/>
  </r>
  <r>
    <x v="22"/>
    <x v="22"/>
    <s v="2025-04-14"/>
    <x v="0"/>
    <x v="12"/>
    <s v="6:50 अपराह्न"/>
    <x v="0"/>
    <n v="46355"/>
    <n v="2317.75"/>
  </r>
  <r>
    <x v="23"/>
    <x v="23"/>
    <s v="2025-04-14"/>
    <x v="2"/>
    <x v="13"/>
    <s v="6:21 अपराह्न"/>
    <x v="0"/>
    <n v="39119"/>
    <n v="3911.9"/>
  </r>
  <r>
    <x v="24"/>
    <x v="24"/>
    <s v="2025-04-14"/>
    <x v="2"/>
    <x v="14"/>
    <s v="5:59 अपराह्न"/>
    <x v="0"/>
    <n v="62154"/>
    <n v="6215.4000000000005"/>
  </r>
  <r>
    <x v="25"/>
    <x v="25"/>
    <s v="2025-04-14"/>
    <x v="1"/>
    <x v="1"/>
    <s v=""/>
    <x v="1"/>
    <n v="38999"/>
    <n v="0"/>
  </r>
  <r>
    <x v="26"/>
    <x v="26"/>
    <s v="2025-04-14"/>
    <x v="1"/>
    <x v="1"/>
    <s v=""/>
    <x v="1"/>
    <n v="35334"/>
    <n v="0"/>
  </r>
  <r>
    <x v="27"/>
    <x v="27"/>
    <s v="2025-04-14"/>
    <x v="0"/>
    <x v="15"/>
    <s v="6:51 अपराह्न"/>
    <x v="0"/>
    <n v="42182"/>
    <n v="2109.1"/>
  </r>
  <r>
    <x v="28"/>
    <x v="28"/>
    <s v="2025-04-14"/>
    <x v="2"/>
    <x v="16"/>
    <s v="6:43 अपराह्न"/>
    <x v="0"/>
    <n v="49175"/>
    <n v="4917.5"/>
  </r>
  <r>
    <x v="29"/>
    <x v="29"/>
    <s v="2025-04-14"/>
    <x v="3"/>
    <x v="1"/>
    <s v=""/>
    <x v="2"/>
    <n v="52825"/>
    <n v="1056.5"/>
  </r>
  <r>
    <x v="30"/>
    <x v="30"/>
    <s v="2025-04-14"/>
    <x v="2"/>
    <x v="17"/>
    <s v="5:36 अपराह्न"/>
    <x v="0"/>
    <n v="48476"/>
    <n v="4847.6000000000004"/>
  </r>
  <r>
    <x v="31"/>
    <x v="31"/>
    <s v="2025-04-14"/>
    <x v="0"/>
    <x v="18"/>
    <s v="6:41 अपराह्न"/>
    <x v="0"/>
    <n v="37051"/>
    <n v="1852.5500000000002"/>
  </r>
  <r>
    <x v="32"/>
    <x v="32"/>
    <s v="2025-04-14"/>
    <x v="0"/>
    <x v="19"/>
    <s v="5:58 अपराह्न"/>
    <x v="0"/>
    <n v="36920"/>
    <n v="1846"/>
  </r>
  <r>
    <x v="33"/>
    <x v="33"/>
    <s v="2025-04-14"/>
    <x v="3"/>
    <x v="1"/>
    <s v=""/>
    <x v="2"/>
    <n v="67956"/>
    <n v="1359.1200000000001"/>
  </r>
  <r>
    <x v="34"/>
    <x v="34"/>
    <s v="2025-04-14"/>
    <x v="0"/>
    <x v="20"/>
    <s v="6:51 अपराह्न"/>
    <x v="0"/>
    <n v="47044"/>
    <n v="2352.2000000000003"/>
  </r>
  <r>
    <x v="35"/>
    <x v="35"/>
    <s v="2025-04-14"/>
    <x v="0"/>
    <x v="21"/>
    <s v="5:44 अपराह्न"/>
    <x v="0"/>
    <n v="65234"/>
    <n v="3261.7000000000003"/>
  </r>
  <r>
    <x v="36"/>
    <x v="36"/>
    <s v="2025-04-14"/>
    <x v="1"/>
    <x v="1"/>
    <s v=""/>
    <x v="1"/>
    <n v="59243"/>
    <n v="0"/>
  </r>
  <r>
    <x v="37"/>
    <x v="37"/>
    <s v="2025-04-14"/>
    <x v="2"/>
    <x v="22"/>
    <s v="6:25 अपराह्न"/>
    <x v="0"/>
    <n v="47032"/>
    <n v="4703.2"/>
  </r>
  <r>
    <x v="38"/>
    <x v="38"/>
    <s v="2025-04-14"/>
    <x v="0"/>
    <x v="23"/>
    <s v="5:31 अपराह्न"/>
    <x v="0"/>
    <n v="39543"/>
    <n v="1977.15"/>
  </r>
  <r>
    <x v="39"/>
    <x v="39"/>
    <s v="2025-04-14"/>
    <x v="2"/>
    <x v="24"/>
    <s v="6:29 अपराह्न"/>
    <x v="0"/>
    <n v="41737"/>
    <n v="4173.7"/>
  </r>
  <r>
    <x v="40"/>
    <x v="40"/>
    <s v="2025-04-14"/>
    <x v="2"/>
    <x v="25"/>
    <s v="6:22 अपराह्न"/>
    <x v="0"/>
    <n v="57041"/>
    <n v="5704.1"/>
  </r>
  <r>
    <x v="41"/>
    <x v="41"/>
    <s v="2025-04-14"/>
    <x v="3"/>
    <x v="1"/>
    <s v=""/>
    <x v="2"/>
    <n v="46137"/>
    <n v="922.74"/>
  </r>
  <r>
    <x v="42"/>
    <x v="42"/>
    <s v="2025-04-14"/>
    <x v="1"/>
    <x v="1"/>
    <s v=""/>
    <x v="1"/>
    <n v="41111"/>
    <n v="0"/>
  </r>
  <r>
    <x v="43"/>
    <x v="43"/>
    <s v="2025-04-14"/>
    <x v="3"/>
    <x v="1"/>
    <s v=""/>
    <x v="2"/>
    <n v="62439"/>
    <n v="1248.78"/>
  </r>
  <r>
    <x v="44"/>
    <x v="44"/>
    <s v="2025-04-14"/>
    <x v="1"/>
    <x v="1"/>
    <s v=""/>
    <x v="1"/>
    <n v="44058"/>
    <n v="0"/>
  </r>
  <r>
    <x v="45"/>
    <x v="45"/>
    <s v="2025-04-14"/>
    <x v="1"/>
    <x v="1"/>
    <s v=""/>
    <x v="1"/>
    <n v="37600"/>
    <n v="0"/>
  </r>
  <r>
    <x v="46"/>
    <x v="46"/>
    <s v="2025-04-14"/>
    <x v="3"/>
    <x v="1"/>
    <s v=""/>
    <x v="2"/>
    <n v="34222"/>
    <n v="684.44"/>
  </r>
  <r>
    <x v="47"/>
    <x v="47"/>
    <s v="2025-04-14"/>
    <x v="3"/>
    <x v="1"/>
    <s v=""/>
    <x v="2"/>
    <n v="60810"/>
    <n v="1216.2"/>
  </r>
  <r>
    <x v="48"/>
    <x v="48"/>
    <s v="2025-04-14"/>
    <x v="2"/>
    <x v="26"/>
    <s v="6:46 अपराह्न"/>
    <x v="0"/>
    <n v="37515"/>
    <n v="3751.5"/>
  </r>
  <r>
    <x v="49"/>
    <x v="49"/>
    <s v="2025-04-14"/>
    <x v="0"/>
    <x v="27"/>
    <s v="5:40 अपराह्न"/>
    <x v="0"/>
    <n v="42993"/>
    <n v="2149.65"/>
  </r>
  <r>
    <x v="50"/>
    <x v="50"/>
    <s v="2025-04-14"/>
    <x v="0"/>
    <x v="28"/>
    <s v="6:06 अपराह्न"/>
    <x v="3"/>
    <n v="47636"/>
    <n v="2381.8000000000002"/>
  </r>
  <r>
    <x v="51"/>
    <x v="51"/>
    <s v="2025-04-14"/>
    <x v="0"/>
    <x v="29"/>
    <s v="6:22 अपराह्न"/>
    <x v="1"/>
    <n v="56736"/>
    <n v="2836.8"/>
  </r>
  <r>
    <x v="52"/>
    <x v="52"/>
    <s v="2025-04-14"/>
    <x v="2"/>
    <x v="30"/>
    <s v="5:44 अपराह्न"/>
    <x v="4"/>
    <n v="47139"/>
    <n v="4713.9000000000005"/>
  </r>
  <r>
    <x v="53"/>
    <x v="53"/>
    <s v="2025-04-14"/>
    <x v="2"/>
    <x v="7"/>
    <s v="6:10 अपराह्न"/>
    <x v="4"/>
    <n v="54205"/>
    <n v="5420.5"/>
  </r>
  <r>
    <x v="54"/>
    <x v="54"/>
    <s v="2025-04-14"/>
    <x v="1"/>
    <x v="1"/>
    <s v=""/>
    <x v="3"/>
    <n v="41490"/>
    <n v="0"/>
  </r>
  <r>
    <x v="55"/>
    <x v="55"/>
    <s v="2025-04-14"/>
    <x v="0"/>
    <x v="31"/>
    <s v="6:37 अपराह्न"/>
    <x v="3"/>
    <n v="42936"/>
    <n v="2146.8000000000002"/>
  </r>
  <r>
    <x v="56"/>
    <x v="56"/>
    <s v="2025-04-14"/>
    <x v="0"/>
    <x v="32"/>
    <s v="6:16 अपराह्न"/>
    <x v="1"/>
    <n v="48273"/>
    <n v="2413.65"/>
  </r>
  <r>
    <x v="57"/>
    <x v="57"/>
    <s v="2025-04-14"/>
    <x v="3"/>
    <x v="1"/>
    <s v=""/>
    <x v="4"/>
    <n v="38587"/>
    <n v="771.74"/>
  </r>
  <r>
    <x v="58"/>
    <x v="58"/>
    <s v="2025-04-14"/>
    <x v="3"/>
    <x v="1"/>
    <s v=""/>
    <x v="3"/>
    <n v="29854"/>
    <n v="597.08000000000004"/>
  </r>
  <r>
    <x v="59"/>
    <x v="59"/>
    <s v="2025-04-14"/>
    <x v="3"/>
    <x v="1"/>
    <s v=""/>
    <x v="4"/>
    <n v="24381"/>
    <n v="487.62"/>
  </r>
  <r>
    <x v="60"/>
    <x v="60"/>
    <s v="2025-04-14"/>
    <x v="3"/>
    <x v="1"/>
    <s v=""/>
    <x v="1"/>
    <n v="59095"/>
    <n v="1181.9000000000001"/>
  </r>
  <r>
    <x v="61"/>
    <x v="61"/>
    <s v="2025-04-14"/>
    <x v="3"/>
    <x v="1"/>
    <s v=""/>
    <x v="1"/>
    <n v="51398"/>
    <n v="1027.96"/>
  </r>
  <r>
    <x v="62"/>
    <x v="62"/>
    <s v="2025-04-14"/>
    <x v="1"/>
    <x v="1"/>
    <s v=""/>
    <x v="3"/>
    <n v="41595"/>
    <n v="0"/>
  </r>
  <r>
    <x v="63"/>
    <x v="63"/>
    <s v="2025-04-14"/>
    <x v="0"/>
    <x v="33"/>
    <s v="5:49 अपराह्न"/>
    <x v="1"/>
    <n v="53583"/>
    <n v="2679.15"/>
  </r>
  <r>
    <x v="64"/>
    <x v="64"/>
    <s v="2025-04-14"/>
    <x v="2"/>
    <x v="22"/>
    <s v="6:10 अपराह्न"/>
    <x v="4"/>
    <n v="30851"/>
    <n v="3085.1000000000004"/>
  </r>
  <r>
    <x v="65"/>
    <x v="65"/>
    <s v="2025-04-14"/>
    <x v="0"/>
    <x v="34"/>
    <s v="5:54 अपराह्न"/>
    <x v="1"/>
    <n v="23729"/>
    <n v="1186.45"/>
  </r>
  <r>
    <x v="66"/>
    <x v="66"/>
    <s v="2025-04-14"/>
    <x v="2"/>
    <x v="12"/>
    <s v="5:50 अपराह्न"/>
    <x v="2"/>
    <n v="56402"/>
    <n v="5640.2000000000007"/>
  </r>
  <r>
    <x v="67"/>
    <x v="67"/>
    <s v="2025-04-14"/>
    <x v="3"/>
    <x v="1"/>
    <s v=""/>
    <x v="1"/>
    <n v="37091"/>
    <n v="741.82"/>
  </r>
  <r>
    <x v="68"/>
    <x v="68"/>
    <s v="2025-04-14"/>
    <x v="0"/>
    <x v="35"/>
    <s v="6:13 अपराह्न"/>
    <x v="1"/>
    <n v="35162"/>
    <n v="1758.1000000000001"/>
  </r>
  <r>
    <x v="69"/>
    <x v="69"/>
    <s v="2025-04-14"/>
    <x v="2"/>
    <x v="36"/>
    <s v="6:15 अपराह्न"/>
    <x v="4"/>
    <n v="58160"/>
    <n v="5816"/>
  </r>
  <r>
    <x v="70"/>
    <x v="70"/>
    <s v="2025-04-14"/>
    <x v="0"/>
    <x v="37"/>
    <s v="5:30 अपराह्न"/>
    <x v="2"/>
    <n v="24623"/>
    <n v="1231.1500000000001"/>
  </r>
  <r>
    <x v="71"/>
    <x v="71"/>
    <s v="2025-04-14"/>
    <x v="0"/>
    <x v="38"/>
    <s v="6:30 अपराह्न"/>
    <x v="2"/>
    <n v="61122"/>
    <n v="3056.1000000000004"/>
  </r>
  <r>
    <x v="72"/>
    <x v="72"/>
    <s v="2025-04-14"/>
    <x v="0"/>
    <x v="39"/>
    <s v="5:44 अपराह्न"/>
    <x v="3"/>
    <n v="34178"/>
    <n v="1708.9"/>
  </r>
  <r>
    <x v="73"/>
    <x v="73"/>
    <s v="2025-04-14"/>
    <x v="3"/>
    <x v="1"/>
    <s v=""/>
    <x v="4"/>
    <n v="61572"/>
    <n v="1231.44"/>
  </r>
  <r>
    <x v="74"/>
    <x v="74"/>
    <s v="2025-04-14"/>
    <x v="3"/>
    <x v="1"/>
    <s v=""/>
    <x v="4"/>
    <n v="28115"/>
    <n v="562.30000000000007"/>
  </r>
  <r>
    <x v="75"/>
    <x v="75"/>
    <s v="2025-04-14"/>
    <x v="0"/>
    <x v="40"/>
    <s v="5:42 अपराह्न"/>
    <x v="1"/>
    <n v="65516"/>
    <n v="3275.8"/>
  </r>
  <r>
    <x v="76"/>
    <x v="76"/>
    <s v="2025-04-14"/>
    <x v="2"/>
    <x v="28"/>
    <s v="6:19 अपराह्न"/>
    <x v="1"/>
    <n v="53118"/>
    <n v="5311.8"/>
  </r>
  <r>
    <x v="77"/>
    <x v="77"/>
    <s v="2025-04-14"/>
    <x v="0"/>
    <x v="41"/>
    <s v="6:41 अपराह्न"/>
    <x v="3"/>
    <n v="65198"/>
    <n v="3259.9"/>
  </r>
  <r>
    <x v="78"/>
    <x v="78"/>
    <s v="2025-04-14"/>
    <x v="0"/>
    <x v="42"/>
    <s v="6:05 अपराह्न"/>
    <x v="4"/>
    <n v="49541"/>
    <n v="2477.0500000000002"/>
  </r>
  <r>
    <x v="79"/>
    <x v="79"/>
    <s v="2025-04-14"/>
    <x v="3"/>
    <x v="1"/>
    <s v=""/>
    <x v="2"/>
    <n v="42042"/>
    <n v="840.84"/>
  </r>
  <r>
    <x v="80"/>
    <x v="80"/>
    <s v="2025-04-14"/>
    <x v="0"/>
    <x v="10"/>
    <s v="5:57 अपराह्न"/>
    <x v="4"/>
    <n v="28699"/>
    <n v="1434.95"/>
  </r>
  <r>
    <x v="81"/>
    <x v="81"/>
    <s v="2025-04-14"/>
    <x v="3"/>
    <x v="1"/>
    <s v=""/>
    <x v="3"/>
    <n v="49209"/>
    <n v="984.18000000000006"/>
  </r>
  <r>
    <x v="82"/>
    <x v="82"/>
    <s v="2025-04-14"/>
    <x v="1"/>
    <x v="1"/>
    <s v=""/>
    <x v="3"/>
    <n v="25847"/>
    <n v="0"/>
  </r>
  <r>
    <x v="83"/>
    <x v="83"/>
    <s v="2025-04-14"/>
    <x v="0"/>
    <x v="36"/>
    <s v="6:00 अपराह्न"/>
    <x v="2"/>
    <n v="57682"/>
    <n v="2884.1000000000004"/>
  </r>
  <r>
    <x v="84"/>
    <x v="84"/>
    <s v="2025-04-14"/>
    <x v="1"/>
    <x v="1"/>
    <s v=""/>
    <x v="3"/>
    <n v="43373"/>
    <n v="0"/>
  </r>
  <r>
    <x v="85"/>
    <x v="85"/>
    <s v="2025-04-14"/>
    <x v="3"/>
    <x v="1"/>
    <s v=""/>
    <x v="3"/>
    <n v="42181"/>
    <n v="843.62"/>
  </r>
  <r>
    <x v="86"/>
    <x v="86"/>
    <s v="2025-04-14"/>
    <x v="1"/>
    <x v="1"/>
    <s v=""/>
    <x v="1"/>
    <n v="61880"/>
    <n v="0"/>
  </r>
  <r>
    <x v="87"/>
    <x v="87"/>
    <s v="2025-04-14"/>
    <x v="3"/>
    <x v="1"/>
    <s v=""/>
    <x v="4"/>
    <n v="40038"/>
    <n v="800.76"/>
  </r>
  <r>
    <x v="88"/>
    <x v="88"/>
    <s v="2025-04-14"/>
    <x v="0"/>
    <x v="43"/>
    <s v="6:16 अपराह्न"/>
    <x v="3"/>
    <n v="57601"/>
    <n v="2880.05"/>
  </r>
  <r>
    <x v="89"/>
    <x v="89"/>
    <s v="2025-04-14"/>
    <x v="2"/>
    <x v="3"/>
    <s v="5:53 अपराह्न"/>
    <x v="4"/>
    <n v="32371"/>
    <n v="3237.1000000000004"/>
  </r>
  <r>
    <x v="90"/>
    <x v="90"/>
    <s v="2025-04-14"/>
    <x v="1"/>
    <x v="1"/>
    <s v=""/>
    <x v="4"/>
    <n v="62880"/>
    <n v="0"/>
  </r>
  <r>
    <x v="91"/>
    <x v="91"/>
    <s v="2025-04-14"/>
    <x v="0"/>
    <x v="34"/>
    <s v="6:04 अपराह्न"/>
    <x v="2"/>
    <n v="47976"/>
    <n v="2398.8000000000002"/>
  </r>
  <r>
    <x v="92"/>
    <x v="92"/>
    <s v="2025-04-14"/>
    <x v="1"/>
    <x v="1"/>
    <s v=""/>
    <x v="1"/>
    <n v="56377"/>
    <n v="0"/>
  </r>
  <r>
    <x v="93"/>
    <x v="93"/>
    <s v="2025-04-14"/>
    <x v="1"/>
    <x v="1"/>
    <s v=""/>
    <x v="2"/>
    <n v="33680"/>
    <n v="0"/>
  </r>
  <r>
    <x v="94"/>
    <x v="94"/>
    <s v="2025-04-14"/>
    <x v="3"/>
    <x v="1"/>
    <s v=""/>
    <x v="1"/>
    <n v="58539"/>
    <n v="1170.78"/>
  </r>
  <r>
    <x v="95"/>
    <x v="95"/>
    <s v="2025-04-14"/>
    <x v="1"/>
    <x v="1"/>
    <s v=""/>
    <x v="1"/>
    <n v="45516"/>
    <n v="0"/>
  </r>
  <r>
    <x v="96"/>
    <x v="96"/>
    <s v="2025-04-14"/>
    <x v="3"/>
    <x v="1"/>
    <s v=""/>
    <x v="2"/>
    <n v="59925"/>
    <n v="1198.5"/>
  </r>
  <r>
    <x v="97"/>
    <x v="97"/>
    <s v="2025-04-14"/>
    <x v="1"/>
    <x v="1"/>
    <s v=""/>
    <x v="2"/>
    <n v="62994"/>
    <n v="0"/>
  </r>
  <r>
    <x v="98"/>
    <x v="98"/>
    <s v="2025-04-14"/>
    <x v="2"/>
    <x v="44"/>
    <s v="5:36 अपराह्न"/>
    <x v="4"/>
    <n v="42516"/>
    <n v="4251.6000000000004"/>
  </r>
  <r>
    <x v="99"/>
    <x v="99"/>
    <s v="2025-04-14"/>
    <x v="0"/>
    <x v="45"/>
    <s v="6:21 अपराह्न"/>
    <x v="3"/>
    <n v="61119"/>
    <n v="3055.9500000000003"/>
  </r>
  <r>
    <x v="100"/>
    <x v="100"/>
    <s v="2025-04-14"/>
    <x v="0"/>
    <x v="23"/>
    <s v="6:57 अपराह्न"/>
    <x v="3"/>
    <n v="29563"/>
    <n v="1478.15"/>
  </r>
  <r>
    <x v="101"/>
    <x v="101"/>
    <s v="2025-04-14"/>
    <x v="1"/>
    <x v="1"/>
    <s v=""/>
    <x v="3"/>
    <n v="41404"/>
    <n v="0"/>
  </r>
  <r>
    <x v="102"/>
    <x v="102"/>
    <s v="2025-04-14"/>
    <x v="3"/>
    <x v="1"/>
    <s v=""/>
    <x v="4"/>
    <n v="63502"/>
    <n v="1270.04"/>
  </r>
  <r>
    <x v="103"/>
    <x v="103"/>
    <s v="2025-04-14"/>
    <x v="2"/>
    <x v="46"/>
    <s v="6:41 अपराह्न"/>
    <x v="4"/>
    <n v="63677"/>
    <n v="6367.7000000000007"/>
  </r>
  <r>
    <x v="104"/>
    <x v="104"/>
    <s v="2025-04-14"/>
    <x v="0"/>
    <x v="26"/>
    <s v="5:39 अपराह्न"/>
    <x v="1"/>
    <n v="36979"/>
    <n v="1848.95"/>
  </r>
  <r>
    <x v="105"/>
    <x v="105"/>
    <s v="2025-04-14"/>
    <x v="0"/>
    <x v="45"/>
    <s v="6:02 अपराह्न"/>
    <x v="3"/>
    <n v="33940"/>
    <n v="1697"/>
  </r>
  <r>
    <x v="106"/>
    <x v="106"/>
    <s v="2025-04-14"/>
    <x v="0"/>
    <x v="16"/>
    <s v="6:59 अपराह्न"/>
    <x v="3"/>
    <n v="56866"/>
    <n v="2843.3"/>
  </r>
  <r>
    <x v="107"/>
    <x v="107"/>
    <s v="2025-04-14"/>
    <x v="2"/>
    <x v="38"/>
    <s v="5:51 अपराह्न"/>
    <x v="2"/>
    <n v="46520"/>
    <n v="4652"/>
  </r>
  <r>
    <x v="108"/>
    <x v="108"/>
    <s v="2025-04-14"/>
    <x v="1"/>
    <x v="1"/>
    <s v=""/>
    <x v="2"/>
    <n v="39878"/>
    <n v="0"/>
  </r>
  <r>
    <x v="109"/>
    <x v="109"/>
    <s v="2025-04-14"/>
    <x v="1"/>
    <x v="1"/>
    <s v=""/>
    <x v="2"/>
    <n v="63312"/>
    <n v="0"/>
  </r>
  <r>
    <x v="110"/>
    <x v="110"/>
    <s v="2025-04-14"/>
    <x v="3"/>
    <x v="1"/>
    <s v=""/>
    <x v="2"/>
    <n v="27052"/>
    <n v="541.04"/>
  </r>
  <r>
    <x v="111"/>
    <x v="111"/>
    <s v="2025-04-14"/>
    <x v="0"/>
    <x v="47"/>
    <s v="6:44 अपराह्न"/>
    <x v="2"/>
    <n v="65584"/>
    <n v="3279.2000000000003"/>
  </r>
  <r>
    <x v="112"/>
    <x v="112"/>
    <s v="2025-04-14"/>
    <x v="2"/>
    <x v="48"/>
    <s v="5:44 अपराह्न"/>
    <x v="1"/>
    <n v="65608"/>
    <n v="6560.8"/>
  </r>
  <r>
    <x v="113"/>
    <x v="113"/>
    <s v="2025-04-14"/>
    <x v="2"/>
    <x v="49"/>
    <s v="6:22 अपराह्न"/>
    <x v="3"/>
    <n v="51350"/>
    <n v="5135"/>
  </r>
  <r>
    <x v="114"/>
    <x v="114"/>
    <s v="2025-04-14"/>
    <x v="3"/>
    <x v="1"/>
    <s v=""/>
    <x v="4"/>
    <n v="65718"/>
    <n v="1314.3600000000001"/>
  </r>
  <r>
    <x v="115"/>
    <x v="115"/>
    <s v="2025-04-14"/>
    <x v="0"/>
    <x v="50"/>
    <s v="5:35 अपराह्न"/>
    <x v="3"/>
    <n v="30662"/>
    <n v="1533.1000000000001"/>
  </r>
  <r>
    <x v="116"/>
    <x v="116"/>
    <s v="2025-04-14"/>
    <x v="3"/>
    <x v="1"/>
    <s v=""/>
    <x v="4"/>
    <n v="31163"/>
    <n v="623.26"/>
  </r>
  <r>
    <x v="117"/>
    <x v="117"/>
    <s v="2025-04-14"/>
    <x v="0"/>
    <x v="10"/>
    <s v="6:01 अपराह्न"/>
    <x v="2"/>
    <n v="32058"/>
    <n v="1602.9"/>
  </r>
  <r>
    <x v="118"/>
    <x v="118"/>
    <s v="2025-04-14"/>
    <x v="1"/>
    <x v="1"/>
    <s v=""/>
    <x v="3"/>
    <n v="55993"/>
    <n v="0"/>
  </r>
  <r>
    <x v="119"/>
    <x v="119"/>
    <s v="2025-04-14"/>
    <x v="0"/>
    <x v="11"/>
    <s v="6:41 अपराह्न"/>
    <x v="4"/>
    <n v="35839"/>
    <n v="1791.95"/>
  </r>
  <r>
    <x v="120"/>
    <x v="120"/>
    <s v="2025-04-14"/>
    <x v="2"/>
    <x v="25"/>
    <s v="5:54 अपराह्न"/>
    <x v="3"/>
    <n v="58967"/>
    <n v="5896.7000000000007"/>
  </r>
  <r>
    <x v="121"/>
    <x v="121"/>
    <s v="2025-04-14"/>
    <x v="0"/>
    <x v="51"/>
    <s v="5:47 अपराह्न"/>
    <x v="3"/>
    <n v="35960"/>
    <n v="1798"/>
  </r>
  <r>
    <x v="122"/>
    <x v="122"/>
    <s v="2025-04-14"/>
    <x v="1"/>
    <x v="1"/>
    <s v=""/>
    <x v="3"/>
    <n v="58760"/>
    <n v="0"/>
  </r>
  <r>
    <x v="123"/>
    <x v="123"/>
    <s v="2025-04-14"/>
    <x v="0"/>
    <x v="37"/>
    <s v="5:38 अपराह्न"/>
    <x v="2"/>
    <n v="26452"/>
    <n v="1322.6000000000001"/>
  </r>
  <r>
    <x v="124"/>
    <x v="124"/>
    <s v="2025-04-14"/>
    <x v="2"/>
    <x v="17"/>
    <s v="6:09 अपराह्न"/>
    <x v="2"/>
    <n v="52281"/>
    <n v="5228.1000000000004"/>
  </r>
  <r>
    <x v="125"/>
    <x v="125"/>
    <s v="2025-04-14"/>
    <x v="3"/>
    <x v="1"/>
    <s v=""/>
    <x v="3"/>
    <n v="38118"/>
    <n v="762.36"/>
  </r>
  <r>
    <x v="126"/>
    <x v="126"/>
    <s v="2025-04-14"/>
    <x v="2"/>
    <x v="52"/>
    <s v="5:34 अपराह्न"/>
    <x v="4"/>
    <n v="55085"/>
    <n v="5508.5"/>
  </r>
  <r>
    <x v="127"/>
    <x v="127"/>
    <s v="2025-04-14"/>
    <x v="0"/>
    <x v="12"/>
    <s v="6:57 अपराह्न"/>
    <x v="3"/>
    <n v="53189"/>
    <n v="2659.4500000000003"/>
  </r>
  <r>
    <x v="128"/>
    <x v="128"/>
    <s v="2025-04-14"/>
    <x v="2"/>
    <x v="17"/>
    <s v="6:40 अपराह्न"/>
    <x v="3"/>
    <n v="29234"/>
    <n v="2923.4"/>
  </r>
  <r>
    <x v="129"/>
    <x v="129"/>
    <s v="2025-04-14"/>
    <x v="1"/>
    <x v="1"/>
    <s v=""/>
    <x v="2"/>
    <n v="64506"/>
    <n v="0"/>
  </r>
  <r>
    <x v="130"/>
    <x v="130"/>
    <s v="2025-04-14"/>
    <x v="1"/>
    <x v="1"/>
    <s v=""/>
    <x v="3"/>
    <n v="31914"/>
    <n v="0"/>
  </r>
  <r>
    <x v="131"/>
    <x v="131"/>
    <s v="2025-04-14"/>
    <x v="0"/>
    <x v="53"/>
    <s v="6:49 अपराह्न"/>
    <x v="2"/>
    <n v="64720"/>
    <n v="3236"/>
  </r>
  <r>
    <x v="132"/>
    <x v="132"/>
    <s v="2025-04-14"/>
    <x v="3"/>
    <x v="1"/>
    <s v=""/>
    <x v="1"/>
    <n v="56191"/>
    <n v="1123.82"/>
  </r>
  <r>
    <x v="133"/>
    <x v="133"/>
    <s v="2025-04-14"/>
    <x v="0"/>
    <x v="47"/>
    <s v="5:33 अपराह्न"/>
    <x v="3"/>
    <n v="57702"/>
    <n v="2885.1000000000004"/>
  </r>
  <r>
    <x v="134"/>
    <x v="134"/>
    <s v="2025-04-14"/>
    <x v="0"/>
    <x v="39"/>
    <s v="6:14 अपराह्न"/>
    <x v="1"/>
    <n v="22664"/>
    <n v="1133.2"/>
  </r>
  <r>
    <x v="135"/>
    <x v="135"/>
    <s v="2025-04-14"/>
    <x v="1"/>
    <x v="1"/>
    <s v=""/>
    <x v="2"/>
    <n v="28487"/>
    <n v="0"/>
  </r>
  <r>
    <x v="136"/>
    <x v="136"/>
    <s v="2025-04-14"/>
    <x v="3"/>
    <x v="1"/>
    <s v=""/>
    <x v="1"/>
    <n v="51220"/>
    <n v="1024.4000000000001"/>
  </r>
  <r>
    <x v="137"/>
    <x v="137"/>
    <s v="2025-04-14"/>
    <x v="0"/>
    <x v="25"/>
    <s v="6:10 अपराह्न"/>
    <x v="2"/>
    <n v="55428"/>
    <n v="2771.4"/>
  </r>
  <r>
    <x v="138"/>
    <x v="138"/>
    <s v="2025-04-14"/>
    <x v="3"/>
    <x v="1"/>
    <s v=""/>
    <x v="3"/>
    <n v="51137"/>
    <n v="1022.74"/>
  </r>
  <r>
    <x v="139"/>
    <x v="139"/>
    <s v="2025-04-14"/>
    <x v="1"/>
    <x v="1"/>
    <s v=""/>
    <x v="4"/>
    <n v="26026"/>
    <n v="0"/>
  </r>
  <r>
    <x v="140"/>
    <x v="140"/>
    <s v="2025-04-14"/>
    <x v="3"/>
    <x v="1"/>
    <s v=""/>
    <x v="1"/>
    <n v="42935"/>
    <n v="858.7"/>
  </r>
  <r>
    <x v="141"/>
    <x v="141"/>
    <s v="2025-04-14"/>
    <x v="1"/>
    <x v="1"/>
    <s v=""/>
    <x v="3"/>
    <n v="55577"/>
    <n v="0"/>
  </r>
  <r>
    <x v="142"/>
    <x v="142"/>
    <s v="2025-04-14"/>
    <x v="3"/>
    <x v="1"/>
    <s v=""/>
    <x v="1"/>
    <n v="31955"/>
    <n v="639.1"/>
  </r>
  <r>
    <x v="143"/>
    <x v="143"/>
    <s v="2025-04-14"/>
    <x v="1"/>
    <x v="1"/>
    <s v=""/>
    <x v="1"/>
    <n v="27676"/>
    <n v="0"/>
  </r>
  <r>
    <x v="144"/>
    <x v="144"/>
    <s v="2025-04-14"/>
    <x v="1"/>
    <x v="1"/>
    <s v=""/>
    <x v="2"/>
    <n v="57610"/>
    <n v="0"/>
  </r>
  <r>
    <x v="145"/>
    <x v="145"/>
    <s v="2025-04-14"/>
    <x v="1"/>
    <x v="1"/>
    <s v=""/>
    <x v="1"/>
    <n v="28372"/>
    <n v="0"/>
  </r>
  <r>
    <x v="146"/>
    <x v="146"/>
    <s v="2025-04-14"/>
    <x v="0"/>
    <x v="54"/>
    <s v="6:02 अपराह्न"/>
    <x v="2"/>
    <n v="55476"/>
    <n v="2773.8"/>
  </r>
  <r>
    <x v="147"/>
    <x v="147"/>
    <s v="2025-04-14"/>
    <x v="1"/>
    <x v="1"/>
    <s v=""/>
    <x v="1"/>
    <n v="33833"/>
    <n v="0"/>
  </r>
  <r>
    <x v="148"/>
    <x v="148"/>
    <s v="2025-04-14"/>
    <x v="2"/>
    <x v="55"/>
    <s v="6:36 अपराह्न"/>
    <x v="4"/>
    <n v="38488"/>
    <n v="3848.8"/>
  </r>
  <r>
    <x v="149"/>
    <x v="149"/>
    <s v="2025-04-14"/>
    <x v="2"/>
    <x v="55"/>
    <s v="5:41 अपराह्न"/>
    <x v="3"/>
    <n v="57808"/>
    <n v="5780.8"/>
  </r>
  <r>
    <x v="150"/>
    <x v="150"/>
    <s v="2025-04-14"/>
    <x v="2"/>
    <x v="41"/>
    <s v="6:28 अपराह्न"/>
    <x v="3"/>
    <n v="32605"/>
    <n v="3260.5"/>
  </r>
  <r>
    <x v="151"/>
    <x v="151"/>
    <s v="2025-04-14"/>
    <x v="3"/>
    <x v="1"/>
    <s v=""/>
    <x v="1"/>
    <n v="59624"/>
    <n v="1192.48"/>
  </r>
  <r>
    <x v="152"/>
    <x v="152"/>
    <s v="2025-04-14"/>
    <x v="2"/>
    <x v="56"/>
    <s v="5:34 अपराह्न"/>
    <x v="2"/>
    <n v="35588"/>
    <n v="3558.8"/>
  </r>
  <r>
    <x v="153"/>
    <x v="153"/>
    <s v="2025-04-14"/>
    <x v="2"/>
    <x v="57"/>
    <s v="6:22 अपराह्न"/>
    <x v="4"/>
    <n v="46013"/>
    <n v="4601.3"/>
  </r>
  <r>
    <x v="154"/>
    <x v="154"/>
    <s v="2025-04-14"/>
    <x v="2"/>
    <x v="58"/>
    <s v="6:18 अपराह्न"/>
    <x v="3"/>
    <n v="43626"/>
    <n v="4362.6000000000004"/>
  </r>
  <r>
    <x v="155"/>
    <x v="155"/>
    <s v="2025-04-14"/>
    <x v="0"/>
    <x v="25"/>
    <s v="5:42 अपराह्न"/>
    <x v="3"/>
    <n v="37468"/>
    <n v="1873.4"/>
  </r>
  <r>
    <x v="156"/>
    <x v="156"/>
    <s v="2025-04-14"/>
    <x v="2"/>
    <x v="20"/>
    <s v="6:51 अपराह्न"/>
    <x v="3"/>
    <n v="48368"/>
    <n v="4836.8"/>
  </r>
  <r>
    <x v="157"/>
    <x v="157"/>
    <s v="2025-04-14"/>
    <x v="1"/>
    <x v="1"/>
    <s v=""/>
    <x v="4"/>
    <n v="54697"/>
    <n v="0"/>
  </r>
  <r>
    <x v="158"/>
    <x v="158"/>
    <s v="2025-04-14"/>
    <x v="1"/>
    <x v="1"/>
    <s v=""/>
    <x v="1"/>
    <n v="25896"/>
    <n v="0"/>
  </r>
  <r>
    <x v="159"/>
    <x v="159"/>
    <s v="2025-04-14"/>
    <x v="1"/>
    <x v="1"/>
    <s v=""/>
    <x v="1"/>
    <n v="40347"/>
    <n v="0"/>
  </r>
  <r>
    <x v="160"/>
    <x v="160"/>
    <s v="2025-04-14"/>
    <x v="1"/>
    <x v="1"/>
    <s v=""/>
    <x v="2"/>
    <n v="33459"/>
    <n v="0"/>
  </r>
  <r>
    <x v="161"/>
    <x v="161"/>
    <s v="2025-04-14"/>
    <x v="3"/>
    <x v="1"/>
    <s v=""/>
    <x v="3"/>
    <n v="29066"/>
    <n v="581.32000000000005"/>
  </r>
  <r>
    <x v="162"/>
    <x v="162"/>
    <s v="2025-04-14"/>
    <x v="1"/>
    <x v="1"/>
    <s v=""/>
    <x v="4"/>
    <n v="56840"/>
    <n v="0"/>
  </r>
  <r>
    <x v="163"/>
    <x v="163"/>
    <s v="2025-04-14"/>
    <x v="0"/>
    <x v="27"/>
    <s v="6:56 अपराह्न"/>
    <x v="4"/>
    <n v="50147"/>
    <n v="2507.3500000000004"/>
  </r>
  <r>
    <x v="164"/>
    <x v="164"/>
    <s v="2025-04-14"/>
    <x v="3"/>
    <x v="1"/>
    <s v=""/>
    <x v="2"/>
    <n v="31846"/>
    <n v="636.91999999999996"/>
  </r>
  <r>
    <x v="165"/>
    <x v="165"/>
    <s v="2025-04-14"/>
    <x v="3"/>
    <x v="1"/>
    <s v=""/>
    <x v="3"/>
    <n v="25115"/>
    <n v="502.3"/>
  </r>
  <r>
    <x v="166"/>
    <x v="166"/>
    <s v="2025-04-14"/>
    <x v="1"/>
    <x v="1"/>
    <s v=""/>
    <x v="2"/>
    <n v="62686"/>
    <n v="0"/>
  </r>
  <r>
    <x v="167"/>
    <x v="167"/>
    <s v="2025-04-14"/>
    <x v="2"/>
    <x v="59"/>
    <s v="6:58 अपराह्न"/>
    <x v="3"/>
    <n v="63231"/>
    <n v="6323.1"/>
  </r>
  <r>
    <x v="168"/>
    <x v="168"/>
    <s v="2025-04-14"/>
    <x v="0"/>
    <x v="60"/>
    <s v="6:50 अपराह्न"/>
    <x v="1"/>
    <n v="36710"/>
    <n v="1835.5"/>
  </r>
  <r>
    <x v="169"/>
    <x v="169"/>
    <s v="2025-04-14"/>
    <x v="0"/>
    <x v="15"/>
    <s v="6:11 अपराह्न"/>
    <x v="3"/>
    <n v="56829"/>
    <n v="2841.4500000000003"/>
  </r>
  <r>
    <x v="170"/>
    <x v="170"/>
    <s v="2025-04-14"/>
    <x v="3"/>
    <x v="1"/>
    <s v=""/>
    <x v="4"/>
    <n v="56564"/>
    <n v="1131.28"/>
  </r>
  <r>
    <x v="171"/>
    <x v="171"/>
    <s v="2025-04-14"/>
    <x v="2"/>
    <x v="61"/>
    <s v="6:06 अपराह्न"/>
    <x v="3"/>
    <n v="30903"/>
    <n v="3090.3"/>
  </r>
  <r>
    <x v="172"/>
    <x v="172"/>
    <s v="2025-04-14"/>
    <x v="2"/>
    <x v="5"/>
    <s v="6:37 अपराह्न"/>
    <x v="1"/>
    <n v="35901"/>
    <n v="3590.1000000000004"/>
  </r>
  <r>
    <x v="173"/>
    <x v="173"/>
    <s v="2025-04-14"/>
    <x v="3"/>
    <x v="1"/>
    <s v=""/>
    <x v="3"/>
    <n v="64713"/>
    <n v="1294.26"/>
  </r>
  <r>
    <x v="174"/>
    <x v="174"/>
    <s v="2025-04-14"/>
    <x v="2"/>
    <x v="20"/>
    <s v="6:21 अपराह्न"/>
    <x v="4"/>
    <n v="40357"/>
    <n v="4035.7000000000003"/>
  </r>
  <r>
    <x v="175"/>
    <x v="175"/>
    <s v="2025-04-14"/>
    <x v="3"/>
    <x v="1"/>
    <s v=""/>
    <x v="2"/>
    <n v="38174"/>
    <n v="763.48"/>
  </r>
  <r>
    <x v="176"/>
    <x v="176"/>
    <s v="2025-04-14"/>
    <x v="3"/>
    <x v="1"/>
    <s v=""/>
    <x v="4"/>
    <n v="27952"/>
    <n v="559.04"/>
  </r>
  <r>
    <x v="177"/>
    <x v="177"/>
    <s v="2025-04-14"/>
    <x v="3"/>
    <x v="1"/>
    <s v=""/>
    <x v="3"/>
    <n v="29386"/>
    <n v="587.72"/>
  </r>
  <r>
    <x v="178"/>
    <x v="178"/>
    <s v="2025-04-14"/>
    <x v="0"/>
    <x v="62"/>
    <s v="5:41 अपराह्न"/>
    <x v="4"/>
    <n v="53005"/>
    <n v="2650.25"/>
  </r>
  <r>
    <x v="179"/>
    <x v="179"/>
    <s v="2025-04-14"/>
    <x v="0"/>
    <x v="24"/>
    <s v="6:58 अपराह्न"/>
    <x v="1"/>
    <n v="44384"/>
    <n v="2219.2000000000003"/>
  </r>
  <r>
    <x v="180"/>
    <x v="180"/>
    <s v="2025-04-14"/>
    <x v="3"/>
    <x v="1"/>
    <s v=""/>
    <x v="1"/>
    <n v="52219"/>
    <n v="1044.3800000000001"/>
  </r>
  <r>
    <x v="181"/>
    <x v="181"/>
    <s v="2025-04-14"/>
    <x v="3"/>
    <x v="1"/>
    <s v=""/>
    <x v="3"/>
    <n v="22806"/>
    <n v="456.12"/>
  </r>
  <r>
    <x v="182"/>
    <x v="182"/>
    <s v="2025-04-14"/>
    <x v="3"/>
    <x v="1"/>
    <s v=""/>
    <x v="2"/>
    <n v="47825"/>
    <n v="956.5"/>
  </r>
  <r>
    <x v="183"/>
    <x v="183"/>
    <s v="2025-04-14"/>
    <x v="0"/>
    <x v="35"/>
    <s v="6:02 अपराह्न"/>
    <x v="3"/>
    <n v="60516"/>
    <n v="3025.8"/>
  </r>
  <r>
    <x v="184"/>
    <x v="184"/>
    <s v="2025-04-14"/>
    <x v="2"/>
    <x v="63"/>
    <s v="6:53 अपराह्न"/>
    <x v="3"/>
    <n v="41823"/>
    <n v="4182.3"/>
  </r>
  <r>
    <x v="185"/>
    <x v="185"/>
    <s v="2025-04-14"/>
    <x v="2"/>
    <x v="64"/>
    <s v="6:27 अपराह्न"/>
    <x v="1"/>
    <n v="56532"/>
    <n v="5653.2000000000007"/>
  </r>
  <r>
    <x v="186"/>
    <x v="186"/>
    <s v="2025-04-14"/>
    <x v="3"/>
    <x v="1"/>
    <s v=""/>
    <x v="2"/>
    <n v="46744"/>
    <n v="934.88"/>
  </r>
  <r>
    <x v="187"/>
    <x v="187"/>
    <s v="2025-04-14"/>
    <x v="0"/>
    <x v="47"/>
    <s v="6:34 अपराह्न"/>
    <x v="3"/>
    <n v="53709"/>
    <n v="2685.4500000000003"/>
  </r>
  <r>
    <x v="188"/>
    <x v="188"/>
    <s v="2025-04-14"/>
    <x v="1"/>
    <x v="1"/>
    <s v=""/>
    <x v="2"/>
    <n v="52078"/>
    <n v="0"/>
  </r>
  <r>
    <x v="189"/>
    <x v="189"/>
    <s v="2025-04-14"/>
    <x v="1"/>
    <x v="1"/>
    <s v=""/>
    <x v="1"/>
    <n v="55737"/>
    <n v="0"/>
  </r>
  <r>
    <x v="190"/>
    <x v="190"/>
    <s v="2025-04-14"/>
    <x v="3"/>
    <x v="1"/>
    <s v=""/>
    <x v="2"/>
    <n v="53790"/>
    <n v="1075.8"/>
  </r>
  <r>
    <x v="191"/>
    <x v="191"/>
    <s v="2025-04-14"/>
    <x v="1"/>
    <x v="1"/>
    <s v=""/>
    <x v="1"/>
    <n v="52521"/>
    <n v="0"/>
  </r>
  <r>
    <x v="192"/>
    <x v="192"/>
    <s v="2025-04-14"/>
    <x v="3"/>
    <x v="1"/>
    <s v=""/>
    <x v="2"/>
    <n v="61864"/>
    <n v="1237.28"/>
  </r>
  <r>
    <x v="193"/>
    <x v="193"/>
    <s v="2025-04-14"/>
    <x v="0"/>
    <x v="65"/>
    <s v="5:54 अपराह्न"/>
    <x v="1"/>
    <n v="41670"/>
    <n v="2083.5"/>
  </r>
  <r>
    <x v="194"/>
    <x v="194"/>
    <s v="2025-04-14"/>
    <x v="3"/>
    <x v="1"/>
    <s v=""/>
    <x v="1"/>
    <n v="59116"/>
    <n v="1182.32"/>
  </r>
  <r>
    <x v="195"/>
    <x v="195"/>
    <s v="2025-04-14"/>
    <x v="1"/>
    <x v="1"/>
    <s v=""/>
    <x v="1"/>
    <n v="41536"/>
    <n v="0"/>
  </r>
  <r>
    <x v="196"/>
    <x v="196"/>
    <s v="2025-04-14"/>
    <x v="3"/>
    <x v="1"/>
    <s v=""/>
    <x v="3"/>
    <n v="54079"/>
    <n v="1081.58"/>
  </r>
  <r>
    <x v="197"/>
    <x v="197"/>
    <s v="2025-04-14"/>
    <x v="3"/>
    <x v="1"/>
    <s v=""/>
    <x v="1"/>
    <n v="37207"/>
    <n v="744.14"/>
  </r>
  <r>
    <x v="198"/>
    <x v="198"/>
    <s v="2025-04-14"/>
    <x v="0"/>
    <x v="66"/>
    <s v="6:01 अपराह्न"/>
    <x v="4"/>
    <n v="31688"/>
    <n v="1584.4"/>
  </r>
  <r>
    <x v="199"/>
    <x v="199"/>
    <s v="2025-04-14"/>
    <x v="0"/>
    <x v="6"/>
    <s v="6:25 अपराह्न"/>
    <x v="4"/>
    <n v="60723"/>
    <n v="3036.15"/>
  </r>
  <r>
    <x v="200"/>
    <x v="200"/>
    <s v="2025-04-14"/>
    <x v="0"/>
    <x v="14"/>
    <s v="6:50 अपराह्न"/>
    <x v="4"/>
    <n v="41026"/>
    <n v="2051.3000000000002"/>
  </r>
  <r>
    <x v="201"/>
    <x v="201"/>
    <s v="2025-04-14"/>
    <x v="3"/>
    <x v="1"/>
    <s v=""/>
    <x v="2"/>
    <n v="38673"/>
    <n v="773.46"/>
  </r>
  <r>
    <x v="202"/>
    <x v="202"/>
    <s v="2025-04-14"/>
    <x v="2"/>
    <x v="67"/>
    <s v="6:06 अपराह्न"/>
    <x v="4"/>
    <n v="33797"/>
    <n v="3379.7000000000003"/>
  </r>
  <r>
    <x v="203"/>
    <x v="203"/>
    <s v="2025-04-14"/>
    <x v="1"/>
    <x v="1"/>
    <s v=""/>
    <x v="4"/>
    <n v="26249"/>
    <n v="0"/>
  </r>
  <r>
    <x v="204"/>
    <x v="204"/>
    <s v="2025-04-14"/>
    <x v="2"/>
    <x v="40"/>
    <s v="6:36 अपराह्न"/>
    <x v="4"/>
    <n v="28425"/>
    <n v="2842.5"/>
  </r>
  <r>
    <x v="205"/>
    <x v="205"/>
    <s v="2025-04-14"/>
    <x v="2"/>
    <x v="39"/>
    <s v="5:47 अपराह्न"/>
    <x v="3"/>
    <n v="38009"/>
    <n v="3800.9"/>
  </r>
  <r>
    <x v="206"/>
    <x v="206"/>
    <s v="2025-04-14"/>
    <x v="2"/>
    <x v="68"/>
    <s v="6:39 अपराह्न"/>
    <x v="4"/>
    <n v="32643"/>
    <n v="3264.3"/>
  </r>
  <r>
    <x v="207"/>
    <x v="207"/>
    <s v="2025-04-14"/>
    <x v="2"/>
    <x v="26"/>
    <s v="6:16 अपराह्न"/>
    <x v="1"/>
    <n v="23645"/>
    <n v="2364.5"/>
  </r>
  <r>
    <x v="208"/>
    <x v="208"/>
    <s v="2025-04-14"/>
    <x v="3"/>
    <x v="1"/>
    <s v=""/>
    <x v="1"/>
    <n v="23087"/>
    <n v="461.74"/>
  </r>
  <r>
    <x v="209"/>
    <x v="209"/>
    <s v="2025-04-14"/>
    <x v="0"/>
    <x v="69"/>
    <s v="6:25 अपराह्न"/>
    <x v="1"/>
    <n v="58995"/>
    <n v="2949.75"/>
  </r>
  <r>
    <x v="210"/>
    <x v="210"/>
    <s v="2025-04-14"/>
    <x v="3"/>
    <x v="1"/>
    <s v=""/>
    <x v="1"/>
    <n v="32989"/>
    <n v="659.78"/>
  </r>
  <r>
    <x v="211"/>
    <x v="211"/>
    <s v="2025-04-14"/>
    <x v="2"/>
    <x v="70"/>
    <s v="6:03 अपराह्न"/>
    <x v="2"/>
    <n v="57835"/>
    <n v="5783.5"/>
  </r>
  <r>
    <x v="212"/>
    <x v="212"/>
    <s v="2025-04-14"/>
    <x v="3"/>
    <x v="1"/>
    <s v=""/>
    <x v="1"/>
    <n v="52786"/>
    <n v="1055.72"/>
  </r>
  <r>
    <x v="213"/>
    <x v="213"/>
    <s v="2025-04-14"/>
    <x v="0"/>
    <x v="5"/>
    <s v="6:39 अपराह्न"/>
    <x v="3"/>
    <n v="23721"/>
    <n v="1186.05"/>
  </r>
  <r>
    <x v="214"/>
    <x v="214"/>
    <s v="2025-04-14"/>
    <x v="0"/>
    <x v="25"/>
    <s v="5:54 अपराह्न"/>
    <x v="2"/>
    <n v="30935"/>
    <n v="1546.75"/>
  </r>
  <r>
    <x v="215"/>
    <x v="215"/>
    <s v="2025-04-14"/>
    <x v="3"/>
    <x v="1"/>
    <s v=""/>
    <x v="2"/>
    <n v="36652"/>
    <n v="733.04"/>
  </r>
  <r>
    <x v="216"/>
    <x v="216"/>
    <s v="2025-04-14"/>
    <x v="1"/>
    <x v="1"/>
    <s v=""/>
    <x v="1"/>
    <n v="58090"/>
    <n v="0"/>
  </r>
  <r>
    <x v="217"/>
    <x v="217"/>
    <s v="2025-04-14"/>
    <x v="1"/>
    <x v="1"/>
    <s v=""/>
    <x v="4"/>
    <n v="45314"/>
    <n v="0"/>
  </r>
  <r>
    <x v="218"/>
    <x v="218"/>
    <s v="2025-04-14"/>
    <x v="0"/>
    <x v="71"/>
    <s v="6:04 अपराह्न"/>
    <x v="3"/>
    <n v="26410"/>
    <n v="1320.5"/>
  </r>
  <r>
    <x v="219"/>
    <x v="219"/>
    <s v="2025-04-14"/>
    <x v="3"/>
    <x v="1"/>
    <s v=""/>
    <x v="3"/>
    <n v="64559"/>
    <n v="1291.18"/>
  </r>
  <r>
    <x v="220"/>
    <x v="220"/>
    <s v="2025-04-14"/>
    <x v="3"/>
    <x v="1"/>
    <s v=""/>
    <x v="2"/>
    <n v="51692"/>
    <n v="1033.8399999999999"/>
  </r>
  <r>
    <x v="221"/>
    <x v="221"/>
    <s v="2025-04-14"/>
    <x v="3"/>
    <x v="1"/>
    <s v=""/>
    <x v="4"/>
    <n v="29733"/>
    <n v="594.66"/>
  </r>
  <r>
    <x v="222"/>
    <x v="222"/>
    <s v="2025-04-14"/>
    <x v="1"/>
    <x v="1"/>
    <s v=""/>
    <x v="4"/>
    <n v="33207"/>
    <n v="0"/>
  </r>
  <r>
    <x v="223"/>
    <x v="223"/>
    <s v="2025-04-14"/>
    <x v="0"/>
    <x v="72"/>
    <s v="6:23 अपराह्न"/>
    <x v="2"/>
    <n v="56433"/>
    <n v="2821.65"/>
  </r>
  <r>
    <x v="224"/>
    <x v="224"/>
    <s v="2025-04-14"/>
    <x v="3"/>
    <x v="1"/>
    <s v=""/>
    <x v="4"/>
    <n v="32157"/>
    <n v="643.14"/>
  </r>
  <r>
    <x v="225"/>
    <x v="225"/>
    <s v="2025-04-14"/>
    <x v="3"/>
    <x v="1"/>
    <s v=""/>
    <x v="2"/>
    <n v="24318"/>
    <n v="486.36"/>
  </r>
  <r>
    <x v="226"/>
    <x v="226"/>
    <s v="2025-04-14"/>
    <x v="1"/>
    <x v="1"/>
    <s v=""/>
    <x v="2"/>
    <n v="31806"/>
    <n v="0"/>
  </r>
  <r>
    <x v="227"/>
    <x v="227"/>
    <s v="2025-04-14"/>
    <x v="3"/>
    <x v="1"/>
    <s v=""/>
    <x v="2"/>
    <n v="49403"/>
    <n v="988.06000000000006"/>
  </r>
  <r>
    <x v="228"/>
    <x v="228"/>
    <s v="2025-04-14"/>
    <x v="3"/>
    <x v="1"/>
    <s v=""/>
    <x v="3"/>
    <n v="34866"/>
    <n v="697.32"/>
  </r>
  <r>
    <x v="229"/>
    <x v="229"/>
    <s v="2025-04-14"/>
    <x v="0"/>
    <x v="22"/>
    <s v="6:21 अपराह्न"/>
    <x v="3"/>
    <n v="54807"/>
    <n v="2740.3500000000004"/>
  </r>
  <r>
    <x v="230"/>
    <x v="230"/>
    <s v="2025-04-14"/>
    <x v="2"/>
    <x v="11"/>
    <s v="5:30 अपराह्न"/>
    <x v="2"/>
    <n v="55500"/>
    <n v="5550"/>
  </r>
  <r>
    <x v="231"/>
    <x v="231"/>
    <s v="2025-04-14"/>
    <x v="0"/>
    <x v="73"/>
    <s v="6:50 अपराह्न"/>
    <x v="2"/>
    <n v="39104"/>
    <n v="1955.2"/>
  </r>
  <r>
    <x v="232"/>
    <x v="232"/>
    <s v="2025-04-14"/>
    <x v="1"/>
    <x v="1"/>
    <s v=""/>
    <x v="2"/>
    <n v="33637"/>
    <n v="0"/>
  </r>
  <r>
    <x v="233"/>
    <x v="233"/>
    <s v="2025-04-14"/>
    <x v="3"/>
    <x v="1"/>
    <s v=""/>
    <x v="3"/>
    <n v="48401"/>
    <n v="968.02"/>
  </r>
  <r>
    <x v="234"/>
    <x v="234"/>
    <s v="2025-04-14"/>
    <x v="1"/>
    <x v="1"/>
    <s v=""/>
    <x v="4"/>
    <n v="43381"/>
    <n v="0"/>
  </r>
  <r>
    <x v="235"/>
    <x v="235"/>
    <s v="2025-04-14"/>
    <x v="1"/>
    <x v="1"/>
    <s v=""/>
    <x v="4"/>
    <n v="62638"/>
    <n v="0"/>
  </r>
  <r>
    <x v="236"/>
    <x v="236"/>
    <s v="2025-04-14"/>
    <x v="2"/>
    <x v="43"/>
    <s v="6:57 अपराह्न"/>
    <x v="2"/>
    <n v="64812"/>
    <n v="6481.2000000000007"/>
  </r>
  <r>
    <x v="237"/>
    <x v="237"/>
    <s v="2025-04-14"/>
    <x v="2"/>
    <x v="25"/>
    <s v="6:57 अपराह्न"/>
    <x v="3"/>
    <n v="52774"/>
    <n v="5277.4000000000005"/>
  </r>
  <r>
    <x v="238"/>
    <x v="238"/>
    <s v="2025-04-14"/>
    <x v="1"/>
    <x v="1"/>
    <s v=""/>
    <x v="1"/>
    <n v="46749"/>
    <n v="0"/>
  </r>
  <r>
    <x v="239"/>
    <x v="239"/>
    <s v="2025-04-14"/>
    <x v="1"/>
    <x v="1"/>
    <s v=""/>
    <x v="1"/>
    <n v="54357"/>
    <n v="0"/>
  </r>
  <r>
    <x v="240"/>
    <x v="240"/>
    <s v="2025-04-14"/>
    <x v="3"/>
    <x v="1"/>
    <s v=""/>
    <x v="2"/>
    <n v="64476"/>
    <n v="1289.52"/>
  </r>
  <r>
    <x v="241"/>
    <x v="241"/>
    <s v="2025-04-14"/>
    <x v="2"/>
    <x v="19"/>
    <s v="5:33 अपराह्न"/>
    <x v="1"/>
    <n v="65621"/>
    <n v="6562.1"/>
  </r>
  <r>
    <x v="242"/>
    <x v="242"/>
    <s v="2025-04-14"/>
    <x v="2"/>
    <x v="57"/>
    <s v="5:58 अपराह्न"/>
    <x v="2"/>
    <n v="63091"/>
    <n v="6309.1"/>
  </r>
  <r>
    <x v="243"/>
    <x v="243"/>
    <s v="2025-04-14"/>
    <x v="1"/>
    <x v="1"/>
    <s v=""/>
    <x v="3"/>
    <n v="34946"/>
    <n v="0"/>
  </r>
  <r>
    <x v="244"/>
    <x v="244"/>
    <s v="2025-04-14"/>
    <x v="2"/>
    <x v="42"/>
    <s v="6:11 अपराह्न"/>
    <x v="2"/>
    <n v="53832"/>
    <n v="5383.2000000000007"/>
  </r>
  <r>
    <x v="245"/>
    <x v="245"/>
    <s v="2025-04-14"/>
    <x v="1"/>
    <x v="1"/>
    <s v=""/>
    <x v="1"/>
    <n v="38344"/>
    <n v="0"/>
  </r>
  <r>
    <x v="246"/>
    <x v="246"/>
    <s v="2025-04-14"/>
    <x v="0"/>
    <x v="74"/>
    <s v="6:54 अपराह्न"/>
    <x v="2"/>
    <n v="41121"/>
    <n v="2056.0500000000002"/>
  </r>
  <r>
    <x v="247"/>
    <x v="247"/>
    <s v="2025-04-14"/>
    <x v="1"/>
    <x v="1"/>
    <s v=""/>
    <x v="2"/>
    <n v="57379"/>
    <n v="0"/>
  </r>
  <r>
    <x v="248"/>
    <x v="248"/>
    <s v="2025-04-14"/>
    <x v="3"/>
    <x v="1"/>
    <s v=""/>
    <x v="3"/>
    <n v="56091"/>
    <n v="1121.82"/>
  </r>
  <r>
    <x v="249"/>
    <x v="249"/>
    <s v="2025-04-14"/>
    <x v="1"/>
    <x v="1"/>
    <s v=""/>
    <x v="3"/>
    <n v="42559"/>
    <n v="0"/>
  </r>
  <r>
    <x v="250"/>
    <x v="250"/>
    <s v="2025-04-14"/>
    <x v="2"/>
    <x v="74"/>
    <s v="6:16 अपराह्न"/>
    <x v="3"/>
    <n v="60313"/>
    <n v="6031.3"/>
  </r>
  <r>
    <x v="251"/>
    <x v="251"/>
    <s v="2025-04-14"/>
    <x v="2"/>
    <x v="75"/>
    <s v="6:29 अपराह्न"/>
    <x v="2"/>
    <n v="32617"/>
    <n v="3261.7000000000003"/>
  </r>
  <r>
    <x v="252"/>
    <x v="252"/>
    <s v="2025-04-14"/>
    <x v="2"/>
    <x v="29"/>
    <s v="6:01 अपराह्न"/>
    <x v="4"/>
    <n v="38103"/>
    <n v="3810.3"/>
  </r>
  <r>
    <x v="253"/>
    <x v="253"/>
    <s v="2025-04-14"/>
    <x v="2"/>
    <x v="46"/>
    <s v="5:40 अपराह्न"/>
    <x v="1"/>
    <n v="49439"/>
    <n v="4943.9000000000005"/>
  </r>
  <r>
    <x v="254"/>
    <x v="254"/>
    <s v="2025-04-14"/>
    <x v="1"/>
    <x v="1"/>
    <s v=""/>
    <x v="4"/>
    <n v="40104"/>
    <n v="0"/>
  </r>
  <r>
    <x v="255"/>
    <x v="255"/>
    <s v="2025-04-14"/>
    <x v="3"/>
    <x v="1"/>
    <s v=""/>
    <x v="4"/>
    <n v="44284"/>
    <n v="885.68000000000006"/>
  </r>
  <r>
    <x v="256"/>
    <x v="256"/>
    <s v="2025-04-14"/>
    <x v="1"/>
    <x v="1"/>
    <s v=""/>
    <x v="4"/>
    <n v="35080"/>
    <n v="0"/>
  </r>
  <r>
    <x v="257"/>
    <x v="257"/>
    <s v="2025-04-14"/>
    <x v="1"/>
    <x v="1"/>
    <s v=""/>
    <x v="4"/>
    <n v="56795"/>
    <n v="0"/>
  </r>
  <r>
    <x v="258"/>
    <x v="258"/>
    <s v="2025-04-14"/>
    <x v="0"/>
    <x v="8"/>
    <s v="5:51 अपराह्न"/>
    <x v="2"/>
    <n v="53404"/>
    <n v="2670.2000000000003"/>
  </r>
  <r>
    <x v="259"/>
    <x v="259"/>
    <s v="2025-04-14"/>
    <x v="0"/>
    <x v="53"/>
    <s v="6:43 अपराह्न"/>
    <x v="3"/>
    <n v="58751"/>
    <n v="2937.55"/>
  </r>
  <r>
    <x v="260"/>
    <x v="260"/>
    <s v="2025-04-14"/>
    <x v="3"/>
    <x v="1"/>
    <s v=""/>
    <x v="2"/>
    <n v="64845"/>
    <n v="1296.9000000000001"/>
  </r>
  <r>
    <x v="261"/>
    <x v="261"/>
    <s v="2025-04-14"/>
    <x v="3"/>
    <x v="1"/>
    <s v=""/>
    <x v="4"/>
    <n v="47382"/>
    <n v="947.64"/>
  </r>
  <r>
    <x v="262"/>
    <x v="262"/>
    <s v="2025-04-14"/>
    <x v="2"/>
    <x v="76"/>
    <s v="6:14 अपराह्न"/>
    <x v="2"/>
    <n v="53996"/>
    <n v="5399.6"/>
  </r>
  <r>
    <x v="263"/>
    <x v="263"/>
    <s v="2025-04-14"/>
    <x v="2"/>
    <x v="77"/>
    <s v="6:00 अपराह्न"/>
    <x v="3"/>
    <n v="39302"/>
    <n v="3930.2000000000003"/>
  </r>
  <r>
    <x v="264"/>
    <x v="264"/>
    <s v="2025-04-14"/>
    <x v="1"/>
    <x v="1"/>
    <s v=""/>
    <x v="3"/>
    <n v="39937"/>
    <n v="0"/>
  </r>
  <r>
    <x v="265"/>
    <x v="265"/>
    <s v="2025-04-14"/>
    <x v="2"/>
    <x v="51"/>
    <s v="6:05 अपराह्न"/>
    <x v="2"/>
    <n v="60677"/>
    <n v="6067.7000000000007"/>
  </r>
  <r>
    <x v="266"/>
    <x v="266"/>
    <s v="2025-04-14"/>
    <x v="0"/>
    <x v="29"/>
    <s v="5:51 अपराह्न"/>
    <x v="1"/>
    <n v="63817"/>
    <n v="3190.8500000000004"/>
  </r>
  <r>
    <x v="267"/>
    <x v="267"/>
    <s v="2025-04-14"/>
    <x v="1"/>
    <x v="1"/>
    <s v=""/>
    <x v="1"/>
    <n v="60599"/>
    <n v="0"/>
  </r>
  <r>
    <x v="268"/>
    <x v="268"/>
    <s v="2025-04-14"/>
    <x v="0"/>
    <x v="48"/>
    <s v="6:59 अपराह्न"/>
    <x v="3"/>
    <n v="52806"/>
    <n v="2640.3"/>
  </r>
  <r>
    <x v="269"/>
    <x v="269"/>
    <s v="2025-04-14"/>
    <x v="3"/>
    <x v="1"/>
    <s v=""/>
    <x v="2"/>
    <n v="31424"/>
    <n v="628.48"/>
  </r>
  <r>
    <x v="270"/>
    <x v="270"/>
    <s v="2025-04-14"/>
    <x v="0"/>
    <x v="49"/>
    <s v="6:01 अपराह्न"/>
    <x v="2"/>
    <n v="28996"/>
    <n v="1449.8000000000002"/>
  </r>
  <r>
    <x v="271"/>
    <x v="271"/>
    <s v="2025-04-14"/>
    <x v="1"/>
    <x v="1"/>
    <s v=""/>
    <x v="2"/>
    <n v="34596"/>
    <n v="0"/>
  </r>
  <r>
    <x v="272"/>
    <x v="272"/>
    <s v="2025-04-14"/>
    <x v="2"/>
    <x v="24"/>
    <s v="5:58 अपराह्न"/>
    <x v="1"/>
    <n v="62421"/>
    <n v="6242.1"/>
  </r>
  <r>
    <x v="273"/>
    <x v="273"/>
    <s v="2025-04-14"/>
    <x v="1"/>
    <x v="1"/>
    <s v=""/>
    <x v="3"/>
    <n v="28644"/>
    <n v="0"/>
  </r>
  <r>
    <x v="274"/>
    <x v="274"/>
    <s v="2025-04-14"/>
    <x v="2"/>
    <x v="7"/>
    <s v="5:37 अपराह्न"/>
    <x v="2"/>
    <n v="42287"/>
    <n v="4228.7"/>
  </r>
  <r>
    <x v="275"/>
    <x v="275"/>
    <s v="2025-04-14"/>
    <x v="0"/>
    <x v="3"/>
    <s v="6:45 अपराह्न"/>
    <x v="2"/>
    <n v="24299"/>
    <n v="1214.95"/>
  </r>
  <r>
    <x v="276"/>
    <x v="276"/>
    <s v="2025-04-14"/>
    <x v="3"/>
    <x v="1"/>
    <s v=""/>
    <x v="1"/>
    <n v="54316"/>
    <n v="1086.32"/>
  </r>
  <r>
    <x v="277"/>
    <x v="277"/>
    <s v="2025-04-14"/>
    <x v="2"/>
    <x v="69"/>
    <s v="6:55 अपराह्न"/>
    <x v="2"/>
    <n v="59388"/>
    <n v="5938.8"/>
  </r>
  <r>
    <x v="278"/>
    <x v="278"/>
    <s v="2025-04-14"/>
    <x v="2"/>
    <x v="3"/>
    <s v="6:57 अपराह्न"/>
    <x v="2"/>
    <n v="43976"/>
    <n v="4397.6000000000004"/>
  </r>
  <r>
    <x v="279"/>
    <x v="279"/>
    <s v="2025-04-14"/>
    <x v="0"/>
    <x v="38"/>
    <s v="6:13 अपराह्न"/>
    <x v="3"/>
    <n v="27863"/>
    <n v="1393.15"/>
  </r>
  <r>
    <x v="280"/>
    <x v="280"/>
    <s v="2025-04-14"/>
    <x v="3"/>
    <x v="1"/>
    <s v=""/>
    <x v="4"/>
    <n v="50103"/>
    <n v="1002.0600000000001"/>
  </r>
  <r>
    <x v="281"/>
    <x v="281"/>
    <s v="2025-04-14"/>
    <x v="3"/>
    <x v="1"/>
    <s v=""/>
    <x v="3"/>
    <n v="41079"/>
    <n v="821.58"/>
  </r>
  <r>
    <x v="282"/>
    <x v="282"/>
    <s v="2025-04-14"/>
    <x v="0"/>
    <x v="69"/>
    <s v="6:30 अपराह्न"/>
    <x v="1"/>
    <n v="50275"/>
    <n v="2513.75"/>
  </r>
  <r>
    <x v="283"/>
    <x v="283"/>
    <s v="2025-04-14"/>
    <x v="2"/>
    <x v="32"/>
    <s v="6:08 अपराह्न"/>
    <x v="2"/>
    <n v="27830"/>
    <n v="2783"/>
  </r>
  <r>
    <x v="284"/>
    <x v="284"/>
    <s v="2025-04-14"/>
    <x v="0"/>
    <x v="76"/>
    <s v="5:39 अपराह्न"/>
    <x v="1"/>
    <n v="28662"/>
    <n v="1433.1000000000001"/>
  </r>
  <r>
    <x v="285"/>
    <x v="285"/>
    <s v="2025-04-14"/>
    <x v="3"/>
    <x v="1"/>
    <s v=""/>
    <x v="1"/>
    <n v="22279"/>
    <n v="445.58"/>
  </r>
  <r>
    <x v="286"/>
    <x v="286"/>
    <s v="2025-04-14"/>
    <x v="1"/>
    <x v="1"/>
    <s v=""/>
    <x v="4"/>
    <n v="26493"/>
    <n v="0"/>
  </r>
  <r>
    <x v="287"/>
    <x v="287"/>
    <s v="2025-04-14"/>
    <x v="1"/>
    <x v="1"/>
    <s v=""/>
    <x v="4"/>
    <n v="35028"/>
    <n v="0"/>
  </r>
  <r>
    <x v="288"/>
    <x v="288"/>
    <s v="2025-04-14"/>
    <x v="0"/>
    <x v="52"/>
    <s v="5:46 अपराह्न"/>
    <x v="1"/>
    <n v="44862"/>
    <n v="2243.1"/>
  </r>
  <r>
    <x v="289"/>
    <x v="289"/>
    <s v="2025-04-14"/>
    <x v="1"/>
    <x v="1"/>
    <s v=""/>
    <x v="1"/>
    <n v="35309"/>
    <n v="0"/>
  </r>
  <r>
    <x v="290"/>
    <x v="290"/>
    <s v="2025-04-14"/>
    <x v="3"/>
    <x v="1"/>
    <s v=""/>
    <x v="2"/>
    <n v="29343"/>
    <n v="586.86"/>
  </r>
  <r>
    <x v="291"/>
    <x v="291"/>
    <s v="2025-04-14"/>
    <x v="3"/>
    <x v="1"/>
    <s v=""/>
    <x v="4"/>
    <n v="36172"/>
    <n v="723.44"/>
  </r>
  <r>
    <x v="292"/>
    <x v="292"/>
    <s v="2025-04-14"/>
    <x v="2"/>
    <x v="42"/>
    <s v="6:45 अपराह्न"/>
    <x v="4"/>
    <n v="54357"/>
    <n v="5435.7000000000007"/>
  </r>
  <r>
    <x v="293"/>
    <x v="293"/>
    <s v="2025-04-14"/>
    <x v="0"/>
    <x v="32"/>
    <s v="6:27 अपराह्न"/>
    <x v="1"/>
    <n v="28007"/>
    <n v="1400.3500000000001"/>
  </r>
  <r>
    <x v="294"/>
    <x v="294"/>
    <s v="2025-04-14"/>
    <x v="0"/>
    <x v="39"/>
    <s v="5:32 अपराह्न"/>
    <x v="4"/>
    <n v="61029"/>
    <n v="3051.4500000000003"/>
  </r>
  <r>
    <x v="295"/>
    <x v="295"/>
    <s v="2025-04-14"/>
    <x v="2"/>
    <x v="78"/>
    <s v="6:01 अपराह्न"/>
    <x v="1"/>
    <n v="24525"/>
    <n v="2452.5"/>
  </r>
  <r>
    <x v="296"/>
    <x v="296"/>
    <s v="2025-04-14"/>
    <x v="0"/>
    <x v="43"/>
    <s v="5:57 अपराह्न"/>
    <x v="3"/>
    <n v="25037"/>
    <n v="1251.8500000000001"/>
  </r>
  <r>
    <x v="297"/>
    <x v="297"/>
    <s v="2025-04-14"/>
    <x v="3"/>
    <x v="1"/>
    <s v=""/>
    <x v="1"/>
    <n v="22633"/>
    <n v="452.66"/>
  </r>
  <r>
    <x v="298"/>
    <x v="298"/>
    <s v="2025-04-14"/>
    <x v="3"/>
    <x v="1"/>
    <s v=""/>
    <x v="2"/>
    <n v="33749"/>
    <n v="674.98"/>
  </r>
  <r>
    <x v="299"/>
    <x v="299"/>
    <s v="2025-04-14"/>
    <x v="0"/>
    <x v="61"/>
    <s v="5:52 अपराह्न"/>
    <x v="1"/>
    <n v="64850"/>
    <n v="3242.5"/>
  </r>
  <r>
    <x v="300"/>
    <x v="300"/>
    <s v="2025-04-14"/>
    <x v="1"/>
    <x v="1"/>
    <s v=""/>
    <x v="4"/>
    <n v="33718"/>
    <n v="0"/>
  </r>
  <r>
    <x v="301"/>
    <x v="301"/>
    <s v="2025-04-14"/>
    <x v="0"/>
    <x v="41"/>
    <s v="6:41 अपराह्न"/>
    <x v="4"/>
    <n v="43316"/>
    <n v="2165.8000000000002"/>
  </r>
  <r>
    <x v="302"/>
    <x v="302"/>
    <s v="2025-04-14"/>
    <x v="2"/>
    <x v="79"/>
    <s v="5:44 अपराह्न"/>
    <x v="4"/>
    <n v="23139"/>
    <n v="2313.9"/>
  </r>
  <r>
    <x v="303"/>
    <x v="303"/>
    <s v="2025-04-14"/>
    <x v="2"/>
    <x v="4"/>
    <s v="5:30 अपराह्न"/>
    <x v="4"/>
    <n v="37343"/>
    <n v="3734.3"/>
  </r>
  <r>
    <x v="304"/>
    <x v="304"/>
    <s v="2025-04-14"/>
    <x v="3"/>
    <x v="1"/>
    <s v=""/>
    <x v="1"/>
    <n v="24991"/>
    <n v="499.82"/>
  </r>
  <r>
    <x v="305"/>
    <x v="305"/>
    <s v="2025-04-14"/>
    <x v="1"/>
    <x v="1"/>
    <s v=""/>
    <x v="2"/>
    <n v="46967"/>
    <n v="0"/>
  </r>
  <r>
    <x v="306"/>
    <x v="306"/>
    <s v="2025-04-14"/>
    <x v="0"/>
    <x v="31"/>
    <s v="5:51 अपराह्न"/>
    <x v="1"/>
    <n v="46363"/>
    <n v="2318.15"/>
  </r>
  <r>
    <x v="307"/>
    <x v="307"/>
    <s v="2025-04-14"/>
    <x v="2"/>
    <x v="56"/>
    <s v="5:49 अपराह्न"/>
    <x v="1"/>
    <n v="57795"/>
    <n v="5779.5"/>
  </r>
  <r>
    <x v="308"/>
    <x v="308"/>
    <s v="2025-04-14"/>
    <x v="0"/>
    <x v="80"/>
    <s v="5:41 अपराह्न"/>
    <x v="3"/>
    <n v="22680"/>
    <n v="1134"/>
  </r>
  <r>
    <x v="309"/>
    <x v="309"/>
    <s v="2025-04-14"/>
    <x v="0"/>
    <x v="81"/>
    <s v="6:15 अपराह्न"/>
    <x v="3"/>
    <n v="37523"/>
    <n v="1876.15"/>
  </r>
  <r>
    <x v="310"/>
    <x v="310"/>
    <s v="2025-04-14"/>
    <x v="1"/>
    <x v="1"/>
    <s v=""/>
    <x v="2"/>
    <n v="60191"/>
    <n v="0"/>
  </r>
  <r>
    <x v="311"/>
    <x v="311"/>
    <s v="2025-04-14"/>
    <x v="0"/>
    <x v="11"/>
    <s v="6:23 अपराह्न"/>
    <x v="2"/>
    <n v="34579"/>
    <n v="1728.95"/>
  </r>
  <r>
    <x v="312"/>
    <x v="312"/>
    <s v="2025-04-14"/>
    <x v="1"/>
    <x v="1"/>
    <s v=""/>
    <x v="4"/>
    <n v="60248"/>
    <n v="0"/>
  </r>
  <r>
    <x v="313"/>
    <x v="313"/>
    <s v="2025-04-14"/>
    <x v="1"/>
    <x v="1"/>
    <s v=""/>
    <x v="4"/>
    <n v="52620"/>
    <n v="0"/>
  </r>
  <r>
    <x v="314"/>
    <x v="314"/>
    <s v="2025-04-14"/>
    <x v="2"/>
    <x v="44"/>
    <s v="6:12 अपराह्न"/>
    <x v="1"/>
    <n v="40416"/>
    <n v="4041.6000000000004"/>
  </r>
  <r>
    <x v="315"/>
    <x v="315"/>
    <s v="2025-04-14"/>
    <x v="0"/>
    <x v="16"/>
    <s v="5:44 अपराह्न"/>
    <x v="4"/>
    <n v="60859"/>
    <n v="3042.9500000000003"/>
  </r>
  <r>
    <x v="316"/>
    <x v="316"/>
    <s v="2025-04-14"/>
    <x v="1"/>
    <x v="1"/>
    <s v=""/>
    <x v="3"/>
    <n v="59855"/>
    <n v="0"/>
  </r>
  <r>
    <x v="317"/>
    <x v="317"/>
    <s v="2025-04-14"/>
    <x v="2"/>
    <x v="38"/>
    <s v="6:35 अपराह्न"/>
    <x v="1"/>
    <n v="28537"/>
    <n v="2853.7000000000003"/>
  </r>
  <r>
    <x v="318"/>
    <x v="318"/>
    <s v="2025-04-14"/>
    <x v="1"/>
    <x v="1"/>
    <s v=""/>
    <x v="3"/>
    <n v="32847"/>
    <n v="0"/>
  </r>
  <r>
    <x v="319"/>
    <x v="319"/>
    <s v="2025-04-14"/>
    <x v="0"/>
    <x v="18"/>
    <s v="6:03 अपराह्न"/>
    <x v="2"/>
    <n v="57260"/>
    <n v="2863"/>
  </r>
  <r>
    <x v="320"/>
    <x v="320"/>
    <s v="2025-04-14"/>
    <x v="1"/>
    <x v="1"/>
    <s v=""/>
    <x v="3"/>
    <n v="34485"/>
    <n v="0"/>
  </r>
  <r>
    <x v="321"/>
    <x v="321"/>
    <s v="2025-04-14"/>
    <x v="3"/>
    <x v="1"/>
    <s v=""/>
    <x v="1"/>
    <n v="60419"/>
    <n v="1208.3800000000001"/>
  </r>
  <r>
    <x v="322"/>
    <x v="322"/>
    <s v="2025-04-14"/>
    <x v="1"/>
    <x v="1"/>
    <s v=""/>
    <x v="4"/>
    <n v="62236"/>
    <n v="0"/>
  </r>
  <r>
    <x v="323"/>
    <x v="323"/>
    <s v="2025-04-14"/>
    <x v="2"/>
    <x v="60"/>
    <s v="6:28 अपराह्न"/>
    <x v="1"/>
    <n v="52287"/>
    <n v="5228.7000000000007"/>
  </r>
  <r>
    <x v="324"/>
    <x v="324"/>
    <s v="2025-04-14"/>
    <x v="1"/>
    <x v="1"/>
    <s v=""/>
    <x v="4"/>
    <n v="63914"/>
    <n v="0"/>
  </r>
  <r>
    <x v="325"/>
    <x v="325"/>
    <s v="2025-04-14"/>
    <x v="0"/>
    <x v="22"/>
    <s v="5:51 अपराह्न"/>
    <x v="3"/>
    <n v="30839"/>
    <n v="1541.95"/>
  </r>
  <r>
    <x v="326"/>
    <x v="326"/>
    <s v="2025-04-14"/>
    <x v="0"/>
    <x v="12"/>
    <s v="6:54 अपराह्न"/>
    <x v="2"/>
    <n v="49083"/>
    <n v="2454.15"/>
  </r>
  <r>
    <x v="327"/>
    <x v="327"/>
    <s v="2025-04-14"/>
    <x v="2"/>
    <x v="15"/>
    <s v="5:35 अपराह्न"/>
    <x v="4"/>
    <n v="39123"/>
    <n v="3912.3"/>
  </r>
  <r>
    <x v="328"/>
    <x v="328"/>
    <s v="2025-04-14"/>
    <x v="0"/>
    <x v="18"/>
    <s v="5:47 अपराह्न"/>
    <x v="4"/>
    <n v="61493"/>
    <n v="3074.65"/>
  </r>
  <r>
    <x v="329"/>
    <x v="329"/>
    <s v="2025-04-14"/>
    <x v="0"/>
    <x v="17"/>
    <s v="6:04 अपराह्न"/>
    <x v="3"/>
    <n v="50917"/>
    <n v="2545.8500000000004"/>
  </r>
  <r>
    <x v="330"/>
    <x v="330"/>
    <s v="2025-04-14"/>
    <x v="3"/>
    <x v="1"/>
    <s v=""/>
    <x v="2"/>
    <n v="56916"/>
    <n v="1138.32"/>
  </r>
  <r>
    <x v="331"/>
    <x v="331"/>
    <s v="2025-04-14"/>
    <x v="0"/>
    <x v="37"/>
    <s v="6:14 अपराह्न"/>
    <x v="2"/>
    <n v="65008"/>
    <n v="3250.4"/>
  </r>
  <r>
    <x v="332"/>
    <x v="332"/>
    <s v="2025-04-14"/>
    <x v="1"/>
    <x v="1"/>
    <s v=""/>
    <x v="3"/>
    <n v="46953"/>
    <n v="0"/>
  </r>
  <r>
    <x v="333"/>
    <x v="333"/>
    <s v="2025-04-14"/>
    <x v="3"/>
    <x v="1"/>
    <s v=""/>
    <x v="4"/>
    <n v="62083"/>
    <n v="1241.6600000000001"/>
  </r>
  <r>
    <x v="334"/>
    <x v="334"/>
    <s v="2025-04-14"/>
    <x v="3"/>
    <x v="1"/>
    <s v=""/>
    <x v="3"/>
    <n v="51371"/>
    <n v="1027.42"/>
  </r>
  <r>
    <x v="335"/>
    <x v="335"/>
    <s v="2025-04-14"/>
    <x v="3"/>
    <x v="1"/>
    <s v=""/>
    <x v="2"/>
    <n v="35359"/>
    <n v="707.18000000000006"/>
  </r>
  <r>
    <x v="336"/>
    <x v="336"/>
    <s v="2025-04-14"/>
    <x v="1"/>
    <x v="1"/>
    <s v=""/>
    <x v="1"/>
    <n v="63318"/>
    <n v="0"/>
  </r>
  <r>
    <x v="337"/>
    <x v="337"/>
    <s v="2025-04-14"/>
    <x v="2"/>
    <x v="41"/>
    <s v="5:36 अपराह्न"/>
    <x v="1"/>
    <n v="28705"/>
    <n v="2870.5"/>
  </r>
  <r>
    <x v="338"/>
    <x v="338"/>
    <s v="2025-04-14"/>
    <x v="3"/>
    <x v="1"/>
    <s v=""/>
    <x v="3"/>
    <n v="40534"/>
    <n v="810.68000000000006"/>
  </r>
  <r>
    <x v="339"/>
    <x v="339"/>
    <s v="2025-04-14"/>
    <x v="1"/>
    <x v="1"/>
    <s v=""/>
    <x v="1"/>
    <n v="52192"/>
    <n v="0"/>
  </r>
  <r>
    <x v="340"/>
    <x v="340"/>
    <s v="2025-04-14"/>
    <x v="3"/>
    <x v="1"/>
    <s v=""/>
    <x v="2"/>
    <n v="64638"/>
    <n v="1292.76"/>
  </r>
  <r>
    <x v="341"/>
    <x v="341"/>
    <s v="2025-04-14"/>
    <x v="2"/>
    <x v="22"/>
    <s v="5:49 अपराह्न"/>
    <x v="2"/>
    <n v="55255"/>
    <n v="5525.5"/>
  </r>
  <r>
    <x v="342"/>
    <x v="342"/>
    <s v="2025-04-14"/>
    <x v="3"/>
    <x v="1"/>
    <s v=""/>
    <x v="4"/>
    <n v="45296"/>
    <n v="905.92000000000007"/>
  </r>
  <r>
    <x v="343"/>
    <x v="343"/>
    <s v="2025-04-14"/>
    <x v="1"/>
    <x v="1"/>
    <s v=""/>
    <x v="3"/>
    <n v="28592"/>
    <n v="0"/>
  </r>
  <r>
    <x v="344"/>
    <x v="344"/>
    <s v="2025-04-14"/>
    <x v="1"/>
    <x v="1"/>
    <s v=""/>
    <x v="3"/>
    <n v="32199"/>
    <n v="0"/>
  </r>
  <r>
    <x v="345"/>
    <x v="345"/>
    <s v="2025-04-14"/>
    <x v="3"/>
    <x v="1"/>
    <s v=""/>
    <x v="4"/>
    <n v="36529"/>
    <n v="730.58"/>
  </r>
  <r>
    <x v="346"/>
    <x v="346"/>
    <s v="2025-04-14"/>
    <x v="1"/>
    <x v="1"/>
    <s v=""/>
    <x v="3"/>
    <n v="59897"/>
    <n v="0"/>
  </r>
  <r>
    <x v="347"/>
    <x v="347"/>
    <s v="2025-04-14"/>
    <x v="2"/>
    <x v="12"/>
    <s v="6:25 अपराह्न"/>
    <x v="2"/>
    <n v="41330"/>
    <n v="4133"/>
  </r>
  <r>
    <x v="348"/>
    <x v="348"/>
    <s v="2025-04-14"/>
    <x v="1"/>
    <x v="1"/>
    <s v=""/>
    <x v="2"/>
    <n v="48688"/>
    <n v="0"/>
  </r>
  <r>
    <x v="349"/>
    <x v="349"/>
    <s v="2025-04-14"/>
    <x v="2"/>
    <x v="28"/>
    <s v="6:08 अपराह्न"/>
    <x v="3"/>
    <n v="27796"/>
    <n v="2779.6000000000004"/>
  </r>
  <r>
    <x v="350"/>
    <x v="350"/>
    <s v="2025-04-14"/>
    <x v="3"/>
    <x v="1"/>
    <s v=""/>
    <x v="1"/>
    <n v="35341"/>
    <n v="706.82"/>
  </r>
  <r>
    <x v="351"/>
    <x v="351"/>
    <s v="2025-04-14"/>
    <x v="0"/>
    <x v="10"/>
    <s v="6:25 अपराह्न"/>
    <x v="3"/>
    <n v="59711"/>
    <n v="2985.55"/>
  </r>
  <r>
    <x v="352"/>
    <x v="352"/>
    <s v="2025-04-14"/>
    <x v="0"/>
    <x v="9"/>
    <s v="5:48 अपराह्न"/>
    <x v="4"/>
    <n v="45078"/>
    <n v="2253.9"/>
  </r>
  <r>
    <x v="353"/>
    <x v="353"/>
    <s v="2025-04-14"/>
    <x v="1"/>
    <x v="1"/>
    <s v=""/>
    <x v="4"/>
    <n v="59775"/>
    <n v="0"/>
  </r>
  <r>
    <x v="354"/>
    <x v="354"/>
    <s v="2025-04-14"/>
    <x v="2"/>
    <x v="56"/>
    <s v="5:45 अपराह्न"/>
    <x v="2"/>
    <n v="29377"/>
    <n v="2937.7000000000003"/>
  </r>
  <r>
    <x v="355"/>
    <x v="355"/>
    <s v="2025-04-14"/>
    <x v="2"/>
    <x v="22"/>
    <s v="5:42 अपराह्न"/>
    <x v="1"/>
    <n v="35049"/>
    <n v="3504.9"/>
  </r>
  <r>
    <x v="356"/>
    <x v="356"/>
    <s v="2025-04-14"/>
    <x v="3"/>
    <x v="1"/>
    <s v=""/>
    <x v="3"/>
    <n v="28940"/>
    <n v="578.80000000000007"/>
  </r>
  <r>
    <x v="357"/>
    <x v="357"/>
    <s v="2025-04-14"/>
    <x v="0"/>
    <x v="31"/>
    <s v="6:21 अपराह्न"/>
    <x v="4"/>
    <n v="66642"/>
    <n v="3332.1000000000004"/>
  </r>
  <r>
    <x v="358"/>
    <x v="358"/>
    <s v="2025-04-14"/>
    <x v="1"/>
    <x v="1"/>
    <s v=""/>
    <x v="3"/>
    <n v="65078"/>
    <n v="0"/>
  </r>
  <r>
    <x v="359"/>
    <x v="359"/>
    <s v="2025-04-14"/>
    <x v="0"/>
    <x v="20"/>
    <s v="6:45 अपराह्न"/>
    <x v="3"/>
    <n v="33508"/>
    <n v="1675.4"/>
  </r>
  <r>
    <x v="360"/>
    <x v="360"/>
    <s v="2025-04-14"/>
    <x v="3"/>
    <x v="1"/>
    <s v=""/>
    <x v="1"/>
    <n v="38817"/>
    <n v="776.34"/>
  </r>
  <r>
    <x v="361"/>
    <x v="361"/>
    <s v="2025-04-14"/>
    <x v="2"/>
    <x v="18"/>
    <s v="6:55 अपराह्न"/>
    <x v="3"/>
    <n v="63038"/>
    <n v="6303.8"/>
  </r>
  <r>
    <x v="362"/>
    <x v="362"/>
    <s v="2025-04-14"/>
    <x v="2"/>
    <x v="60"/>
    <s v="5:48 अपराह्न"/>
    <x v="1"/>
    <n v="64776"/>
    <n v="6477.6"/>
  </r>
  <r>
    <x v="363"/>
    <x v="363"/>
    <s v="2025-04-14"/>
    <x v="1"/>
    <x v="1"/>
    <s v=""/>
    <x v="1"/>
    <n v="64913"/>
    <n v="0"/>
  </r>
  <r>
    <x v="364"/>
    <x v="364"/>
    <s v="2025-04-14"/>
    <x v="2"/>
    <x v="10"/>
    <s v="5:33 अपराह्न"/>
    <x v="4"/>
    <n v="65682"/>
    <n v="6568.2000000000007"/>
  </r>
  <r>
    <x v="365"/>
    <x v="365"/>
    <s v="2025-04-14"/>
    <x v="3"/>
    <x v="1"/>
    <s v=""/>
    <x v="3"/>
    <n v="26857"/>
    <n v="537.14"/>
  </r>
  <r>
    <x v="366"/>
    <x v="366"/>
    <s v="2025-04-14"/>
    <x v="0"/>
    <x v="82"/>
    <s v="6:01 अपराह्न"/>
    <x v="1"/>
    <n v="26149"/>
    <n v="1307.45"/>
  </r>
  <r>
    <x v="367"/>
    <x v="367"/>
    <s v="2025-04-14"/>
    <x v="0"/>
    <x v="63"/>
    <s v="6:08 अपराह्न"/>
    <x v="4"/>
    <n v="55172"/>
    <n v="2758.6000000000004"/>
  </r>
  <r>
    <x v="368"/>
    <x v="368"/>
    <s v="2025-04-14"/>
    <x v="1"/>
    <x v="1"/>
    <s v=""/>
    <x v="1"/>
    <n v="38303"/>
    <n v="0"/>
  </r>
  <r>
    <x v="369"/>
    <x v="369"/>
    <s v="2025-04-14"/>
    <x v="1"/>
    <x v="1"/>
    <s v=""/>
    <x v="3"/>
    <n v="55566"/>
    <n v="0"/>
  </r>
  <r>
    <x v="370"/>
    <x v="370"/>
    <s v="2025-04-14"/>
    <x v="2"/>
    <x v="67"/>
    <s v="6:50 अपराह्न"/>
    <x v="1"/>
    <n v="22987"/>
    <n v="2298.7000000000003"/>
  </r>
  <r>
    <x v="371"/>
    <x v="371"/>
    <s v="2025-04-14"/>
    <x v="0"/>
    <x v="5"/>
    <s v="6:42 अपराह्न"/>
    <x v="2"/>
    <n v="33417"/>
    <n v="1670.8500000000001"/>
  </r>
  <r>
    <x v="372"/>
    <x v="372"/>
    <s v="2025-04-14"/>
    <x v="3"/>
    <x v="1"/>
    <s v=""/>
    <x v="1"/>
    <n v="41218"/>
    <n v="824.36"/>
  </r>
  <r>
    <x v="373"/>
    <x v="373"/>
    <s v="2025-04-14"/>
    <x v="2"/>
    <x v="4"/>
    <s v="6:12 अपराह्न"/>
    <x v="4"/>
    <n v="42459"/>
    <n v="4245.9000000000005"/>
  </r>
  <r>
    <x v="374"/>
    <x v="374"/>
    <s v="2025-04-14"/>
    <x v="2"/>
    <x v="73"/>
    <s v="6:38 अपराह्न"/>
    <x v="1"/>
    <n v="24017"/>
    <n v="2401.7000000000003"/>
  </r>
  <r>
    <x v="375"/>
    <x v="375"/>
    <s v="2025-04-14"/>
    <x v="3"/>
    <x v="1"/>
    <s v=""/>
    <x v="3"/>
    <n v="57330"/>
    <n v="1146.6000000000001"/>
  </r>
  <r>
    <x v="376"/>
    <x v="376"/>
    <s v="2025-04-14"/>
    <x v="1"/>
    <x v="1"/>
    <s v=""/>
    <x v="3"/>
    <n v="63468"/>
    <n v="0"/>
  </r>
  <r>
    <x v="377"/>
    <x v="377"/>
    <s v="2025-04-14"/>
    <x v="0"/>
    <x v="47"/>
    <s v="5:37 अपराह्न"/>
    <x v="4"/>
    <n v="49146"/>
    <n v="2457.3000000000002"/>
  </r>
  <r>
    <x v="378"/>
    <x v="378"/>
    <s v="2025-04-14"/>
    <x v="1"/>
    <x v="1"/>
    <s v=""/>
    <x v="3"/>
    <n v="26996"/>
    <n v="0"/>
  </r>
  <r>
    <x v="379"/>
    <x v="379"/>
    <s v="2025-04-14"/>
    <x v="1"/>
    <x v="1"/>
    <s v=""/>
    <x v="3"/>
    <n v="42928"/>
    <n v="0"/>
  </r>
  <r>
    <x v="380"/>
    <x v="380"/>
    <s v="2025-04-14"/>
    <x v="1"/>
    <x v="1"/>
    <s v=""/>
    <x v="2"/>
    <n v="49190"/>
    <n v="0"/>
  </r>
  <r>
    <x v="381"/>
    <x v="381"/>
    <s v="2025-04-14"/>
    <x v="2"/>
    <x v="76"/>
    <s v="6:50 अपराह्न"/>
    <x v="3"/>
    <n v="62045"/>
    <n v="6204.5"/>
  </r>
  <r>
    <x v="382"/>
    <x v="382"/>
    <s v="2025-04-14"/>
    <x v="2"/>
    <x v="55"/>
    <s v="6:34 अपराह्न"/>
    <x v="1"/>
    <n v="25866"/>
    <n v="2586.6000000000004"/>
  </r>
  <r>
    <x v="383"/>
    <x v="383"/>
    <s v="2025-04-14"/>
    <x v="0"/>
    <x v="20"/>
    <s v="6:47 अपराह्न"/>
    <x v="2"/>
    <n v="59177"/>
    <n v="2958.8500000000004"/>
  </r>
  <r>
    <x v="384"/>
    <x v="384"/>
    <s v="2025-04-14"/>
    <x v="0"/>
    <x v="29"/>
    <s v="6:27 अपराह्न"/>
    <x v="2"/>
    <n v="29972"/>
    <n v="1498.6000000000001"/>
  </r>
  <r>
    <x v="385"/>
    <x v="385"/>
    <s v="2025-04-14"/>
    <x v="2"/>
    <x v="13"/>
    <s v="6:08 अपराह्न"/>
    <x v="2"/>
    <n v="37180"/>
    <n v="3718"/>
  </r>
  <r>
    <x v="386"/>
    <x v="386"/>
    <s v="2025-04-14"/>
    <x v="1"/>
    <x v="1"/>
    <s v=""/>
    <x v="1"/>
    <n v="55756"/>
    <n v="0"/>
  </r>
  <r>
    <x v="387"/>
    <x v="387"/>
    <s v="2025-04-14"/>
    <x v="1"/>
    <x v="1"/>
    <s v=""/>
    <x v="4"/>
    <n v="60039"/>
    <n v="0"/>
  </r>
  <r>
    <x v="388"/>
    <x v="388"/>
    <s v="2025-04-14"/>
    <x v="0"/>
    <x v="76"/>
    <s v="5:47 अपराह्न"/>
    <x v="2"/>
    <n v="51533"/>
    <n v="2576.65"/>
  </r>
  <r>
    <x v="389"/>
    <x v="389"/>
    <s v="2025-04-14"/>
    <x v="0"/>
    <x v="56"/>
    <s v="6:15 अपराह्न"/>
    <x v="1"/>
    <n v="22881"/>
    <n v="1144.05"/>
  </r>
  <r>
    <x v="390"/>
    <x v="390"/>
    <s v="2025-04-14"/>
    <x v="3"/>
    <x v="1"/>
    <s v=""/>
    <x v="2"/>
    <n v="25243"/>
    <n v="504.86"/>
  </r>
  <r>
    <x v="391"/>
    <x v="391"/>
    <s v="2025-04-14"/>
    <x v="0"/>
    <x v="39"/>
    <s v="5:58 अपराह्न"/>
    <x v="4"/>
    <n v="27985"/>
    <n v="1399.25"/>
  </r>
  <r>
    <x v="392"/>
    <x v="392"/>
    <s v="2025-04-14"/>
    <x v="2"/>
    <x v="0"/>
    <s v="6:16 अपराह्न"/>
    <x v="2"/>
    <n v="43379"/>
    <n v="4337.9000000000005"/>
  </r>
  <r>
    <x v="393"/>
    <x v="393"/>
    <s v="2025-04-14"/>
    <x v="1"/>
    <x v="1"/>
    <s v=""/>
    <x v="1"/>
    <n v="25506"/>
    <n v="0"/>
  </r>
  <r>
    <x v="394"/>
    <x v="394"/>
    <s v="2025-04-14"/>
    <x v="1"/>
    <x v="1"/>
    <s v=""/>
    <x v="1"/>
    <n v="26801"/>
    <n v="0"/>
  </r>
  <r>
    <x v="395"/>
    <x v="395"/>
    <s v="2025-04-14"/>
    <x v="2"/>
    <x v="47"/>
    <s v="6:51 अपराह्न"/>
    <x v="2"/>
    <n v="24461"/>
    <n v="2446.1"/>
  </r>
  <r>
    <x v="396"/>
    <x v="396"/>
    <s v="2025-04-14"/>
    <x v="3"/>
    <x v="1"/>
    <s v=""/>
    <x v="1"/>
    <n v="65544"/>
    <n v="1310.88"/>
  </r>
  <r>
    <x v="397"/>
    <x v="397"/>
    <s v="2025-04-14"/>
    <x v="1"/>
    <x v="1"/>
    <s v=""/>
    <x v="4"/>
    <n v="36393"/>
    <n v="0"/>
  </r>
  <r>
    <x v="398"/>
    <x v="398"/>
    <s v="2025-04-14"/>
    <x v="1"/>
    <x v="1"/>
    <s v=""/>
    <x v="1"/>
    <n v="63226"/>
    <n v="0"/>
  </r>
  <r>
    <x v="399"/>
    <x v="399"/>
    <s v="2025-04-14"/>
    <x v="2"/>
    <x v="39"/>
    <s v="6:42 अपराह्न"/>
    <x v="4"/>
    <n v="38386"/>
    <n v="3838.6000000000004"/>
  </r>
  <r>
    <x v="400"/>
    <x v="400"/>
    <s v="2025-04-14"/>
    <x v="0"/>
    <x v="19"/>
    <s v="5:43 अपराह्न"/>
    <x v="2"/>
    <n v="51290"/>
    <n v="2564.5"/>
  </r>
  <r>
    <x v="401"/>
    <x v="401"/>
    <s v="2025-04-14"/>
    <x v="3"/>
    <x v="1"/>
    <s v=""/>
    <x v="3"/>
    <n v="48829"/>
    <n v="976.58"/>
  </r>
  <r>
    <x v="402"/>
    <x v="402"/>
    <s v="2025-04-14"/>
    <x v="1"/>
    <x v="1"/>
    <s v=""/>
    <x v="3"/>
    <n v="33345"/>
    <n v="0"/>
  </r>
  <r>
    <x v="403"/>
    <x v="403"/>
    <s v="2025-04-14"/>
    <x v="1"/>
    <x v="1"/>
    <s v=""/>
    <x v="1"/>
    <n v="53377"/>
    <n v="0"/>
  </r>
  <r>
    <x v="404"/>
    <x v="404"/>
    <s v="2025-04-14"/>
    <x v="1"/>
    <x v="1"/>
    <s v=""/>
    <x v="4"/>
    <n v="35840"/>
    <n v="0"/>
  </r>
  <r>
    <x v="405"/>
    <x v="405"/>
    <s v="2025-04-14"/>
    <x v="3"/>
    <x v="1"/>
    <s v=""/>
    <x v="4"/>
    <n v="64597"/>
    <n v="1291.94"/>
  </r>
  <r>
    <x v="406"/>
    <x v="406"/>
    <s v="2025-04-14"/>
    <x v="0"/>
    <x v="64"/>
    <s v="6:08 अपराह्न"/>
    <x v="2"/>
    <n v="65018"/>
    <n v="3250.9"/>
  </r>
  <r>
    <x v="407"/>
    <x v="407"/>
    <s v="2025-04-14"/>
    <x v="2"/>
    <x v="30"/>
    <s v="6:19 अपराह्न"/>
    <x v="3"/>
    <n v="44247"/>
    <n v="4424.7"/>
  </r>
  <r>
    <x v="408"/>
    <x v="408"/>
    <s v="2025-04-14"/>
    <x v="1"/>
    <x v="1"/>
    <s v=""/>
    <x v="1"/>
    <n v="29374"/>
    <n v="0"/>
  </r>
  <r>
    <x v="409"/>
    <x v="409"/>
    <s v="2025-04-14"/>
    <x v="0"/>
    <x v="12"/>
    <s v="6:30 अपराह्न"/>
    <x v="3"/>
    <n v="50894"/>
    <n v="2544.7000000000003"/>
  </r>
  <r>
    <x v="410"/>
    <x v="410"/>
    <s v="2025-04-14"/>
    <x v="0"/>
    <x v="58"/>
    <s v="6:15 अपराह्न"/>
    <x v="2"/>
    <n v="56251"/>
    <n v="2812.55"/>
  </r>
  <r>
    <x v="411"/>
    <x v="411"/>
    <s v="2025-04-14"/>
    <x v="0"/>
    <x v="41"/>
    <s v="5:35 अपराह्न"/>
    <x v="4"/>
    <n v="54143"/>
    <n v="2707.15"/>
  </r>
  <r>
    <x v="412"/>
    <x v="412"/>
    <s v="2025-04-14"/>
    <x v="1"/>
    <x v="1"/>
    <s v=""/>
    <x v="4"/>
    <n v="38657"/>
    <n v="0"/>
  </r>
  <r>
    <x v="413"/>
    <x v="413"/>
    <s v="2025-04-14"/>
    <x v="2"/>
    <x v="64"/>
    <s v="6:40 अपराह्न"/>
    <x v="1"/>
    <n v="60953"/>
    <n v="6095.3"/>
  </r>
  <r>
    <x v="414"/>
    <x v="414"/>
    <s v="2025-04-14"/>
    <x v="0"/>
    <x v="79"/>
    <s v="6:09 अपराह्न"/>
    <x v="4"/>
    <n v="27860"/>
    <n v="1393"/>
  </r>
  <r>
    <x v="415"/>
    <x v="415"/>
    <s v="2025-04-14"/>
    <x v="1"/>
    <x v="1"/>
    <s v=""/>
    <x v="2"/>
    <n v="35584"/>
    <n v="0"/>
  </r>
  <r>
    <x v="416"/>
    <x v="416"/>
    <s v="2025-04-14"/>
    <x v="1"/>
    <x v="1"/>
    <s v=""/>
    <x v="3"/>
    <n v="25547"/>
    <n v="0"/>
  </r>
  <r>
    <x v="417"/>
    <x v="417"/>
    <s v="2025-04-14"/>
    <x v="3"/>
    <x v="1"/>
    <s v=""/>
    <x v="3"/>
    <n v="44560"/>
    <n v="891.2"/>
  </r>
  <r>
    <x v="418"/>
    <x v="418"/>
    <s v="2025-04-14"/>
    <x v="1"/>
    <x v="1"/>
    <s v=""/>
    <x v="1"/>
    <n v="36293"/>
    <n v="0"/>
  </r>
  <r>
    <x v="419"/>
    <x v="419"/>
    <s v="2025-04-14"/>
    <x v="2"/>
    <x v="66"/>
    <s v="6:03 अपराह्न"/>
    <x v="1"/>
    <n v="52065"/>
    <n v="5206.5"/>
  </r>
  <r>
    <x v="420"/>
    <x v="420"/>
    <s v="2025-04-14"/>
    <x v="2"/>
    <x v="40"/>
    <s v="6:02 अपराह्न"/>
    <x v="4"/>
    <n v="28764"/>
    <n v="2876.4"/>
  </r>
  <r>
    <x v="421"/>
    <x v="421"/>
    <s v="2025-04-14"/>
    <x v="0"/>
    <x v="83"/>
    <s v="6:34 अपराह्न"/>
    <x v="3"/>
    <n v="43087"/>
    <n v="2154.35"/>
  </r>
  <r>
    <x v="422"/>
    <x v="422"/>
    <s v="2025-04-14"/>
    <x v="0"/>
    <x v="38"/>
    <s v="6:34 अपराह्न"/>
    <x v="2"/>
    <n v="37735"/>
    <n v="1886.75"/>
  </r>
  <r>
    <x v="423"/>
    <x v="423"/>
    <s v="2025-04-14"/>
    <x v="1"/>
    <x v="1"/>
    <s v=""/>
    <x v="4"/>
    <n v="34210"/>
    <n v="0"/>
  </r>
  <r>
    <x v="424"/>
    <x v="424"/>
    <s v="2025-04-14"/>
    <x v="0"/>
    <x v="37"/>
    <s v="5:44 अपराह्न"/>
    <x v="4"/>
    <n v="50634"/>
    <n v="2531.7000000000003"/>
  </r>
  <r>
    <x v="425"/>
    <x v="425"/>
    <s v="2025-04-14"/>
    <x v="1"/>
    <x v="1"/>
    <s v=""/>
    <x v="2"/>
    <n v="34058"/>
    <n v="0"/>
  </r>
  <r>
    <x v="426"/>
    <x v="426"/>
    <s v="2025-04-14"/>
    <x v="1"/>
    <x v="1"/>
    <s v=""/>
    <x v="1"/>
    <n v="45307"/>
    <n v="0"/>
  </r>
  <r>
    <x v="427"/>
    <x v="427"/>
    <s v="2025-04-14"/>
    <x v="2"/>
    <x v="50"/>
    <s v="5:58 अपराह्न"/>
    <x v="3"/>
    <n v="23415"/>
    <n v="2341.5"/>
  </r>
  <r>
    <x v="428"/>
    <x v="428"/>
    <s v="2025-04-14"/>
    <x v="2"/>
    <x v="23"/>
    <s v="5:59 अपराह्न"/>
    <x v="1"/>
    <n v="37498"/>
    <n v="3749.8"/>
  </r>
  <r>
    <x v="429"/>
    <x v="429"/>
    <s v="2025-04-14"/>
    <x v="2"/>
    <x v="32"/>
    <s v="6:50 अपराह्न"/>
    <x v="1"/>
    <n v="56869"/>
    <n v="5686.9000000000005"/>
  </r>
  <r>
    <x v="430"/>
    <x v="430"/>
    <s v="2025-04-14"/>
    <x v="0"/>
    <x v="9"/>
    <s v="6:12 अपराह्न"/>
    <x v="1"/>
    <n v="48291"/>
    <n v="2414.5500000000002"/>
  </r>
  <r>
    <x v="431"/>
    <x v="431"/>
    <s v="2025-04-14"/>
    <x v="2"/>
    <x v="34"/>
    <s v="6:21 अपराह्न"/>
    <x v="4"/>
    <n v="65338"/>
    <n v="6533.8"/>
  </r>
  <r>
    <x v="432"/>
    <x v="432"/>
    <s v="2025-04-14"/>
    <x v="2"/>
    <x v="37"/>
    <s v="5:35 अपराह्न"/>
    <x v="4"/>
    <n v="28792"/>
    <n v="2879.2000000000003"/>
  </r>
  <r>
    <x v="433"/>
    <x v="433"/>
    <s v="2025-04-14"/>
    <x v="2"/>
    <x v="84"/>
    <s v="6:40 अपराह्न"/>
    <x v="3"/>
    <n v="45412"/>
    <n v="4541.2"/>
  </r>
  <r>
    <x v="434"/>
    <x v="434"/>
    <s v="2025-04-14"/>
    <x v="0"/>
    <x v="47"/>
    <s v="6:11 अपराह्न"/>
    <x v="3"/>
    <n v="43052"/>
    <n v="2152.6"/>
  </r>
  <r>
    <x v="435"/>
    <x v="435"/>
    <s v="2025-04-14"/>
    <x v="0"/>
    <x v="18"/>
    <s v="5:37 अपराह्न"/>
    <x v="4"/>
    <n v="54621"/>
    <n v="2731.05"/>
  </r>
  <r>
    <x v="436"/>
    <x v="436"/>
    <s v="2025-04-14"/>
    <x v="3"/>
    <x v="1"/>
    <s v=""/>
    <x v="1"/>
    <n v="40882"/>
    <n v="817.64"/>
  </r>
  <r>
    <x v="437"/>
    <x v="437"/>
    <s v="2025-04-14"/>
    <x v="1"/>
    <x v="1"/>
    <s v=""/>
    <x v="1"/>
    <n v="37585"/>
    <n v="0"/>
  </r>
  <r>
    <x v="438"/>
    <x v="438"/>
    <s v="2025-04-14"/>
    <x v="2"/>
    <x v="85"/>
    <s v="6:21 अपराह्न"/>
    <x v="3"/>
    <n v="36700"/>
    <n v="3670"/>
  </r>
  <r>
    <x v="439"/>
    <x v="439"/>
    <s v="2025-04-14"/>
    <x v="1"/>
    <x v="1"/>
    <s v=""/>
    <x v="3"/>
    <n v="41173"/>
    <n v="0"/>
  </r>
  <r>
    <x v="440"/>
    <x v="440"/>
    <s v="2025-04-14"/>
    <x v="2"/>
    <x v="50"/>
    <s v="6:44 अपराह्न"/>
    <x v="2"/>
    <n v="31289"/>
    <n v="3128.9"/>
  </r>
  <r>
    <x v="441"/>
    <x v="441"/>
    <s v="2025-04-14"/>
    <x v="1"/>
    <x v="1"/>
    <s v=""/>
    <x v="3"/>
    <n v="54112"/>
    <n v="0"/>
  </r>
  <r>
    <x v="442"/>
    <x v="442"/>
    <s v="2025-04-14"/>
    <x v="2"/>
    <x v="19"/>
    <s v="5:47 अपराह्न"/>
    <x v="4"/>
    <n v="39387"/>
    <n v="3938.7000000000003"/>
  </r>
  <r>
    <x v="443"/>
    <x v="443"/>
    <s v="2025-04-14"/>
    <x v="0"/>
    <x v="83"/>
    <s v="6:01 अपराह्न"/>
    <x v="1"/>
    <n v="58408"/>
    <n v="2920.4"/>
  </r>
  <r>
    <x v="444"/>
    <x v="444"/>
    <s v="2025-04-14"/>
    <x v="3"/>
    <x v="1"/>
    <s v=""/>
    <x v="1"/>
    <n v="31671"/>
    <n v="633.41999999999996"/>
  </r>
  <r>
    <x v="445"/>
    <x v="445"/>
    <s v="2025-04-14"/>
    <x v="1"/>
    <x v="1"/>
    <s v=""/>
    <x v="4"/>
    <n v="33083"/>
    <n v="0"/>
  </r>
  <r>
    <x v="446"/>
    <x v="446"/>
    <s v="2025-04-14"/>
    <x v="2"/>
    <x v="5"/>
    <s v="6:28 अपराह्न"/>
    <x v="2"/>
    <n v="58585"/>
    <n v="5858.5"/>
  </r>
  <r>
    <x v="447"/>
    <x v="447"/>
    <s v="2025-04-14"/>
    <x v="1"/>
    <x v="1"/>
    <s v=""/>
    <x v="1"/>
    <n v="43945"/>
    <n v="0"/>
  </r>
  <r>
    <x v="448"/>
    <x v="448"/>
    <s v="2025-04-14"/>
    <x v="3"/>
    <x v="1"/>
    <s v=""/>
    <x v="1"/>
    <n v="36859"/>
    <n v="737.18000000000006"/>
  </r>
  <r>
    <x v="449"/>
    <x v="449"/>
    <s v="2025-04-14"/>
    <x v="1"/>
    <x v="1"/>
    <s v=""/>
    <x v="4"/>
    <n v="58533"/>
    <n v="0"/>
  </r>
  <r>
    <x v="450"/>
    <x v="450"/>
    <s v="2025-04-14"/>
    <x v="1"/>
    <x v="1"/>
    <s v=""/>
    <x v="3"/>
    <n v="51149"/>
    <n v="0"/>
  </r>
  <r>
    <x v="451"/>
    <x v="451"/>
    <s v="2025-04-14"/>
    <x v="1"/>
    <x v="1"/>
    <s v=""/>
    <x v="2"/>
    <n v="48721"/>
    <n v="0"/>
  </r>
  <r>
    <x v="452"/>
    <x v="452"/>
    <s v="2025-04-14"/>
    <x v="3"/>
    <x v="1"/>
    <s v=""/>
    <x v="1"/>
    <n v="24250"/>
    <n v="485"/>
  </r>
  <r>
    <x v="453"/>
    <x v="453"/>
    <s v="2025-04-14"/>
    <x v="0"/>
    <x v="38"/>
    <s v="5:46 अपराह्न"/>
    <x v="1"/>
    <n v="64864"/>
    <n v="3243.2000000000003"/>
  </r>
  <r>
    <x v="454"/>
    <x v="454"/>
    <s v="2025-04-14"/>
    <x v="3"/>
    <x v="1"/>
    <s v=""/>
    <x v="1"/>
    <n v="54330"/>
    <n v="1086.5999999999999"/>
  </r>
  <r>
    <x v="455"/>
    <x v="455"/>
    <s v="2025-04-14"/>
    <x v="2"/>
    <x v="23"/>
    <s v="6:04 अपराह्न"/>
    <x v="2"/>
    <n v="57573"/>
    <n v="5757.3"/>
  </r>
  <r>
    <x v="456"/>
    <x v="456"/>
    <s v="2025-04-14"/>
    <x v="3"/>
    <x v="1"/>
    <s v=""/>
    <x v="3"/>
    <n v="30328"/>
    <n v="606.56000000000006"/>
  </r>
  <r>
    <x v="457"/>
    <x v="457"/>
    <s v="2025-04-14"/>
    <x v="1"/>
    <x v="1"/>
    <s v=""/>
    <x v="4"/>
    <n v="34709"/>
    <n v="0"/>
  </r>
  <r>
    <x v="458"/>
    <x v="458"/>
    <s v="2025-04-14"/>
    <x v="1"/>
    <x v="1"/>
    <s v=""/>
    <x v="1"/>
    <n v="45156"/>
    <n v="0"/>
  </r>
  <r>
    <x v="459"/>
    <x v="459"/>
    <s v="2025-04-14"/>
    <x v="2"/>
    <x v="61"/>
    <s v="6:39 अपराह्न"/>
    <x v="3"/>
    <n v="38919"/>
    <n v="3891.9"/>
  </r>
  <r>
    <x v="460"/>
    <x v="460"/>
    <s v="2025-04-14"/>
    <x v="3"/>
    <x v="1"/>
    <s v=""/>
    <x v="3"/>
    <n v="24204"/>
    <n v="484.08"/>
  </r>
  <r>
    <x v="461"/>
    <x v="461"/>
    <s v="2025-04-14"/>
    <x v="2"/>
    <x v="53"/>
    <s v="5:37 अपराह्न"/>
    <x v="3"/>
    <n v="48970"/>
    <n v="4897"/>
  </r>
  <r>
    <x v="462"/>
    <x v="462"/>
    <s v="2025-04-14"/>
    <x v="3"/>
    <x v="1"/>
    <s v=""/>
    <x v="1"/>
    <n v="52663"/>
    <n v="1053.26"/>
  </r>
  <r>
    <x v="463"/>
    <x v="463"/>
    <s v="2025-04-14"/>
    <x v="2"/>
    <x v="8"/>
    <s v="6:40 अपराह्न"/>
    <x v="4"/>
    <n v="51887"/>
    <n v="5188.7000000000007"/>
  </r>
  <r>
    <x v="464"/>
    <x v="464"/>
    <s v="2025-04-14"/>
    <x v="0"/>
    <x v="72"/>
    <s v="6:25 अपराह्न"/>
    <x v="3"/>
    <n v="60490"/>
    <n v="3024.5"/>
  </r>
  <r>
    <x v="465"/>
    <x v="465"/>
    <s v="2025-04-14"/>
    <x v="0"/>
    <x v="59"/>
    <s v="6:27 अपराह्न"/>
    <x v="1"/>
    <n v="28594"/>
    <n v="1429.7"/>
  </r>
  <r>
    <x v="466"/>
    <x v="466"/>
    <s v="2025-04-14"/>
    <x v="0"/>
    <x v="40"/>
    <s v="6:27 अपराह्न"/>
    <x v="1"/>
    <n v="25147"/>
    <n v="1257.3500000000001"/>
  </r>
  <r>
    <x v="467"/>
    <x v="467"/>
    <s v="2025-04-14"/>
    <x v="1"/>
    <x v="1"/>
    <s v=""/>
    <x v="2"/>
    <n v="48307"/>
    <n v="0"/>
  </r>
  <r>
    <x v="468"/>
    <x v="468"/>
    <s v="2025-04-14"/>
    <x v="2"/>
    <x v="62"/>
    <s v="6:01 अपराह्न"/>
    <x v="1"/>
    <n v="54910"/>
    <n v="5491"/>
  </r>
  <r>
    <x v="469"/>
    <x v="469"/>
    <s v="2025-04-14"/>
    <x v="0"/>
    <x v="31"/>
    <s v="6:15 अपराह्न"/>
    <x v="4"/>
    <n v="64688"/>
    <n v="3234.4"/>
  </r>
  <r>
    <x v="470"/>
    <x v="470"/>
    <s v="2025-04-14"/>
    <x v="3"/>
    <x v="1"/>
    <s v=""/>
    <x v="4"/>
    <n v="59134"/>
    <n v="1182.68"/>
  </r>
  <r>
    <x v="471"/>
    <x v="471"/>
    <s v="2025-04-14"/>
    <x v="1"/>
    <x v="1"/>
    <s v=""/>
    <x v="3"/>
    <n v="39079"/>
    <n v="0"/>
  </r>
  <r>
    <x v="472"/>
    <x v="472"/>
    <s v="2025-04-14"/>
    <x v="3"/>
    <x v="1"/>
    <s v=""/>
    <x v="3"/>
    <n v="35152"/>
    <n v="703.04"/>
  </r>
  <r>
    <x v="473"/>
    <x v="473"/>
    <s v="2025-04-14"/>
    <x v="3"/>
    <x v="1"/>
    <s v=""/>
    <x v="1"/>
    <n v="45690"/>
    <n v="913.80000000000007"/>
  </r>
  <r>
    <x v="474"/>
    <x v="474"/>
    <s v="2025-04-14"/>
    <x v="0"/>
    <x v="69"/>
    <s v="6:54 अपराह्न"/>
    <x v="3"/>
    <n v="55288"/>
    <n v="2764.4"/>
  </r>
  <r>
    <x v="475"/>
    <x v="475"/>
    <s v="2025-04-14"/>
    <x v="1"/>
    <x v="1"/>
    <s v=""/>
    <x v="1"/>
    <n v="50279"/>
    <n v="0"/>
  </r>
  <r>
    <x v="476"/>
    <x v="476"/>
    <s v="2025-04-14"/>
    <x v="3"/>
    <x v="1"/>
    <s v=""/>
    <x v="1"/>
    <n v="55780"/>
    <n v="1115.6000000000001"/>
  </r>
  <r>
    <x v="477"/>
    <x v="477"/>
    <s v="2025-04-14"/>
    <x v="2"/>
    <x v="41"/>
    <s v="6:40 अपराह्न"/>
    <x v="4"/>
    <n v="61740"/>
    <n v="6174"/>
  </r>
  <r>
    <x v="478"/>
    <x v="478"/>
    <s v="2025-04-14"/>
    <x v="2"/>
    <x v="62"/>
    <s v="5:45 अपराह्न"/>
    <x v="4"/>
    <n v="30152"/>
    <n v="3015.2000000000003"/>
  </r>
  <r>
    <x v="479"/>
    <x v="479"/>
    <s v="2025-04-14"/>
    <x v="0"/>
    <x v="22"/>
    <s v="5:59 अपराह्न"/>
    <x v="4"/>
    <n v="51346"/>
    <n v="2567.3000000000002"/>
  </r>
  <r>
    <x v="480"/>
    <x v="480"/>
    <s v="2025-04-14"/>
    <x v="3"/>
    <x v="1"/>
    <s v=""/>
    <x v="3"/>
    <n v="28004"/>
    <n v="560.08000000000004"/>
  </r>
  <r>
    <x v="481"/>
    <x v="481"/>
    <s v="2025-04-14"/>
    <x v="0"/>
    <x v="49"/>
    <s v="6:52 अपराह्न"/>
    <x v="4"/>
    <n v="37009"/>
    <n v="1850.45"/>
  </r>
  <r>
    <x v="482"/>
    <x v="482"/>
    <s v="2025-04-14"/>
    <x v="3"/>
    <x v="1"/>
    <s v=""/>
    <x v="4"/>
    <n v="28464"/>
    <n v="569.28"/>
  </r>
  <r>
    <x v="483"/>
    <x v="483"/>
    <s v="2025-04-14"/>
    <x v="0"/>
    <x v="86"/>
    <s v="6:32 अपराह्न"/>
    <x v="4"/>
    <n v="38623"/>
    <n v="1931.15"/>
  </r>
  <r>
    <x v="484"/>
    <x v="484"/>
    <s v="2025-04-14"/>
    <x v="3"/>
    <x v="1"/>
    <s v=""/>
    <x v="3"/>
    <n v="34431"/>
    <n v="688.62"/>
  </r>
  <r>
    <x v="485"/>
    <x v="485"/>
    <s v="2025-04-14"/>
    <x v="2"/>
    <x v="74"/>
    <s v="5:48 अपराह्न"/>
    <x v="3"/>
    <n v="40652"/>
    <n v="4065.2000000000003"/>
  </r>
  <r>
    <x v="486"/>
    <x v="486"/>
    <s v="2025-04-14"/>
    <x v="1"/>
    <x v="1"/>
    <s v=""/>
    <x v="2"/>
    <n v="43981"/>
    <n v="0"/>
  </r>
  <r>
    <x v="487"/>
    <x v="487"/>
    <s v="2025-04-14"/>
    <x v="0"/>
    <x v="48"/>
    <s v="6:23 अपराह्न"/>
    <x v="1"/>
    <n v="65283"/>
    <n v="3264.15"/>
  </r>
  <r>
    <x v="488"/>
    <x v="488"/>
    <s v="2025-04-14"/>
    <x v="0"/>
    <x v="42"/>
    <s v="6:55 अपराह्न"/>
    <x v="4"/>
    <n v="48742"/>
    <n v="2437.1"/>
  </r>
  <r>
    <x v="489"/>
    <x v="489"/>
    <s v="2025-04-14"/>
    <x v="1"/>
    <x v="1"/>
    <s v=""/>
    <x v="1"/>
    <n v="38392"/>
    <n v="0"/>
  </r>
  <r>
    <x v="490"/>
    <x v="490"/>
    <s v="2025-04-14"/>
    <x v="2"/>
    <x v="86"/>
    <s v="6:10 अपराह्न"/>
    <x v="4"/>
    <n v="44221"/>
    <n v="4422.1000000000004"/>
  </r>
  <r>
    <x v="491"/>
    <x v="491"/>
    <s v="2025-04-14"/>
    <x v="2"/>
    <x v="71"/>
    <s v="6:01 अपराह्न"/>
    <x v="1"/>
    <n v="25428"/>
    <n v="2542.8000000000002"/>
  </r>
  <r>
    <x v="492"/>
    <x v="492"/>
    <s v="2025-04-14"/>
    <x v="1"/>
    <x v="1"/>
    <s v=""/>
    <x v="4"/>
    <n v="56032"/>
    <n v="0"/>
  </r>
  <r>
    <x v="493"/>
    <x v="493"/>
    <s v="2025-04-14"/>
    <x v="1"/>
    <x v="1"/>
    <s v=""/>
    <x v="3"/>
    <n v="37093"/>
    <n v="0"/>
  </r>
  <r>
    <x v="494"/>
    <x v="494"/>
    <s v="2025-04-14"/>
    <x v="2"/>
    <x v="62"/>
    <s v="6:16 अपराह्न"/>
    <x v="2"/>
    <n v="51331"/>
    <n v="5133.1000000000004"/>
  </r>
  <r>
    <x v="495"/>
    <x v="495"/>
    <s v="2025-04-14"/>
    <x v="2"/>
    <x v="64"/>
    <s v="5:49 अपराह्न"/>
    <x v="1"/>
    <n v="32165"/>
    <n v="3216.5"/>
  </r>
  <r>
    <x v="496"/>
    <x v="496"/>
    <s v="2025-04-14"/>
    <x v="0"/>
    <x v="5"/>
    <s v="6:42 अपराह्न"/>
    <x v="4"/>
    <n v="33037"/>
    <n v="1651.8500000000001"/>
  </r>
  <r>
    <x v="497"/>
    <x v="497"/>
    <s v="2025-04-14"/>
    <x v="2"/>
    <x v="87"/>
    <s v="6:26 अपराह्न"/>
    <x v="1"/>
    <n v="35954"/>
    <n v="3595.4"/>
  </r>
  <r>
    <x v="498"/>
    <x v="498"/>
    <s v="2025-04-14"/>
    <x v="3"/>
    <x v="1"/>
    <s v=""/>
    <x v="2"/>
    <n v="61828"/>
    <n v="1236.56"/>
  </r>
  <r>
    <x v="499"/>
    <x v="499"/>
    <s v="2025-04-14"/>
    <x v="0"/>
    <x v="64"/>
    <s v="5:48 अपराह्न"/>
    <x v="1"/>
    <n v="52648"/>
    <n v="2632.4"/>
  </r>
  <r>
    <x v="500"/>
    <x v="500"/>
    <s v="2025-04-14"/>
    <x v="1"/>
    <x v="1"/>
    <s v=""/>
    <x v="1"/>
    <n v="37900"/>
    <n v="0"/>
  </r>
  <r>
    <x v="501"/>
    <x v="501"/>
    <s v="2025-04-14"/>
    <x v="0"/>
    <x v="80"/>
    <s v="5:43 अपराह्न"/>
    <x v="1"/>
    <n v="49075"/>
    <n v="2453.75"/>
  </r>
  <r>
    <x v="502"/>
    <x v="502"/>
    <s v="2025-04-14"/>
    <x v="3"/>
    <x v="1"/>
    <s v=""/>
    <x v="2"/>
    <n v="24476"/>
    <n v="489.52"/>
  </r>
  <r>
    <x v="503"/>
    <x v="503"/>
    <s v="2025-04-14"/>
    <x v="3"/>
    <x v="1"/>
    <s v=""/>
    <x v="3"/>
    <n v="51418"/>
    <n v="1028.3600000000001"/>
  </r>
  <r>
    <x v="504"/>
    <x v="504"/>
    <s v="2025-04-14"/>
    <x v="1"/>
    <x v="1"/>
    <s v=""/>
    <x v="2"/>
    <n v="50412"/>
    <n v="0"/>
  </r>
  <r>
    <x v="505"/>
    <x v="505"/>
    <s v="2025-04-14"/>
    <x v="2"/>
    <x v="64"/>
    <s v="6:26 अपराह्न"/>
    <x v="4"/>
    <n v="62652"/>
    <n v="6265.2000000000007"/>
  </r>
  <r>
    <x v="506"/>
    <x v="506"/>
    <s v="2025-04-14"/>
    <x v="2"/>
    <x v="71"/>
    <s v="6:55 अपराह्न"/>
    <x v="2"/>
    <n v="62154"/>
    <n v="6215.4000000000005"/>
  </r>
  <r>
    <x v="507"/>
    <x v="507"/>
    <s v="2025-04-14"/>
    <x v="0"/>
    <x v="38"/>
    <s v="5:56 अपराह्न"/>
    <x v="1"/>
    <n v="54098"/>
    <n v="2704.9"/>
  </r>
  <r>
    <x v="508"/>
    <x v="508"/>
    <s v="2025-04-14"/>
    <x v="3"/>
    <x v="1"/>
    <s v=""/>
    <x v="1"/>
    <n v="49665"/>
    <n v="993.30000000000007"/>
  </r>
  <r>
    <x v="509"/>
    <x v="509"/>
    <s v="2025-04-14"/>
    <x v="3"/>
    <x v="1"/>
    <s v=""/>
    <x v="4"/>
    <n v="44956"/>
    <n v="899.12"/>
  </r>
  <r>
    <x v="510"/>
    <x v="510"/>
    <s v="2025-04-14"/>
    <x v="1"/>
    <x v="1"/>
    <s v=""/>
    <x v="2"/>
    <n v="23738"/>
    <n v="0"/>
  </r>
  <r>
    <x v="511"/>
    <x v="511"/>
    <s v="2025-04-14"/>
    <x v="1"/>
    <x v="1"/>
    <s v=""/>
    <x v="4"/>
    <n v="32804"/>
    <n v="0"/>
  </r>
  <r>
    <x v="512"/>
    <x v="512"/>
    <s v="2025-04-14"/>
    <x v="3"/>
    <x v="1"/>
    <s v=""/>
    <x v="2"/>
    <n v="24224"/>
    <n v="484.48"/>
  </r>
  <r>
    <x v="513"/>
    <x v="513"/>
    <s v="2025-04-14"/>
    <x v="3"/>
    <x v="1"/>
    <s v=""/>
    <x v="4"/>
    <n v="27260"/>
    <n v="545.20000000000005"/>
  </r>
  <r>
    <x v="514"/>
    <x v="514"/>
    <s v="2025-04-14"/>
    <x v="0"/>
    <x v="20"/>
    <s v="6:37 अपराह्न"/>
    <x v="3"/>
    <n v="61886"/>
    <n v="3094.3"/>
  </r>
  <r>
    <x v="515"/>
    <x v="515"/>
    <s v="2025-04-14"/>
    <x v="1"/>
    <x v="1"/>
    <s v=""/>
    <x v="3"/>
    <n v="51733"/>
    <n v="0"/>
  </r>
  <r>
    <x v="516"/>
    <x v="516"/>
    <s v="2025-04-14"/>
    <x v="3"/>
    <x v="1"/>
    <s v=""/>
    <x v="3"/>
    <n v="49833"/>
    <n v="996.66"/>
  </r>
  <r>
    <x v="517"/>
    <x v="517"/>
    <s v="2025-04-14"/>
    <x v="2"/>
    <x v="48"/>
    <s v="5:52 अपराह्न"/>
    <x v="1"/>
    <n v="42012"/>
    <n v="4201.2"/>
  </r>
  <r>
    <x v="518"/>
    <x v="518"/>
    <s v="2025-04-14"/>
    <x v="3"/>
    <x v="1"/>
    <s v=""/>
    <x v="4"/>
    <n v="22708"/>
    <n v="454.16"/>
  </r>
  <r>
    <x v="519"/>
    <x v="519"/>
    <s v="2025-04-14"/>
    <x v="0"/>
    <x v="27"/>
    <s v="6:50 अपराह्न"/>
    <x v="3"/>
    <n v="46277"/>
    <n v="2313.85"/>
  </r>
  <r>
    <x v="520"/>
    <x v="520"/>
    <s v="2025-04-14"/>
    <x v="2"/>
    <x v="42"/>
    <s v="5:36 अपराह्न"/>
    <x v="2"/>
    <n v="58147"/>
    <n v="5814.7000000000007"/>
  </r>
  <r>
    <x v="521"/>
    <x v="521"/>
    <s v="2025-04-14"/>
    <x v="3"/>
    <x v="1"/>
    <s v=""/>
    <x v="1"/>
    <n v="49985"/>
    <n v="999.7"/>
  </r>
  <r>
    <x v="522"/>
    <x v="522"/>
    <s v="2025-04-14"/>
    <x v="0"/>
    <x v="3"/>
    <s v="5:31 अपराह्न"/>
    <x v="2"/>
    <n v="60020"/>
    <n v="3001"/>
  </r>
  <r>
    <x v="523"/>
    <x v="523"/>
    <s v="2025-04-14"/>
    <x v="3"/>
    <x v="1"/>
    <s v=""/>
    <x v="2"/>
    <n v="42296"/>
    <n v="845.92000000000007"/>
  </r>
  <r>
    <x v="524"/>
    <x v="524"/>
    <s v="2025-04-14"/>
    <x v="1"/>
    <x v="1"/>
    <s v=""/>
    <x v="3"/>
    <n v="36991"/>
    <n v="0"/>
  </r>
  <r>
    <x v="525"/>
    <x v="525"/>
    <s v="2025-04-14"/>
    <x v="3"/>
    <x v="1"/>
    <s v=""/>
    <x v="1"/>
    <n v="53439"/>
    <n v="1068.78"/>
  </r>
  <r>
    <x v="526"/>
    <x v="526"/>
    <s v="2025-04-14"/>
    <x v="0"/>
    <x v="5"/>
    <s v="6:57 अपराह्न"/>
    <x v="2"/>
    <n v="55362"/>
    <n v="2768.1000000000004"/>
  </r>
  <r>
    <x v="527"/>
    <x v="527"/>
    <s v="2025-04-14"/>
    <x v="1"/>
    <x v="1"/>
    <s v=""/>
    <x v="4"/>
    <n v="45658"/>
    <n v="0"/>
  </r>
  <r>
    <x v="528"/>
    <x v="528"/>
    <s v="2025-04-14"/>
    <x v="3"/>
    <x v="1"/>
    <s v=""/>
    <x v="4"/>
    <n v="35027"/>
    <n v="700.54"/>
  </r>
  <r>
    <x v="529"/>
    <x v="529"/>
    <s v="2025-04-14"/>
    <x v="0"/>
    <x v="30"/>
    <s v="5:50 अपराह्न"/>
    <x v="3"/>
    <n v="41227"/>
    <n v="2061.35"/>
  </r>
  <r>
    <x v="530"/>
    <x v="530"/>
    <s v="2025-04-14"/>
    <x v="3"/>
    <x v="1"/>
    <s v=""/>
    <x v="2"/>
    <n v="29995"/>
    <n v="599.9"/>
  </r>
  <r>
    <x v="531"/>
    <x v="531"/>
    <s v="2025-04-14"/>
    <x v="2"/>
    <x v="10"/>
    <s v="5:35 अपराह्न"/>
    <x v="3"/>
    <n v="23416"/>
    <n v="2341.6"/>
  </r>
  <r>
    <x v="532"/>
    <x v="532"/>
    <s v="2025-04-14"/>
    <x v="0"/>
    <x v="13"/>
    <s v="6:08 अपराह्न"/>
    <x v="2"/>
    <n v="59996"/>
    <n v="2999.8"/>
  </r>
  <r>
    <x v="533"/>
    <x v="533"/>
    <s v="2025-04-14"/>
    <x v="3"/>
    <x v="1"/>
    <s v=""/>
    <x v="3"/>
    <n v="40915"/>
    <n v="818.30000000000007"/>
  </r>
  <r>
    <x v="534"/>
    <x v="534"/>
    <s v="2025-04-14"/>
    <x v="2"/>
    <x v="28"/>
    <s v="5:41 अपराह्न"/>
    <x v="2"/>
    <n v="35877"/>
    <n v="3587.7000000000003"/>
  </r>
  <r>
    <x v="535"/>
    <x v="535"/>
    <s v="2025-04-14"/>
    <x v="3"/>
    <x v="1"/>
    <s v=""/>
    <x v="4"/>
    <n v="60915"/>
    <n v="1218.3"/>
  </r>
  <r>
    <x v="536"/>
    <x v="536"/>
    <s v="2025-04-14"/>
    <x v="1"/>
    <x v="1"/>
    <s v=""/>
    <x v="1"/>
    <n v="65627"/>
    <n v="0"/>
  </r>
  <r>
    <x v="537"/>
    <x v="537"/>
    <s v="2025-04-14"/>
    <x v="3"/>
    <x v="1"/>
    <s v=""/>
    <x v="3"/>
    <n v="27257"/>
    <n v="545.14"/>
  </r>
  <r>
    <x v="538"/>
    <x v="538"/>
    <s v="2025-04-14"/>
    <x v="2"/>
    <x v="25"/>
    <s v="5:37 अपराह्न"/>
    <x v="3"/>
    <n v="33698"/>
    <n v="3369.8"/>
  </r>
  <r>
    <x v="539"/>
    <x v="539"/>
    <s v="2025-04-14"/>
    <x v="1"/>
    <x v="1"/>
    <s v=""/>
    <x v="1"/>
    <n v="43967"/>
    <n v="0"/>
  </r>
  <r>
    <x v="540"/>
    <x v="540"/>
    <s v="2025-04-14"/>
    <x v="0"/>
    <x v="41"/>
    <s v="6:29 अपराह्न"/>
    <x v="4"/>
    <n v="47054"/>
    <n v="2352.7000000000003"/>
  </r>
  <r>
    <x v="541"/>
    <x v="541"/>
    <s v="2025-04-14"/>
    <x v="3"/>
    <x v="1"/>
    <s v=""/>
    <x v="4"/>
    <n v="27885"/>
    <n v="557.70000000000005"/>
  </r>
  <r>
    <x v="542"/>
    <x v="542"/>
    <s v="2025-04-14"/>
    <x v="1"/>
    <x v="1"/>
    <s v=""/>
    <x v="1"/>
    <n v="60005"/>
    <n v="0"/>
  </r>
  <r>
    <x v="543"/>
    <x v="543"/>
    <s v="2025-04-14"/>
    <x v="1"/>
    <x v="1"/>
    <s v=""/>
    <x v="1"/>
    <n v="46865"/>
    <n v="0"/>
  </r>
  <r>
    <x v="544"/>
    <x v="544"/>
    <s v="2025-04-14"/>
    <x v="1"/>
    <x v="1"/>
    <s v=""/>
    <x v="4"/>
    <n v="57751"/>
    <n v="0"/>
  </r>
  <r>
    <x v="545"/>
    <x v="545"/>
    <s v="2025-04-14"/>
    <x v="0"/>
    <x v="37"/>
    <s v="6:33 अपराह्न"/>
    <x v="4"/>
    <n v="40508"/>
    <n v="2025.4"/>
  </r>
  <r>
    <x v="546"/>
    <x v="546"/>
    <s v="2025-04-14"/>
    <x v="2"/>
    <x v="37"/>
    <s v="6:06 अपराह्न"/>
    <x v="3"/>
    <n v="48378"/>
    <n v="4837.8"/>
  </r>
  <r>
    <x v="547"/>
    <x v="547"/>
    <s v="2025-04-14"/>
    <x v="2"/>
    <x v="88"/>
    <s v="5:43 अपराह्न"/>
    <x v="4"/>
    <n v="24268"/>
    <n v="2426.8000000000002"/>
  </r>
  <r>
    <x v="548"/>
    <x v="548"/>
    <s v="2025-04-14"/>
    <x v="2"/>
    <x v="18"/>
    <s v="5:54 अपराह्न"/>
    <x v="2"/>
    <n v="34300"/>
    <n v="3430"/>
  </r>
  <r>
    <x v="549"/>
    <x v="549"/>
    <s v="2025-04-14"/>
    <x v="3"/>
    <x v="1"/>
    <s v=""/>
    <x v="3"/>
    <n v="42792"/>
    <n v="855.84"/>
  </r>
  <r>
    <x v="550"/>
    <x v="550"/>
    <s v="2025-04-14"/>
    <x v="1"/>
    <x v="1"/>
    <s v=""/>
    <x v="1"/>
    <n v="49764"/>
    <n v="0"/>
  </r>
  <r>
    <x v="551"/>
    <x v="551"/>
    <s v="2025-04-14"/>
    <x v="2"/>
    <x v="5"/>
    <s v="6:53 अपराह्न"/>
    <x v="3"/>
    <n v="46226"/>
    <n v="4622.6000000000004"/>
  </r>
  <r>
    <x v="552"/>
    <x v="552"/>
    <s v="2025-04-14"/>
    <x v="0"/>
    <x v="70"/>
    <s v="6:33 अपराह्न"/>
    <x v="2"/>
    <n v="41798"/>
    <n v="2089.9"/>
  </r>
  <r>
    <x v="553"/>
    <x v="553"/>
    <s v="2025-04-14"/>
    <x v="2"/>
    <x v="56"/>
    <s v="6:54 अपराह्न"/>
    <x v="2"/>
    <n v="56297"/>
    <n v="5629.7000000000007"/>
  </r>
  <r>
    <x v="554"/>
    <x v="554"/>
    <s v="2025-04-14"/>
    <x v="2"/>
    <x v="22"/>
    <s v="6:52 अपराह्न"/>
    <x v="1"/>
    <n v="62661"/>
    <n v="6266.1"/>
  </r>
  <r>
    <x v="555"/>
    <x v="555"/>
    <s v="2025-04-14"/>
    <x v="0"/>
    <x v="88"/>
    <s v="5:52 अपराह्न"/>
    <x v="4"/>
    <n v="24316"/>
    <n v="1215.8"/>
  </r>
  <r>
    <x v="556"/>
    <x v="556"/>
    <s v="2025-04-14"/>
    <x v="3"/>
    <x v="1"/>
    <s v=""/>
    <x v="4"/>
    <n v="59633"/>
    <n v="1192.6600000000001"/>
  </r>
  <r>
    <x v="557"/>
    <x v="557"/>
    <s v="2025-04-14"/>
    <x v="1"/>
    <x v="1"/>
    <s v=""/>
    <x v="3"/>
    <n v="56667"/>
    <n v="0"/>
  </r>
  <r>
    <x v="558"/>
    <x v="558"/>
    <s v="2025-04-14"/>
    <x v="2"/>
    <x v="40"/>
    <s v="6:25 अपराह्न"/>
    <x v="2"/>
    <n v="25742"/>
    <n v="2574.2000000000003"/>
  </r>
  <r>
    <x v="559"/>
    <x v="559"/>
    <s v="2025-04-14"/>
    <x v="3"/>
    <x v="1"/>
    <s v=""/>
    <x v="2"/>
    <n v="55861"/>
    <n v="1117.22"/>
  </r>
  <r>
    <x v="560"/>
    <x v="560"/>
    <s v="2025-04-14"/>
    <x v="1"/>
    <x v="1"/>
    <s v=""/>
    <x v="1"/>
    <n v="23222"/>
    <n v="0"/>
  </r>
  <r>
    <x v="561"/>
    <x v="561"/>
    <s v="2025-04-14"/>
    <x v="1"/>
    <x v="1"/>
    <s v=""/>
    <x v="1"/>
    <n v="46111"/>
    <n v="0"/>
  </r>
  <r>
    <x v="562"/>
    <x v="562"/>
    <s v="2025-04-14"/>
    <x v="0"/>
    <x v="33"/>
    <s v="6:09 अपराह्न"/>
    <x v="2"/>
    <n v="60468"/>
    <n v="3023.4"/>
  </r>
  <r>
    <x v="563"/>
    <x v="563"/>
    <s v="2025-04-14"/>
    <x v="3"/>
    <x v="1"/>
    <s v=""/>
    <x v="2"/>
    <n v="46065"/>
    <n v="921.30000000000007"/>
  </r>
  <r>
    <x v="564"/>
    <x v="564"/>
    <s v="2025-04-14"/>
    <x v="3"/>
    <x v="1"/>
    <s v=""/>
    <x v="3"/>
    <n v="40420"/>
    <n v="808.4"/>
  </r>
  <r>
    <x v="565"/>
    <x v="565"/>
    <s v="2025-04-14"/>
    <x v="3"/>
    <x v="1"/>
    <s v=""/>
    <x v="1"/>
    <n v="56957"/>
    <n v="1139.1400000000001"/>
  </r>
  <r>
    <x v="566"/>
    <x v="566"/>
    <s v="2025-04-14"/>
    <x v="3"/>
    <x v="1"/>
    <s v=""/>
    <x v="2"/>
    <n v="60797"/>
    <n v="1215.94"/>
  </r>
  <r>
    <x v="567"/>
    <x v="567"/>
    <s v="2025-04-14"/>
    <x v="3"/>
    <x v="1"/>
    <s v=""/>
    <x v="4"/>
    <n v="41716"/>
    <n v="834.32"/>
  </r>
  <r>
    <x v="568"/>
    <x v="568"/>
    <s v="2025-04-14"/>
    <x v="2"/>
    <x v="87"/>
    <s v="6:07 अपराह्न"/>
    <x v="2"/>
    <n v="27316"/>
    <n v="2731.6000000000004"/>
  </r>
  <r>
    <x v="569"/>
    <x v="569"/>
    <s v="2025-04-14"/>
    <x v="3"/>
    <x v="1"/>
    <s v=""/>
    <x v="3"/>
    <n v="54022"/>
    <n v="1080.44"/>
  </r>
  <r>
    <x v="570"/>
    <x v="570"/>
    <s v="2025-04-14"/>
    <x v="3"/>
    <x v="1"/>
    <s v=""/>
    <x v="4"/>
    <n v="62563"/>
    <n v="1251.26"/>
  </r>
  <r>
    <x v="571"/>
    <x v="571"/>
    <s v="2025-04-14"/>
    <x v="2"/>
    <x v="72"/>
    <s v="6:57 अपराह्न"/>
    <x v="2"/>
    <n v="22374"/>
    <n v="2237.4"/>
  </r>
  <r>
    <x v="572"/>
    <x v="572"/>
    <s v="2025-04-14"/>
    <x v="3"/>
    <x v="1"/>
    <s v=""/>
    <x v="3"/>
    <n v="30250"/>
    <n v="605"/>
  </r>
  <r>
    <x v="573"/>
    <x v="573"/>
    <s v="2025-04-14"/>
    <x v="3"/>
    <x v="1"/>
    <s v=""/>
    <x v="2"/>
    <n v="26533"/>
    <n v="530.66"/>
  </r>
  <r>
    <x v="574"/>
    <x v="574"/>
    <s v="2025-04-14"/>
    <x v="0"/>
    <x v="51"/>
    <s v="5:49 अपराह्न"/>
    <x v="1"/>
    <n v="57526"/>
    <n v="2876.3"/>
  </r>
  <r>
    <x v="575"/>
    <x v="575"/>
    <s v="2025-04-14"/>
    <x v="3"/>
    <x v="1"/>
    <s v=""/>
    <x v="2"/>
    <n v="40413"/>
    <n v="808.26"/>
  </r>
  <r>
    <x v="576"/>
    <x v="576"/>
    <s v="2025-04-14"/>
    <x v="1"/>
    <x v="1"/>
    <s v=""/>
    <x v="3"/>
    <n v="38879"/>
    <n v="0"/>
  </r>
  <r>
    <x v="577"/>
    <x v="577"/>
    <s v="2025-04-14"/>
    <x v="2"/>
    <x v="18"/>
    <s v="6:38 अपराह्न"/>
    <x v="1"/>
    <n v="57050"/>
    <n v="5705"/>
  </r>
  <r>
    <x v="578"/>
    <x v="578"/>
    <s v="2025-04-14"/>
    <x v="2"/>
    <x v="69"/>
    <s v="6:25 अपराह्न"/>
    <x v="2"/>
    <n v="36857"/>
    <n v="3685.7000000000003"/>
  </r>
  <r>
    <x v="579"/>
    <x v="579"/>
    <s v="2025-04-14"/>
    <x v="3"/>
    <x v="1"/>
    <s v=""/>
    <x v="3"/>
    <n v="59033"/>
    <n v="1180.6600000000001"/>
  </r>
  <r>
    <x v="580"/>
    <x v="580"/>
    <s v="2025-04-14"/>
    <x v="3"/>
    <x v="1"/>
    <s v=""/>
    <x v="2"/>
    <n v="24981"/>
    <n v="499.62"/>
  </r>
  <r>
    <x v="581"/>
    <x v="581"/>
    <s v="2025-04-14"/>
    <x v="3"/>
    <x v="1"/>
    <s v=""/>
    <x v="4"/>
    <n v="23081"/>
    <n v="461.62"/>
  </r>
  <r>
    <x v="582"/>
    <x v="582"/>
    <s v="2025-04-14"/>
    <x v="0"/>
    <x v="29"/>
    <s v="6:01 अपराह्न"/>
    <x v="3"/>
    <n v="62197"/>
    <n v="3109.8500000000004"/>
  </r>
  <r>
    <x v="583"/>
    <x v="583"/>
    <s v="2025-04-14"/>
    <x v="1"/>
    <x v="1"/>
    <s v=""/>
    <x v="2"/>
    <n v="56413"/>
    <n v="0"/>
  </r>
  <r>
    <x v="584"/>
    <x v="584"/>
    <s v="2025-04-14"/>
    <x v="1"/>
    <x v="1"/>
    <s v=""/>
    <x v="4"/>
    <n v="22486"/>
    <n v="0"/>
  </r>
  <r>
    <x v="585"/>
    <x v="585"/>
    <s v="2025-04-14"/>
    <x v="3"/>
    <x v="1"/>
    <s v=""/>
    <x v="2"/>
    <n v="65458"/>
    <n v="1309.1600000000001"/>
  </r>
  <r>
    <x v="586"/>
    <x v="586"/>
    <s v="2025-04-14"/>
    <x v="2"/>
    <x v="56"/>
    <s v="5:48 अपराह्न"/>
    <x v="1"/>
    <n v="32434"/>
    <n v="3243.4"/>
  </r>
  <r>
    <x v="587"/>
    <x v="587"/>
    <s v="2025-04-14"/>
    <x v="2"/>
    <x v="66"/>
    <s v="6:09 अपराह्न"/>
    <x v="2"/>
    <n v="32615"/>
    <n v="3261.5"/>
  </r>
  <r>
    <x v="588"/>
    <x v="588"/>
    <s v="2025-04-14"/>
    <x v="3"/>
    <x v="1"/>
    <s v=""/>
    <x v="4"/>
    <n v="63962"/>
    <n v="1279.24"/>
  </r>
  <r>
    <x v="589"/>
    <x v="589"/>
    <s v="2025-04-14"/>
    <x v="0"/>
    <x v="82"/>
    <s v="6:21 अपराह्न"/>
    <x v="1"/>
    <n v="32850"/>
    <n v="1642.5"/>
  </r>
  <r>
    <x v="590"/>
    <x v="590"/>
    <s v="2025-04-14"/>
    <x v="0"/>
    <x v="84"/>
    <s v="6:04 अपराह्न"/>
    <x v="3"/>
    <n v="56762"/>
    <n v="2838.1000000000004"/>
  </r>
  <r>
    <x v="591"/>
    <x v="591"/>
    <s v="2025-04-14"/>
    <x v="3"/>
    <x v="1"/>
    <s v=""/>
    <x v="2"/>
    <n v="65626"/>
    <n v="1312.52"/>
  </r>
  <r>
    <x v="592"/>
    <x v="592"/>
    <s v="2025-04-14"/>
    <x v="1"/>
    <x v="1"/>
    <s v=""/>
    <x v="1"/>
    <n v="52536"/>
    <n v="0"/>
  </r>
  <r>
    <x v="593"/>
    <x v="593"/>
    <s v="2025-04-14"/>
    <x v="3"/>
    <x v="1"/>
    <s v=""/>
    <x v="1"/>
    <n v="59758"/>
    <n v="1195.1600000000001"/>
  </r>
  <r>
    <x v="594"/>
    <x v="594"/>
    <s v="2025-04-14"/>
    <x v="3"/>
    <x v="1"/>
    <s v=""/>
    <x v="1"/>
    <n v="59856"/>
    <n v="1197.1200000000001"/>
  </r>
  <r>
    <x v="595"/>
    <x v="595"/>
    <s v="2025-04-14"/>
    <x v="3"/>
    <x v="1"/>
    <s v=""/>
    <x v="3"/>
    <n v="22983"/>
    <n v="459.66"/>
  </r>
  <r>
    <x v="596"/>
    <x v="596"/>
    <s v="2025-04-14"/>
    <x v="0"/>
    <x v="37"/>
    <s v="6:55 अपराह्न"/>
    <x v="4"/>
    <n v="52947"/>
    <n v="2647.3500000000004"/>
  </r>
  <r>
    <x v="597"/>
    <x v="597"/>
    <s v="2025-04-14"/>
    <x v="3"/>
    <x v="1"/>
    <s v=""/>
    <x v="4"/>
    <n v="27204"/>
    <n v="544.08000000000004"/>
  </r>
  <r>
    <x v="598"/>
    <x v="598"/>
    <s v="2025-04-14"/>
    <x v="1"/>
    <x v="1"/>
    <s v=""/>
    <x v="4"/>
    <n v="39960"/>
    <n v="0"/>
  </r>
  <r>
    <x v="599"/>
    <x v="599"/>
    <s v="2025-04-14"/>
    <x v="2"/>
    <x v="4"/>
    <s v="6:18 अपराह्न"/>
    <x v="2"/>
    <n v="24233"/>
    <n v="2423.3000000000002"/>
  </r>
  <r>
    <x v="600"/>
    <x v="600"/>
    <s v="2025-04-14"/>
    <x v="2"/>
    <x v="73"/>
    <s v="6:23 अपराह्न"/>
    <x v="1"/>
    <n v="45826"/>
    <n v="4582.6000000000004"/>
  </r>
  <r>
    <x v="601"/>
    <x v="601"/>
    <s v="2025-04-14"/>
    <x v="1"/>
    <x v="1"/>
    <s v=""/>
    <x v="4"/>
    <n v="23788"/>
    <n v="0"/>
  </r>
  <r>
    <x v="602"/>
    <x v="602"/>
    <s v="2025-04-14"/>
    <x v="0"/>
    <x v="27"/>
    <s v="5:42 अपराह्न"/>
    <x v="3"/>
    <n v="29306"/>
    <n v="1465.3000000000002"/>
  </r>
  <r>
    <x v="603"/>
    <x v="603"/>
    <s v="2025-04-14"/>
    <x v="0"/>
    <x v="78"/>
    <s v="6:07 अपराह्न"/>
    <x v="4"/>
    <n v="57489"/>
    <n v="2874.4500000000003"/>
  </r>
  <r>
    <x v="604"/>
    <x v="604"/>
    <s v="2025-04-14"/>
    <x v="3"/>
    <x v="1"/>
    <s v=""/>
    <x v="4"/>
    <n v="24492"/>
    <n v="489.84000000000003"/>
  </r>
  <r>
    <x v="605"/>
    <x v="605"/>
    <s v="2025-04-14"/>
    <x v="0"/>
    <x v="44"/>
    <s v="6:58 अपराह्न"/>
    <x v="3"/>
    <n v="64142"/>
    <n v="3207.1000000000004"/>
  </r>
  <r>
    <x v="606"/>
    <x v="606"/>
    <s v="2025-04-14"/>
    <x v="1"/>
    <x v="1"/>
    <s v=""/>
    <x v="2"/>
    <n v="36800"/>
    <n v="0"/>
  </r>
  <r>
    <x v="607"/>
    <x v="607"/>
    <s v="2025-04-14"/>
    <x v="1"/>
    <x v="1"/>
    <s v=""/>
    <x v="1"/>
    <n v="56482"/>
    <n v="0"/>
  </r>
  <r>
    <x v="608"/>
    <x v="608"/>
    <s v="2025-04-14"/>
    <x v="2"/>
    <x v="52"/>
    <s v="6:38 अपराह्न"/>
    <x v="4"/>
    <n v="46262"/>
    <n v="4626.2"/>
  </r>
  <r>
    <x v="609"/>
    <x v="609"/>
    <s v="2025-04-14"/>
    <x v="2"/>
    <x v="80"/>
    <s v="5:58 अपराह्न"/>
    <x v="2"/>
    <n v="56574"/>
    <n v="5657.4000000000005"/>
  </r>
  <r>
    <x v="610"/>
    <x v="610"/>
    <s v="2025-04-14"/>
    <x v="2"/>
    <x v="11"/>
    <s v="5:52 अपराह्न"/>
    <x v="1"/>
    <n v="30620"/>
    <n v="3062"/>
  </r>
  <r>
    <x v="611"/>
    <x v="611"/>
    <s v="2025-04-14"/>
    <x v="0"/>
    <x v="80"/>
    <s v="6:30 अपराह्न"/>
    <x v="1"/>
    <n v="29885"/>
    <n v="1494.25"/>
  </r>
  <r>
    <x v="612"/>
    <x v="612"/>
    <s v="2025-04-14"/>
    <x v="3"/>
    <x v="1"/>
    <s v=""/>
    <x v="3"/>
    <n v="49994"/>
    <n v="999.88"/>
  </r>
  <r>
    <x v="613"/>
    <x v="613"/>
    <s v="2025-04-14"/>
    <x v="1"/>
    <x v="1"/>
    <s v=""/>
    <x v="2"/>
    <n v="37636"/>
    <n v="0"/>
  </r>
  <r>
    <x v="614"/>
    <x v="614"/>
    <s v="2025-04-14"/>
    <x v="1"/>
    <x v="1"/>
    <s v=""/>
    <x v="2"/>
    <n v="43110"/>
    <n v="0"/>
  </r>
  <r>
    <x v="615"/>
    <x v="615"/>
    <s v="2025-04-14"/>
    <x v="0"/>
    <x v="38"/>
    <s v="6:00 अपराह्न"/>
    <x v="2"/>
    <n v="41974"/>
    <n v="2098.7000000000003"/>
  </r>
  <r>
    <x v="616"/>
    <x v="616"/>
    <s v="2025-04-14"/>
    <x v="0"/>
    <x v="49"/>
    <s v="6:56 अपराह्न"/>
    <x v="2"/>
    <n v="43384"/>
    <n v="2169.2000000000003"/>
  </r>
  <r>
    <x v="617"/>
    <x v="617"/>
    <s v="2025-04-14"/>
    <x v="1"/>
    <x v="1"/>
    <s v=""/>
    <x v="2"/>
    <n v="40257"/>
    <n v="0"/>
  </r>
  <r>
    <x v="618"/>
    <x v="618"/>
    <s v="2025-04-14"/>
    <x v="1"/>
    <x v="1"/>
    <s v=""/>
    <x v="4"/>
    <n v="58289"/>
    <n v="0"/>
  </r>
  <r>
    <x v="619"/>
    <x v="619"/>
    <s v="2025-04-14"/>
    <x v="2"/>
    <x v="22"/>
    <s v="6:15 अपराह्न"/>
    <x v="2"/>
    <n v="30056"/>
    <n v="3005.6000000000004"/>
  </r>
  <r>
    <x v="620"/>
    <x v="620"/>
    <s v="2025-04-14"/>
    <x v="0"/>
    <x v="54"/>
    <s v="5:33 अपराह्न"/>
    <x v="2"/>
    <n v="24202"/>
    <n v="1210.1000000000001"/>
  </r>
  <r>
    <x v="621"/>
    <x v="621"/>
    <s v="2025-04-14"/>
    <x v="0"/>
    <x v="11"/>
    <s v="5:33 अपराह्न"/>
    <x v="4"/>
    <n v="44469"/>
    <n v="2223.4500000000003"/>
  </r>
  <r>
    <x v="622"/>
    <x v="622"/>
    <s v="2025-04-14"/>
    <x v="2"/>
    <x v="23"/>
    <s v="6:38 अपराह्न"/>
    <x v="2"/>
    <n v="64871"/>
    <n v="6487.1"/>
  </r>
  <r>
    <x v="623"/>
    <x v="623"/>
    <s v="2025-04-14"/>
    <x v="0"/>
    <x v="89"/>
    <s v="5:37 अपराह्न"/>
    <x v="2"/>
    <n v="42266"/>
    <n v="2113.3000000000002"/>
  </r>
  <r>
    <x v="624"/>
    <x v="624"/>
    <s v="2025-04-14"/>
    <x v="2"/>
    <x v="25"/>
    <s v="6:23 अपराह्न"/>
    <x v="3"/>
    <n v="36400"/>
    <n v="3640"/>
  </r>
  <r>
    <x v="625"/>
    <x v="625"/>
    <s v="2025-04-14"/>
    <x v="0"/>
    <x v="53"/>
    <s v="5:56 अपराह्न"/>
    <x v="2"/>
    <n v="54722"/>
    <n v="2736.1000000000004"/>
  </r>
  <r>
    <x v="626"/>
    <x v="626"/>
    <s v="2025-04-14"/>
    <x v="0"/>
    <x v="69"/>
    <s v="5:51 अपराह्न"/>
    <x v="1"/>
    <n v="41798"/>
    <n v="2089.9"/>
  </r>
  <r>
    <x v="627"/>
    <x v="627"/>
    <s v="2025-04-14"/>
    <x v="2"/>
    <x v="55"/>
    <s v="6:34 अपराह्न"/>
    <x v="4"/>
    <n v="50435"/>
    <n v="5043.5"/>
  </r>
  <r>
    <x v="628"/>
    <x v="628"/>
    <s v="2025-04-14"/>
    <x v="2"/>
    <x v="53"/>
    <s v="6:19 अपराह्न"/>
    <x v="4"/>
    <n v="65892"/>
    <n v="6589.2000000000007"/>
  </r>
  <r>
    <x v="629"/>
    <x v="629"/>
    <s v="2025-04-14"/>
    <x v="2"/>
    <x v="28"/>
    <s v="6:00 अपराह्न"/>
    <x v="2"/>
    <n v="26234"/>
    <n v="2623.4"/>
  </r>
  <r>
    <x v="630"/>
    <x v="630"/>
    <s v="2025-04-14"/>
    <x v="3"/>
    <x v="1"/>
    <s v=""/>
    <x v="2"/>
    <n v="66581"/>
    <n v="1331.6200000000001"/>
  </r>
  <r>
    <x v="631"/>
    <x v="631"/>
    <s v="2025-04-14"/>
    <x v="0"/>
    <x v="7"/>
    <s v="6:31 अपराह्न"/>
    <x v="2"/>
    <n v="41733"/>
    <n v="2086.65"/>
  </r>
  <r>
    <x v="632"/>
    <x v="632"/>
    <s v="2025-04-14"/>
    <x v="2"/>
    <x v="29"/>
    <s v="6:14 अपराह्न"/>
    <x v="3"/>
    <n v="64600"/>
    <n v="6460"/>
  </r>
  <r>
    <x v="633"/>
    <x v="633"/>
    <s v="2025-04-14"/>
    <x v="3"/>
    <x v="1"/>
    <s v=""/>
    <x v="1"/>
    <n v="48304"/>
    <n v="966.08"/>
  </r>
  <r>
    <x v="634"/>
    <x v="634"/>
    <s v="2025-04-14"/>
    <x v="3"/>
    <x v="1"/>
    <s v=""/>
    <x v="1"/>
    <n v="39773"/>
    <n v="795.46"/>
  </r>
  <r>
    <x v="635"/>
    <x v="635"/>
    <s v="2025-04-14"/>
    <x v="1"/>
    <x v="1"/>
    <s v=""/>
    <x v="2"/>
    <n v="62840"/>
    <n v="0"/>
  </r>
  <r>
    <x v="636"/>
    <x v="636"/>
    <s v="2025-04-14"/>
    <x v="2"/>
    <x v="10"/>
    <s v="5:53 अपराह्न"/>
    <x v="4"/>
    <n v="59908"/>
    <n v="5990.8"/>
  </r>
  <r>
    <x v="637"/>
    <x v="637"/>
    <s v="2025-04-14"/>
    <x v="0"/>
    <x v="38"/>
    <s v="6:13 अपराह्न"/>
    <x v="4"/>
    <n v="28275"/>
    <n v="1413.75"/>
  </r>
  <r>
    <x v="638"/>
    <x v="638"/>
    <s v="2025-04-14"/>
    <x v="2"/>
    <x v="78"/>
    <s v="6:00 अपराह्न"/>
    <x v="2"/>
    <n v="39324"/>
    <n v="3932.4"/>
  </r>
  <r>
    <x v="639"/>
    <x v="639"/>
    <s v="2025-04-14"/>
    <x v="3"/>
    <x v="1"/>
    <s v=""/>
    <x v="3"/>
    <n v="28858"/>
    <n v="577.16"/>
  </r>
  <r>
    <x v="640"/>
    <x v="640"/>
    <s v="2025-04-14"/>
    <x v="2"/>
    <x v="54"/>
    <s v="5:55 अपराह्न"/>
    <x v="3"/>
    <n v="58789"/>
    <n v="5878.9000000000005"/>
  </r>
  <r>
    <x v="641"/>
    <x v="641"/>
    <s v="2025-04-14"/>
    <x v="0"/>
    <x v="66"/>
    <s v="6:33 अपराह्न"/>
    <x v="2"/>
    <n v="31229"/>
    <n v="1561.45"/>
  </r>
  <r>
    <x v="642"/>
    <x v="642"/>
    <s v="2025-04-14"/>
    <x v="0"/>
    <x v="79"/>
    <s v="6:20 अपराह्न"/>
    <x v="1"/>
    <n v="38877"/>
    <n v="1943.8500000000001"/>
  </r>
  <r>
    <x v="643"/>
    <x v="643"/>
    <s v="2025-04-14"/>
    <x v="0"/>
    <x v="33"/>
    <s v="6:36 अपराह्न"/>
    <x v="2"/>
    <n v="43060"/>
    <n v="2153"/>
  </r>
  <r>
    <x v="644"/>
    <x v="644"/>
    <s v="2025-04-14"/>
    <x v="0"/>
    <x v="49"/>
    <s v="5:38 अपराह्न"/>
    <x v="2"/>
    <n v="42722"/>
    <n v="2136.1"/>
  </r>
  <r>
    <x v="645"/>
    <x v="645"/>
    <s v="2025-04-14"/>
    <x v="1"/>
    <x v="1"/>
    <s v=""/>
    <x v="2"/>
    <n v="42816"/>
    <n v="0"/>
  </r>
  <r>
    <x v="646"/>
    <x v="646"/>
    <s v="2025-04-14"/>
    <x v="0"/>
    <x v="0"/>
    <s v="5:32 अपराह्न"/>
    <x v="3"/>
    <n v="38093"/>
    <n v="1904.65"/>
  </r>
  <r>
    <x v="647"/>
    <x v="647"/>
    <s v="2025-04-14"/>
    <x v="3"/>
    <x v="1"/>
    <s v=""/>
    <x v="2"/>
    <n v="54210"/>
    <n v="1084.2"/>
  </r>
  <r>
    <x v="648"/>
    <x v="648"/>
    <s v="2025-04-14"/>
    <x v="2"/>
    <x v="16"/>
    <s v="5:57 अपराह्न"/>
    <x v="1"/>
    <n v="49933"/>
    <n v="4993.3"/>
  </r>
  <r>
    <x v="649"/>
    <x v="649"/>
    <s v="2025-04-14"/>
    <x v="3"/>
    <x v="1"/>
    <s v=""/>
    <x v="4"/>
    <n v="23150"/>
    <n v="463"/>
  </r>
  <r>
    <x v="650"/>
    <x v="650"/>
    <s v="2025-04-14"/>
    <x v="1"/>
    <x v="1"/>
    <s v=""/>
    <x v="4"/>
    <n v="37194"/>
    <n v="0"/>
  </r>
  <r>
    <x v="651"/>
    <x v="651"/>
    <s v="2025-04-14"/>
    <x v="0"/>
    <x v="55"/>
    <s v="6:01 अपराह्न"/>
    <x v="1"/>
    <n v="49349"/>
    <n v="2467.4500000000003"/>
  </r>
  <r>
    <x v="652"/>
    <x v="652"/>
    <s v="2025-04-14"/>
    <x v="3"/>
    <x v="1"/>
    <s v=""/>
    <x v="3"/>
    <n v="51183"/>
    <n v="1023.66"/>
  </r>
  <r>
    <x v="653"/>
    <x v="653"/>
    <s v="2025-04-14"/>
    <x v="0"/>
    <x v="67"/>
    <s v="6:08 अपराह्न"/>
    <x v="3"/>
    <n v="52587"/>
    <n v="2629.3500000000004"/>
  </r>
  <r>
    <x v="654"/>
    <x v="654"/>
    <s v="2025-04-14"/>
    <x v="1"/>
    <x v="1"/>
    <s v=""/>
    <x v="2"/>
    <n v="32284"/>
    <n v="0"/>
  </r>
  <r>
    <x v="655"/>
    <x v="655"/>
    <s v="2025-04-14"/>
    <x v="1"/>
    <x v="1"/>
    <s v=""/>
    <x v="3"/>
    <n v="55054"/>
    <n v="0"/>
  </r>
  <r>
    <x v="656"/>
    <x v="656"/>
    <s v="2025-04-14"/>
    <x v="1"/>
    <x v="1"/>
    <s v=""/>
    <x v="1"/>
    <n v="43593"/>
    <n v="0"/>
  </r>
  <r>
    <x v="657"/>
    <x v="657"/>
    <s v="2025-04-14"/>
    <x v="3"/>
    <x v="1"/>
    <s v=""/>
    <x v="1"/>
    <n v="41196"/>
    <n v="823.92000000000007"/>
  </r>
  <r>
    <x v="658"/>
    <x v="658"/>
    <s v="2025-04-14"/>
    <x v="2"/>
    <x v="22"/>
    <s v="5:30 अपराह्न"/>
    <x v="4"/>
    <n v="58125"/>
    <n v="5812.5"/>
  </r>
  <r>
    <x v="659"/>
    <x v="659"/>
    <s v="2025-04-14"/>
    <x v="1"/>
    <x v="1"/>
    <s v=""/>
    <x v="4"/>
    <n v="63227"/>
    <n v="0"/>
  </r>
  <r>
    <x v="660"/>
    <x v="660"/>
    <s v="2025-04-14"/>
    <x v="2"/>
    <x v="11"/>
    <s v="6:15 अपराह्न"/>
    <x v="4"/>
    <n v="49768"/>
    <n v="4976.8"/>
  </r>
  <r>
    <x v="661"/>
    <x v="661"/>
    <s v="2025-04-14"/>
    <x v="1"/>
    <x v="1"/>
    <s v=""/>
    <x v="3"/>
    <n v="44580"/>
    <n v="0"/>
  </r>
  <r>
    <x v="662"/>
    <x v="662"/>
    <s v="2025-04-14"/>
    <x v="1"/>
    <x v="1"/>
    <s v=""/>
    <x v="2"/>
    <n v="35781"/>
    <n v="0"/>
  </r>
  <r>
    <x v="663"/>
    <x v="663"/>
    <s v="2025-04-14"/>
    <x v="3"/>
    <x v="1"/>
    <s v=""/>
    <x v="1"/>
    <n v="33108"/>
    <n v="662.16"/>
  </r>
  <r>
    <x v="664"/>
    <x v="664"/>
    <s v="2025-04-14"/>
    <x v="0"/>
    <x v="9"/>
    <s v="5:35 अपराह्न"/>
    <x v="1"/>
    <n v="55478"/>
    <n v="2773.9"/>
  </r>
  <r>
    <x v="665"/>
    <x v="665"/>
    <s v="2025-04-14"/>
    <x v="2"/>
    <x v="18"/>
    <s v="6:12 अपराह्न"/>
    <x v="3"/>
    <n v="54533"/>
    <n v="5453.3"/>
  </r>
  <r>
    <x v="666"/>
    <x v="666"/>
    <s v="2025-04-14"/>
    <x v="3"/>
    <x v="1"/>
    <s v=""/>
    <x v="3"/>
    <n v="27058"/>
    <n v="541.16"/>
  </r>
  <r>
    <x v="667"/>
    <x v="667"/>
    <s v="2025-04-14"/>
    <x v="0"/>
    <x v="7"/>
    <s v="6:23 अपराह्न"/>
    <x v="1"/>
    <n v="29014"/>
    <n v="1450.7"/>
  </r>
  <r>
    <x v="668"/>
    <x v="668"/>
    <s v="2025-04-14"/>
    <x v="3"/>
    <x v="1"/>
    <s v=""/>
    <x v="1"/>
    <n v="39650"/>
    <n v="793"/>
  </r>
  <r>
    <x v="669"/>
    <x v="669"/>
    <s v="2025-04-14"/>
    <x v="3"/>
    <x v="1"/>
    <s v=""/>
    <x v="4"/>
    <n v="32460"/>
    <n v="649.20000000000005"/>
  </r>
  <r>
    <x v="670"/>
    <x v="670"/>
    <s v="2025-04-14"/>
    <x v="1"/>
    <x v="1"/>
    <s v=""/>
    <x v="3"/>
    <n v="57139"/>
    <n v="0"/>
  </r>
  <r>
    <x v="671"/>
    <x v="671"/>
    <s v="2025-04-14"/>
    <x v="2"/>
    <x v="39"/>
    <s v="6:02 अपराह्न"/>
    <x v="3"/>
    <n v="33008"/>
    <n v="3300.8"/>
  </r>
  <r>
    <x v="672"/>
    <x v="672"/>
    <s v="2025-04-14"/>
    <x v="3"/>
    <x v="1"/>
    <s v=""/>
    <x v="4"/>
    <n v="23579"/>
    <n v="471.58"/>
  </r>
  <r>
    <x v="673"/>
    <x v="673"/>
    <s v="2025-04-14"/>
    <x v="1"/>
    <x v="1"/>
    <s v=""/>
    <x v="3"/>
    <n v="37799"/>
    <n v="0"/>
  </r>
  <r>
    <x v="674"/>
    <x v="674"/>
    <s v="2025-04-14"/>
    <x v="3"/>
    <x v="1"/>
    <s v=""/>
    <x v="4"/>
    <n v="59938"/>
    <n v="1198.76"/>
  </r>
  <r>
    <x v="675"/>
    <x v="675"/>
    <s v="2025-04-14"/>
    <x v="0"/>
    <x v="45"/>
    <s v="6:43 अपराह्न"/>
    <x v="3"/>
    <n v="52790"/>
    <n v="2639.5"/>
  </r>
  <r>
    <x v="676"/>
    <x v="676"/>
    <s v="2025-04-14"/>
    <x v="0"/>
    <x v="53"/>
    <s v="5:43 अपराह्न"/>
    <x v="3"/>
    <n v="37581"/>
    <n v="1879.0500000000002"/>
  </r>
  <r>
    <x v="677"/>
    <x v="677"/>
    <s v="2025-04-14"/>
    <x v="1"/>
    <x v="1"/>
    <s v=""/>
    <x v="4"/>
    <n v="30919"/>
    <n v="0"/>
  </r>
  <r>
    <x v="678"/>
    <x v="678"/>
    <s v="2025-04-14"/>
    <x v="2"/>
    <x v="85"/>
    <s v="5:38 अपराह्न"/>
    <x v="4"/>
    <n v="32913"/>
    <n v="3291.3"/>
  </r>
  <r>
    <x v="679"/>
    <x v="679"/>
    <s v="2025-04-14"/>
    <x v="1"/>
    <x v="1"/>
    <s v=""/>
    <x v="4"/>
    <n v="64249"/>
    <n v="0"/>
  </r>
  <r>
    <x v="680"/>
    <x v="680"/>
    <s v="2025-04-14"/>
    <x v="1"/>
    <x v="1"/>
    <s v=""/>
    <x v="2"/>
    <n v="64214"/>
    <n v="0"/>
  </r>
  <r>
    <x v="681"/>
    <x v="681"/>
    <s v="2025-04-14"/>
    <x v="3"/>
    <x v="1"/>
    <s v=""/>
    <x v="3"/>
    <n v="22844"/>
    <n v="456.88"/>
  </r>
  <r>
    <x v="682"/>
    <x v="682"/>
    <s v="2025-04-14"/>
    <x v="1"/>
    <x v="1"/>
    <s v=""/>
    <x v="4"/>
    <n v="22334"/>
    <n v="0"/>
  </r>
  <r>
    <x v="683"/>
    <x v="683"/>
    <s v="2025-04-14"/>
    <x v="0"/>
    <x v="83"/>
    <s v="5:34 अपराह्न"/>
    <x v="2"/>
    <n v="49180"/>
    <n v="2459"/>
  </r>
  <r>
    <x v="684"/>
    <x v="684"/>
    <s v="2025-04-14"/>
    <x v="0"/>
    <x v="12"/>
    <s v="6:04 अपराह्न"/>
    <x v="2"/>
    <n v="37023"/>
    <n v="1851.15"/>
  </r>
  <r>
    <x v="685"/>
    <x v="685"/>
    <s v="2025-04-14"/>
    <x v="0"/>
    <x v="59"/>
    <s v="5:49 अपराह्न"/>
    <x v="1"/>
    <n v="34000"/>
    <n v="1700"/>
  </r>
  <r>
    <x v="686"/>
    <x v="686"/>
    <s v="2025-04-14"/>
    <x v="2"/>
    <x v="13"/>
    <s v="5:40 अपराह्न"/>
    <x v="4"/>
    <n v="49952"/>
    <n v="4995.2000000000007"/>
  </r>
  <r>
    <x v="687"/>
    <x v="687"/>
    <s v="2025-04-14"/>
    <x v="3"/>
    <x v="1"/>
    <s v=""/>
    <x v="3"/>
    <n v="28469"/>
    <n v="569.38"/>
  </r>
  <r>
    <x v="688"/>
    <x v="688"/>
    <s v="2025-04-14"/>
    <x v="0"/>
    <x v="49"/>
    <s v="6:44 अपराह्न"/>
    <x v="4"/>
    <n v="58682"/>
    <n v="2934.1000000000004"/>
  </r>
  <r>
    <x v="689"/>
    <x v="689"/>
    <s v="2025-04-14"/>
    <x v="0"/>
    <x v="23"/>
    <s v="5:58 अपराह्न"/>
    <x v="2"/>
    <n v="60160"/>
    <n v="3008"/>
  </r>
  <r>
    <x v="690"/>
    <x v="690"/>
    <s v="2025-04-14"/>
    <x v="0"/>
    <x v="78"/>
    <s v="5:35 अपराह्न"/>
    <x v="4"/>
    <n v="22468"/>
    <n v="1123.4000000000001"/>
  </r>
  <r>
    <x v="691"/>
    <x v="691"/>
    <s v="2025-04-14"/>
    <x v="0"/>
    <x v="45"/>
    <s v="6:22 अपराह्न"/>
    <x v="3"/>
    <n v="65351"/>
    <n v="3267.55"/>
  </r>
  <r>
    <x v="692"/>
    <x v="692"/>
    <s v="2025-04-14"/>
    <x v="2"/>
    <x v="33"/>
    <s v="6:03 अपराह्न"/>
    <x v="3"/>
    <n v="24677"/>
    <n v="2467.7000000000003"/>
  </r>
  <r>
    <x v="693"/>
    <x v="693"/>
    <s v="2025-04-14"/>
    <x v="1"/>
    <x v="1"/>
    <s v=""/>
    <x v="3"/>
    <n v="39724"/>
    <n v="0"/>
  </r>
  <r>
    <x v="694"/>
    <x v="694"/>
    <s v="2025-04-14"/>
    <x v="3"/>
    <x v="1"/>
    <s v=""/>
    <x v="3"/>
    <n v="27519"/>
    <n v="550.38"/>
  </r>
  <r>
    <x v="695"/>
    <x v="695"/>
    <s v="2025-04-14"/>
    <x v="2"/>
    <x v="2"/>
    <s v="6:42 अपराह्न"/>
    <x v="1"/>
    <n v="29068"/>
    <n v="2906.8"/>
  </r>
  <r>
    <x v="696"/>
    <x v="696"/>
    <s v="2025-04-14"/>
    <x v="3"/>
    <x v="1"/>
    <s v=""/>
    <x v="3"/>
    <n v="43386"/>
    <n v="867.72"/>
  </r>
  <r>
    <x v="697"/>
    <x v="697"/>
    <s v="2025-04-14"/>
    <x v="3"/>
    <x v="1"/>
    <s v=""/>
    <x v="2"/>
    <n v="38181"/>
    <n v="763.62"/>
  </r>
  <r>
    <x v="698"/>
    <x v="698"/>
    <s v="2025-04-14"/>
    <x v="1"/>
    <x v="1"/>
    <s v=""/>
    <x v="4"/>
    <n v="51851"/>
    <n v="0"/>
  </r>
  <r>
    <x v="699"/>
    <x v="699"/>
    <s v="2025-04-14"/>
    <x v="0"/>
    <x v="62"/>
    <s v="5:31 अपराह्न"/>
    <x v="2"/>
    <n v="32743"/>
    <n v="1637.15"/>
  </r>
  <r>
    <x v="700"/>
    <x v="700"/>
    <s v="2025-04-14"/>
    <x v="0"/>
    <x v="56"/>
    <s v="5:54 अपराह्न"/>
    <x v="1"/>
    <n v="59586"/>
    <n v="2979.3"/>
  </r>
  <r>
    <x v="701"/>
    <x v="701"/>
    <s v="2025-04-14"/>
    <x v="3"/>
    <x v="1"/>
    <s v=""/>
    <x v="3"/>
    <n v="47690"/>
    <n v="953.80000000000007"/>
  </r>
  <r>
    <x v="702"/>
    <x v="702"/>
    <s v="2025-04-14"/>
    <x v="2"/>
    <x v="33"/>
    <s v="6:58 अपराह्न"/>
    <x v="2"/>
    <n v="56461"/>
    <n v="5646.1"/>
  </r>
  <r>
    <x v="703"/>
    <x v="703"/>
    <s v="2025-04-14"/>
    <x v="3"/>
    <x v="1"/>
    <s v=""/>
    <x v="3"/>
    <n v="64195"/>
    <n v="1283.9000000000001"/>
  </r>
  <r>
    <x v="704"/>
    <x v="704"/>
    <s v="2025-04-14"/>
    <x v="3"/>
    <x v="1"/>
    <s v=""/>
    <x v="1"/>
    <n v="44523"/>
    <n v="890.46"/>
  </r>
  <r>
    <x v="705"/>
    <x v="705"/>
    <s v="2025-04-14"/>
    <x v="2"/>
    <x v="52"/>
    <s v="5:32 अपराह्न"/>
    <x v="1"/>
    <n v="30231"/>
    <n v="3023.1000000000004"/>
  </r>
  <r>
    <x v="706"/>
    <x v="706"/>
    <s v="2025-04-14"/>
    <x v="0"/>
    <x v="86"/>
    <s v="6:49 अपराह्न"/>
    <x v="1"/>
    <n v="29124"/>
    <n v="1456.2"/>
  </r>
  <r>
    <x v="707"/>
    <x v="707"/>
    <s v="2025-04-14"/>
    <x v="1"/>
    <x v="1"/>
    <s v=""/>
    <x v="2"/>
    <n v="57769"/>
    <n v="0"/>
  </r>
  <r>
    <x v="708"/>
    <x v="708"/>
    <s v="2025-04-14"/>
    <x v="0"/>
    <x v="54"/>
    <s v="6:30 अपराह्न"/>
    <x v="4"/>
    <n v="46173"/>
    <n v="2308.65"/>
  </r>
  <r>
    <x v="709"/>
    <x v="709"/>
    <s v="2025-04-14"/>
    <x v="1"/>
    <x v="1"/>
    <s v=""/>
    <x v="1"/>
    <n v="65180"/>
    <n v="0"/>
  </r>
  <r>
    <x v="710"/>
    <x v="710"/>
    <s v="2025-04-14"/>
    <x v="3"/>
    <x v="1"/>
    <s v=""/>
    <x v="4"/>
    <n v="25696"/>
    <n v="513.91999999999996"/>
  </r>
  <r>
    <x v="711"/>
    <x v="711"/>
    <s v="2025-04-14"/>
    <x v="0"/>
    <x v="6"/>
    <s v="6:03 अपराह्न"/>
    <x v="1"/>
    <n v="28639"/>
    <n v="1431.95"/>
  </r>
  <r>
    <x v="712"/>
    <x v="712"/>
    <s v="2025-04-14"/>
    <x v="1"/>
    <x v="1"/>
    <s v=""/>
    <x v="1"/>
    <n v="31565"/>
    <n v="0"/>
  </r>
  <r>
    <x v="713"/>
    <x v="713"/>
    <s v="2025-04-14"/>
    <x v="1"/>
    <x v="1"/>
    <s v=""/>
    <x v="2"/>
    <n v="25462"/>
    <n v="0"/>
  </r>
  <r>
    <x v="714"/>
    <x v="714"/>
    <s v="2025-04-14"/>
    <x v="1"/>
    <x v="1"/>
    <s v=""/>
    <x v="3"/>
    <n v="26153"/>
    <n v="0"/>
  </r>
  <r>
    <x v="715"/>
    <x v="715"/>
    <s v="2025-04-14"/>
    <x v="1"/>
    <x v="1"/>
    <s v=""/>
    <x v="4"/>
    <n v="24854"/>
    <n v="0"/>
  </r>
  <r>
    <x v="716"/>
    <x v="716"/>
    <s v="2025-04-14"/>
    <x v="2"/>
    <x v="47"/>
    <s v="6:50 अपराह्न"/>
    <x v="2"/>
    <n v="42178"/>
    <n v="4217.8"/>
  </r>
  <r>
    <x v="717"/>
    <x v="717"/>
    <s v="2025-04-14"/>
    <x v="2"/>
    <x v="78"/>
    <s v="5:34 अपराह्न"/>
    <x v="3"/>
    <n v="60519"/>
    <n v="6051.9000000000005"/>
  </r>
  <r>
    <x v="718"/>
    <x v="718"/>
    <s v="2025-04-14"/>
    <x v="2"/>
    <x v="45"/>
    <s v="5:38 अपराह्न"/>
    <x v="2"/>
    <n v="64658"/>
    <n v="6465.8"/>
  </r>
  <r>
    <x v="719"/>
    <x v="719"/>
    <s v="2025-04-14"/>
    <x v="0"/>
    <x v="85"/>
    <s v="6:11 अपराह्न"/>
    <x v="2"/>
    <n v="37575"/>
    <n v="1878.75"/>
  </r>
  <r>
    <x v="720"/>
    <x v="720"/>
    <s v="2025-04-14"/>
    <x v="2"/>
    <x v="32"/>
    <s v="6:59 अपराह्न"/>
    <x v="1"/>
    <n v="23333"/>
    <n v="2333.3000000000002"/>
  </r>
  <r>
    <x v="721"/>
    <x v="721"/>
    <s v="2025-04-14"/>
    <x v="2"/>
    <x v="62"/>
    <s v="6:01 अपराह्न"/>
    <x v="4"/>
    <n v="47612"/>
    <n v="4761.2"/>
  </r>
  <r>
    <x v="722"/>
    <x v="722"/>
    <s v="2025-04-14"/>
    <x v="1"/>
    <x v="1"/>
    <s v=""/>
    <x v="2"/>
    <n v="29398"/>
    <n v="0"/>
  </r>
  <r>
    <x v="723"/>
    <x v="723"/>
    <s v="2025-04-14"/>
    <x v="3"/>
    <x v="1"/>
    <s v=""/>
    <x v="1"/>
    <n v="32839"/>
    <n v="656.78"/>
  </r>
  <r>
    <x v="724"/>
    <x v="724"/>
    <s v="2025-04-14"/>
    <x v="0"/>
    <x v="85"/>
    <s v="5:49 अपराह्न"/>
    <x v="2"/>
    <n v="36202"/>
    <n v="1810.1000000000001"/>
  </r>
  <r>
    <x v="725"/>
    <x v="725"/>
    <s v="2025-04-14"/>
    <x v="3"/>
    <x v="1"/>
    <s v=""/>
    <x v="3"/>
    <n v="63214"/>
    <n v="1264.28"/>
  </r>
  <r>
    <x v="726"/>
    <x v="726"/>
    <s v="2025-04-14"/>
    <x v="1"/>
    <x v="1"/>
    <s v=""/>
    <x v="3"/>
    <n v="42599"/>
    <n v="0"/>
  </r>
  <r>
    <x v="727"/>
    <x v="727"/>
    <s v="2025-04-14"/>
    <x v="2"/>
    <x v="67"/>
    <s v="6:34 अपराह्न"/>
    <x v="1"/>
    <n v="23261"/>
    <n v="2326.1"/>
  </r>
  <r>
    <x v="728"/>
    <x v="728"/>
    <s v="2025-04-14"/>
    <x v="3"/>
    <x v="1"/>
    <s v=""/>
    <x v="4"/>
    <n v="23346"/>
    <n v="466.92"/>
  </r>
  <r>
    <x v="729"/>
    <x v="729"/>
    <s v="2025-04-14"/>
    <x v="0"/>
    <x v="52"/>
    <s v="6:09 अपराह्न"/>
    <x v="1"/>
    <n v="63714"/>
    <n v="3185.7000000000003"/>
  </r>
  <r>
    <x v="730"/>
    <x v="730"/>
    <s v="2025-04-14"/>
    <x v="2"/>
    <x v="76"/>
    <s v="6:43 अपराह्न"/>
    <x v="1"/>
    <n v="56641"/>
    <n v="5664.1"/>
  </r>
  <r>
    <x v="731"/>
    <x v="731"/>
    <s v="2025-04-14"/>
    <x v="0"/>
    <x v="67"/>
    <s v="6:09 अपराह्न"/>
    <x v="2"/>
    <n v="40629"/>
    <n v="2031.45"/>
  </r>
  <r>
    <x v="732"/>
    <x v="732"/>
    <s v="2025-04-14"/>
    <x v="3"/>
    <x v="1"/>
    <s v=""/>
    <x v="1"/>
    <n v="59178"/>
    <n v="1183.56"/>
  </r>
  <r>
    <x v="733"/>
    <x v="733"/>
    <s v="2025-04-14"/>
    <x v="2"/>
    <x v="62"/>
    <s v="5:42 अपराह्न"/>
    <x v="3"/>
    <n v="28660"/>
    <n v="2866"/>
  </r>
  <r>
    <x v="734"/>
    <x v="734"/>
    <s v="2025-04-14"/>
    <x v="3"/>
    <x v="1"/>
    <s v=""/>
    <x v="3"/>
    <n v="31038"/>
    <n v="620.76"/>
  </r>
  <r>
    <x v="735"/>
    <x v="735"/>
    <s v="2025-04-14"/>
    <x v="0"/>
    <x v="33"/>
    <s v="6:45 अपराह्न"/>
    <x v="3"/>
    <n v="44159"/>
    <n v="2207.9500000000003"/>
  </r>
  <r>
    <x v="736"/>
    <x v="736"/>
    <s v="2025-04-14"/>
    <x v="0"/>
    <x v="44"/>
    <s v="6:43 अपराह्न"/>
    <x v="4"/>
    <n v="49592"/>
    <n v="2479.6000000000004"/>
  </r>
  <r>
    <x v="737"/>
    <x v="737"/>
    <s v="2025-04-14"/>
    <x v="2"/>
    <x v="46"/>
    <s v="6:06 अपराह्न"/>
    <x v="2"/>
    <n v="45367"/>
    <n v="4536.7"/>
  </r>
  <r>
    <x v="738"/>
    <x v="738"/>
    <s v="2025-04-14"/>
    <x v="2"/>
    <x v="32"/>
    <s v="6:41 अपराह्न"/>
    <x v="3"/>
    <n v="63577"/>
    <n v="6357.7000000000007"/>
  </r>
  <r>
    <x v="739"/>
    <x v="739"/>
    <s v="2025-04-14"/>
    <x v="2"/>
    <x v="59"/>
    <s v="6:28 अपराह्न"/>
    <x v="3"/>
    <n v="62704"/>
    <n v="6270.4000000000005"/>
  </r>
  <r>
    <x v="740"/>
    <x v="740"/>
    <s v="2025-04-14"/>
    <x v="2"/>
    <x v="61"/>
    <s v="6:03 अपराह्न"/>
    <x v="3"/>
    <n v="29075"/>
    <n v="2907.5"/>
  </r>
  <r>
    <x v="741"/>
    <x v="741"/>
    <s v="2025-04-14"/>
    <x v="3"/>
    <x v="1"/>
    <s v=""/>
    <x v="3"/>
    <n v="33918"/>
    <n v="678.36"/>
  </r>
  <r>
    <x v="742"/>
    <x v="742"/>
    <s v="2025-04-14"/>
    <x v="1"/>
    <x v="1"/>
    <s v=""/>
    <x v="4"/>
    <n v="50406"/>
    <n v="0"/>
  </r>
  <r>
    <x v="743"/>
    <x v="743"/>
    <s v="2025-04-14"/>
    <x v="1"/>
    <x v="1"/>
    <s v=""/>
    <x v="1"/>
    <n v="32950"/>
    <n v="0"/>
  </r>
  <r>
    <x v="744"/>
    <x v="744"/>
    <s v="2025-04-14"/>
    <x v="2"/>
    <x v="55"/>
    <s v="6:59 अपराह्न"/>
    <x v="2"/>
    <n v="26337"/>
    <n v="2633.7000000000003"/>
  </r>
  <r>
    <x v="745"/>
    <x v="745"/>
    <s v="2025-04-14"/>
    <x v="2"/>
    <x v="32"/>
    <s v="6:36 अपराह्न"/>
    <x v="4"/>
    <n v="41073"/>
    <n v="4107.3"/>
  </r>
  <r>
    <x v="746"/>
    <x v="746"/>
    <s v="2025-04-14"/>
    <x v="1"/>
    <x v="1"/>
    <s v=""/>
    <x v="2"/>
    <n v="64671"/>
    <n v="0"/>
  </r>
  <r>
    <x v="747"/>
    <x v="747"/>
    <s v="2025-04-14"/>
    <x v="2"/>
    <x v="6"/>
    <s v="6:04 अपराह्न"/>
    <x v="2"/>
    <n v="37328"/>
    <n v="3732.8"/>
  </r>
  <r>
    <x v="748"/>
    <x v="748"/>
    <s v="2025-04-14"/>
    <x v="2"/>
    <x v="85"/>
    <s v="6:58 अपराह्न"/>
    <x v="1"/>
    <n v="57446"/>
    <n v="5744.6"/>
  </r>
  <r>
    <x v="749"/>
    <x v="749"/>
    <s v="2025-04-14"/>
    <x v="3"/>
    <x v="1"/>
    <s v=""/>
    <x v="3"/>
    <n v="36739"/>
    <n v="734.78"/>
  </r>
  <r>
    <x v="750"/>
    <x v="750"/>
    <s v="2025-04-14"/>
    <x v="2"/>
    <x v="51"/>
    <s v="6:40 अपराह्न"/>
    <x v="3"/>
    <n v="34522"/>
    <n v="3452.2000000000003"/>
  </r>
  <r>
    <x v="751"/>
    <x v="751"/>
    <s v="2025-04-14"/>
    <x v="1"/>
    <x v="1"/>
    <s v=""/>
    <x v="2"/>
    <n v="24511"/>
    <n v="0"/>
  </r>
  <r>
    <x v="752"/>
    <x v="752"/>
    <s v="2025-04-14"/>
    <x v="1"/>
    <x v="1"/>
    <s v=""/>
    <x v="4"/>
    <n v="25703"/>
    <n v="0"/>
  </r>
  <r>
    <x v="753"/>
    <x v="753"/>
    <s v="2025-04-14"/>
    <x v="2"/>
    <x v="72"/>
    <s v="6:47 अपराह्न"/>
    <x v="2"/>
    <n v="38612"/>
    <n v="3861.2000000000003"/>
  </r>
  <r>
    <x v="754"/>
    <x v="754"/>
    <s v="2025-04-14"/>
    <x v="3"/>
    <x v="1"/>
    <s v=""/>
    <x v="2"/>
    <n v="45459"/>
    <n v="909.18000000000006"/>
  </r>
  <r>
    <x v="755"/>
    <x v="755"/>
    <s v="2025-04-14"/>
    <x v="0"/>
    <x v="89"/>
    <s v="6:20 अपराह्न"/>
    <x v="4"/>
    <n v="58956"/>
    <n v="2947.8"/>
  </r>
  <r>
    <x v="756"/>
    <x v="756"/>
    <s v="2025-04-14"/>
    <x v="2"/>
    <x v="57"/>
    <s v="5:31 अपराह्न"/>
    <x v="3"/>
    <n v="48749"/>
    <n v="4874.9000000000005"/>
  </r>
  <r>
    <x v="757"/>
    <x v="757"/>
    <s v="2025-04-14"/>
    <x v="0"/>
    <x v="65"/>
    <s v="5:55 अपराह्न"/>
    <x v="1"/>
    <n v="50284"/>
    <n v="2514.2000000000003"/>
  </r>
  <r>
    <x v="758"/>
    <x v="758"/>
    <s v="2025-04-14"/>
    <x v="3"/>
    <x v="1"/>
    <s v=""/>
    <x v="3"/>
    <n v="28285"/>
    <n v="565.70000000000005"/>
  </r>
  <r>
    <x v="759"/>
    <x v="759"/>
    <s v="2025-04-14"/>
    <x v="3"/>
    <x v="1"/>
    <s v=""/>
    <x v="1"/>
    <n v="26125"/>
    <n v="522.5"/>
  </r>
  <r>
    <x v="760"/>
    <x v="760"/>
    <s v="2025-04-14"/>
    <x v="2"/>
    <x v="23"/>
    <s v="5:57 अपराह्न"/>
    <x v="2"/>
    <n v="39420"/>
    <n v="3942"/>
  </r>
  <r>
    <x v="761"/>
    <x v="761"/>
    <s v="2025-04-14"/>
    <x v="1"/>
    <x v="1"/>
    <s v=""/>
    <x v="3"/>
    <n v="59094"/>
    <n v="0"/>
  </r>
  <r>
    <x v="762"/>
    <x v="762"/>
    <s v="2025-04-14"/>
    <x v="2"/>
    <x v="67"/>
    <s v="6:07 अपराह्न"/>
    <x v="1"/>
    <n v="50436"/>
    <n v="5043.6000000000004"/>
  </r>
  <r>
    <x v="763"/>
    <x v="763"/>
    <s v="2025-04-14"/>
    <x v="3"/>
    <x v="1"/>
    <s v=""/>
    <x v="1"/>
    <n v="48497"/>
    <n v="969.94"/>
  </r>
  <r>
    <x v="764"/>
    <x v="764"/>
    <s v="2025-04-14"/>
    <x v="2"/>
    <x v="42"/>
    <s v="6:47 अपराह्न"/>
    <x v="1"/>
    <n v="57273"/>
    <n v="5727.3"/>
  </r>
  <r>
    <x v="765"/>
    <x v="765"/>
    <s v="2025-04-14"/>
    <x v="1"/>
    <x v="1"/>
    <s v=""/>
    <x v="1"/>
    <n v="47544"/>
    <n v="0"/>
  </r>
  <r>
    <x v="766"/>
    <x v="766"/>
    <s v="2025-04-14"/>
    <x v="1"/>
    <x v="1"/>
    <s v=""/>
    <x v="4"/>
    <n v="46151"/>
    <n v="0"/>
  </r>
  <r>
    <x v="767"/>
    <x v="767"/>
    <s v="2025-04-14"/>
    <x v="0"/>
    <x v="42"/>
    <s v="5:36 अपराह्न"/>
    <x v="4"/>
    <n v="29060"/>
    <n v="1453"/>
  </r>
  <r>
    <x v="768"/>
    <x v="768"/>
    <s v="2025-04-14"/>
    <x v="0"/>
    <x v="13"/>
    <s v="5:51 अपराह्न"/>
    <x v="4"/>
    <n v="23399"/>
    <n v="1169.95"/>
  </r>
  <r>
    <x v="769"/>
    <x v="769"/>
    <s v="2025-04-14"/>
    <x v="0"/>
    <x v="87"/>
    <s v="6:56 अपराह्न"/>
    <x v="3"/>
    <n v="28068"/>
    <n v="1403.4"/>
  </r>
  <r>
    <x v="770"/>
    <x v="770"/>
    <s v="2025-04-14"/>
    <x v="3"/>
    <x v="1"/>
    <s v=""/>
    <x v="4"/>
    <n v="32807"/>
    <n v="656.14"/>
  </r>
  <r>
    <x v="771"/>
    <x v="771"/>
    <s v="2025-04-14"/>
    <x v="1"/>
    <x v="1"/>
    <s v=""/>
    <x v="4"/>
    <n v="58620"/>
    <n v="0"/>
  </r>
  <r>
    <x v="772"/>
    <x v="772"/>
    <s v="2025-04-14"/>
    <x v="1"/>
    <x v="1"/>
    <s v=""/>
    <x v="1"/>
    <n v="37573"/>
    <n v="0"/>
  </r>
  <r>
    <x v="773"/>
    <x v="773"/>
    <s v="2025-04-14"/>
    <x v="3"/>
    <x v="1"/>
    <s v=""/>
    <x v="2"/>
    <n v="59599"/>
    <n v="1191.98"/>
  </r>
  <r>
    <x v="774"/>
    <x v="774"/>
    <s v="2025-04-14"/>
    <x v="0"/>
    <x v="11"/>
    <s v="5:39 अपराह्न"/>
    <x v="3"/>
    <n v="23356"/>
    <n v="1167.8"/>
  </r>
  <r>
    <x v="775"/>
    <x v="775"/>
    <s v="2025-04-14"/>
    <x v="2"/>
    <x v="5"/>
    <s v="6:20 अपराह्न"/>
    <x v="2"/>
    <n v="48170"/>
    <n v="4817"/>
  </r>
  <r>
    <x v="776"/>
    <x v="776"/>
    <s v="2025-04-14"/>
    <x v="2"/>
    <x v="25"/>
    <s v="6:18 अपराह्न"/>
    <x v="1"/>
    <n v="41817"/>
    <n v="4181.7"/>
  </r>
  <r>
    <x v="777"/>
    <x v="777"/>
    <s v="2025-04-14"/>
    <x v="2"/>
    <x v="4"/>
    <s v="6:12 अपराह्न"/>
    <x v="4"/>
    <n v="41010"/>
    <n v="4101"/>
  </r>
  <r>
    <x v="778"/>
    <x v="778"/>
    <s v="2025-04-14"/>
    <x v="2"/>
    <x v="60"/>
    <s v="5:47 अपराह्न"/>
    <x v="2"/>
    <n v="65148"/>
    <n v="6514.8"/>
  </r>
  <r>
    <x v="779"/>
    <x v="779"/>
    <s v="2025-04-14"/>
    <x v="1"/>
    <x v="1"/>
    <s v=""/>
    <x v="3"/>
    <n v="52183"/>
    <n v="0"/>
  </r>
  <r>
    <x v="780"/>
    <x v="780"/>
    <s v="2025-04-14"/>
    <x v="0"/>
    <x v="72"/>
    <s v="5:51 अपराह्न"/>
    <x v="4"/>
    <n v="51854"/>
    <n v="2592.7000000000003"/>
  </r>
  <r>
    <x v="781"/>
    <x v="781"/>
    <s v="2025-04-14"/>
    <x v="1"/>
    <x v="1"/>
    <s v=""/>
    <x v="3"/>
    <n v="22597"/>
    <n v="0"/>
  </r>
  <r>
    <x v="782"/>
    <x v="782"/>
    <s v="2025-04-14"/>
    <x v="1"/>
    <x v="1"/>
    <s v=""/>
    <x v="2"/>
    <n v="38598"/>
    <n v="0"/>
  </r>
  <r>
    <x v="783"/>
    <x v="783"/>
    <s v="2025-04-14"/>
    <x v="0"/>
    <x v="73"/>
    <s v="5:46 अपराह्न"/>
    <x v="4"/>
    <n v="29327"/>
    <n v="1466.3500000000001"/>
  </r>
  <r>
    <x v="784"/>
    <x v="784"/>
    <s v="2025-04-14"/>
    <x v="0"/>
    <x v="69"/>
    <s v="6:47 अपराह्न"/>
    <x v="2"/>
    <n v="32376"/>
    <n v="1618.8000000000002"/>
  </r>
  <r>
    <x v="785"/>
    <x v="785"/>
    <s v="2025-04-14"/>
    <x v="2"/>
    <x v="50"/>
    <s v="6:14 अपराह्न"/>
    <x v="3"/>
    <n v="26326"/>
    <n v="2632.6000000000004"/>
  </r>
  <r>
    <x v="786"/>
    <x v="786"/>
    <s v="2025-04-14"/>
    <x v="1"/>
    <x v="1"/>
    <s v=""/>
    <x v="3"/>
    <n v="30404"/>
    <n v="0"/>
  </r>
  <r>
    <x v="787"/>
    <x v="787"/>
    <s v="2025-04-14"/>
    <x v="2"/>
    <x v="65"/>
    <s v="6:59 अपराह्न"/>
    <x v="4"/>
    <n v="23512"/>
    <n v="2351.2000000000003"/>
  </r>
  <r>
    <x v="788"/>
    <x v="788"/>
    <s v="2025-04-14"/>
    <x v="1"/>
    <x v="1"/>
    <s v=""/>
    <x v="4"/>
    <n v="31974"/>
    <n v="0"/>
  </r>
  <r>
    <x v="789"/>
    <x v="789"/>
    <s v="2025-04-14"/>
    <x v="0"/>
    <x v="44"/>
    <s v="5:31 अपराह्न"/>
    <x v="4"/>
    <n v="63395"/>
    <n v="3169.75"/>
  </r>
  <r>
    <x v="790"/>
    <x v="790"/>
    <s v="2025-04-14"/>
    <x v="0"/>
    <x v="46"/>
    <s v="6:00 अपराह्न"/>
    <x v="4"/>
    <n v="55982"/>
    <n v="2799.1000000000004"/>
  </r>
  <r>
    <x v="791"/>
    <x v="791"/>
    <s v="2025-04-14"/>
    <x v="1"/>
    <x v="1"/>
    <s v=""/>
    <x v="2"/>
    <n v="63692"/>
    <n v="0"/>
  </r>
  <r>
    <x v="792"/>
    <x v="792"/>
    <s v="2025-04-14"/>
    <x v="1"/>
    <x v="1"/>
    <s v=""/>
    <x v="1"/>
    <n v="26886"/>
    <n v="0"/>
  </r>
  <r>
    <x v="793"/>
    <x v="793"/>
    <s v="2025-04-14"/>
    <x v="2"/>
    <x v="39"/>
    <s v="6:04 अपराह्न"/>
    <x v="1"/>
    <n v="57303"/>
    <n v="5730.3"/>
  </r>
  <r>
    <x v="794"/>
    <x v="794"/>
    <s v="2025-04-14"/>
    <x v="1"/>
    <x v="1"/>
    <s v=""/>
    <x v="4"/>
    <n v="27868"/>
    <n v="0"/>
  </r>
  <r>
    <x v="795"/>
    <x v="795"/>
    <s v="2025-04-14"/>
    <x v="2"/>
    <x v="14"/>
    <s v="5:51 अपराह्न"/>
    <x v="4"/>
    <n v="43249"/>
    <n v="4324.9000000000005"/>
  </r>
  <r>
    <x v="796"/>
    <x v="796"/>
    <s v="2025-04-14"/>
    <x v="1"/>
    <x v="1"/>
    <s v=""/>
    <x v="1"/>
    <n v="40051"/>
    <n v="0"/>
  </r>
  <r>
    <x v="797"/>
    <x v="797"/>
    <s v="2025-04-14"/>
    <x v="3"/>
    <x v="1"/>
    <s v=""/>
    <x v="4"/>
    <n v="48727"/>
    <n v="974.54"/>
  </r>
  <r>
    <x v="798"/>
    <x v="798"/>
    <s v="2025-04-14"/>
    <x v="1"/>
    <x v="1"/>
    <s v=""/>
    <x v="4"/>
    <n v="59106"/>
    <n v="0"/>
  </r>
  <r>
    <x v="799"/>
    <x v="799"/>
    <s v="2025-04-14"/>
    <x v="2"/>
    <x v="18"/>
    <s v="6:54 अपराह्न"/>
    <x v="2"/>
    <n v="51680"/>
    <n v="5168"/>
  </r>
  <r>
    <x v="800"/>
    <x v="800"/>
    <s v="2025-04-14"/>
    <x v="0"/>
    <x v="75"/>
    <s v="5:34 अपराह्न"/>
    <x v="4"/>
    <n v="61779"/>
    <n v="3088.9500000000003"/>
  </r>
  <r>
    <x v="801"/>
    <x v="801"/>
    <s v="2025-04-14"/>
    <x v="0"/>
    <x v="70"/>
    <s v="5:46 अपराह्न"/>
    <x v="1"/>
    <n v="25008"/>
    <n v="1250.4000000000001"/>
  </r>
  <r>
    <x v="802"/>
    <x v="802"/>
    <s v="2025-04-14"/>
    <x v="0"/>
    <x v="75"/>
    <s v="5:51 अपराह्न"/>
    <x v="1"/>
    <n v="52715"/>
    <n v="2635.75"/>
  </r>
  <r>
    <x v="803"/>
    <x v="803"/>
    <s v="2025-04-14"/>
    <x v="0"/>
    <x v="60"/>
    <s v="6:50 अपराह्न"/>
    <x v="4"/>
    <n v="24869"/>
    <n v="1243.45"/>
  </r>
  <r>
    <x v="804"/>
    <x v="804"/>
    <s v="2025-04-14"/>
    <x v="2"/>
    <x v="64"/>
    <s v="5:38 अपराह्न"/>
    <x v="2"/>
    <n v="25032"/>
    <n v="2503.2000000000003"/>
  </r>
  <r>
    <x v="805"/>
    <x v="805"/>
    <s v="2025-04-14"/>
    <x v="2"/>
    <x v="78"/>
    <s v="6:54 अपराह्न"/>
    <x v="3"/>
    <n v="32644"/>
    <n v="3264.4"/>
  </r>
  <r>
    <x v="806"/>
    <x v="806"/>
    <s v="2025-04-14"/>
    <x v="0"/>
    <x v="57"/>
    <s v="5:34 अपराह्न"/>
    <x v="4"/>
    <n v="53045"/>
    <n v="2652.25"/>
  </r>
  <r>
    <x v="807"/>
    <x v="807"/>
    <s v="2025-04-14"/>
    <x v="2"/>
    <x v="69"/>
    <s v="5:38 अपराह्न"/>
    <x v="3"/>
    <n v="48648"/>
    <n v="4864.8"/>
  </r>
  <r>
    <x v="808"/>
    <x v="808"/>
    <s v="2025-04-14"/>
    <x v="1"/>
    <x v="1"/>
    <s v=""/>
    <x v="2"/>
    <n v="55714"/>
    <n v="0"/>
  </r>
  <r>
    <x v="809"/>
    <x v="809"/>
    <s v="2025-04-14"/>
    <x v="0"/>
    <x v="35"/>
    <s v="6:48 अपराह्न"/>
    <x v="2"/>
    <n v="55785"/>
    <n v="2789.25"/>
  </r>
  <r>
    <x v="810"/>
    <x v="810"/>
    <s v="2025-04-14"/>
    <x v="3"/>
    <x v="1"/>
    <s v=""/>
    <x v="4"/>
    <n v="51780"/>
    <n v="1035.5999999999999"/>
  </r>
  <r>
    <x v="811"/>
    <x v="811"/>
    <s v="2025-04-14"/>
    <x v="1"/>
    <x v="1"/>
    <s v=""/>
    <x v="1"/>
    <n v="48640"/>
    <n v="0"/>
  </r>
  <r>
    <x v="812"/>
    <x v="812"/>
    <s v="2025-04-14"/>
    <x v="1"/>
    <x v="1"/>
    <s v=""/>
    <x v="4"/>
    <n v="31308"/>
    <n v="0"/>
  </r>
  <r>
    <x v="813"/>
    <x v="813"/>
    <s v="2025-04-14"/>
    <x v="1"/>
    <x v="1"/>
    <s v=""/>
    <x v="2"/>
    <n v="31788"/>
    <n v="0"/>
  </r>
  <r>
    <x v="814"/>
    <x v="814"/>
    <s v="2025-04-14"/>
    <x v="3"/>
    <x v="1"/>
    <s v=""/>
    <x v="4"/>
    <n v="66544"/>
    <n v="1330.88"/>
  </r>
  <r>
    <x v="815"/>
    <x v="815"/>
    <s v="2025-04-14"/>
    <x v="2"/>
    <x v="84"/>
    <s v="6:13 अपराह्न"/>
    <x v="1"/>
    <n v="48001"/>
    <n v="4800.1000000000004"/>
  </r>
  <r>
    <x v="816"/>
    <x v="816"/>
    <s v="2025-04-14"/>
    <x v="3"/>
    <x v="1"/>
    <s v=""/>
    <x v="1"/>
    <n v="45224"/>
    <n v="904.48"/>
  </r>
  <r>
    <x v="817"/>
    <x v="817"/>
    <s v="2025-04-14"/>
    <x v="1"/>
    <x v="1"/>
    <s v=""/>
    <x v="3"/>
    <n v="52015"/>
    <n v="0"/>
  </r>
  <r>
    <x v="818"/>
    <x v="818"/>
    <s v="2025-04-14"/>
    <x v="3"/>
    <x v="1"/>
    <s v=""/>
    <x v="3"/>
    <n v="35908"/>
    <n v="718.16"/>
  </r>
  <r>
    <x v="819"/>
    <x v="819"/>
    <s v="2025-04-14"/>
    <x v="3"/>
    <x v="1"/>
    <s v=""/>
    <x v="3"/>
    <n v="48160"/>
    <n v="963.2"/>
  </r>
  <r>
    <x v="820"/>
    <x v="820"/>
    <s v="2025-04-14"/>
    <x v="2"/>
    <x v="41"/>
    <s v="6:22 अपराह्न"/>
    <x v="2"/>
    <n v="65998"/>
    <n v="6599.8"/>
  </r>
  <r>
    <x v="821"/>
    <x v="821"/>
    <s v="2025-04-14"/>
    <x v="3"/>
    <x v="1"/>
    <s v=""/>
    <x v="1"/>
    <n v="57576"/>
    <n v="1151.52"/>
  </r>
  <r>
    <x v="822"/>
    <x v="822"/>
    <s v="2025-04-14"/>
    <x v="1"/>
    <x v="1"/>
    <s v=""/>
    <x v="1"/>
    <n v="32938"/>
    <n v="0"/>
  </r>
  <r>
    <x v="823"/>
    <x v="823"/>
    <s v="2025-04-14"/>
    <x v="1"/>
    <x v="1"/>
    <s v=""/>
    <x v="2"/>
    <n v="64950"/>
    <n v="0"/>
  </r>
  <r>
    <x v="824"/>
    <x v="824"/>
    <s v="2025-04-14"/>
    <x v="1"/>
    <x v="1"/>
    <s v=""/>
    <x v="3"/>
    <n v="44855"/>
    <n v="0"/>
  </r>
  <r>
    <x v="825"/>
    <x v="825"/>
    <s v="2025-04-14"/>
    <x v="1"/>
    <x v="1"/>
    <s v=""/>
    <x v="4"/>
    <n v="61878"/>
    <n v="0"/>
  </r>
  <r>
    <x v="826"/>
    <x v="826"/>
    <s v="2025-04-14"/>
    <x v="2"/>
    <x v="29"/>
    <s v="6:05 अपराह्न"/>
    <x v="4"/>
    <n v="59077"/>
    <n v="5907.7000000000007"/>
  </r>
  <r>
    <x v="827"/>
    <x v="827"/>
    <s v="2025-04-14"/>
    <x v="1"/>
    <x v="1"/>
    <s v=""/>
    <x v="4"/>
    <n v="22464"/>
    <n v="0"/>
  </r>
  <r>
    <x v="828"/>
    <x v="828"/>
    <s v="2025-04-14"/>
    <x v="3"/>
    <x v="1"/>
    <s v=""/>
    <x v="4"/>
    <n v="49841"/>
    <n v="996.82"/>
  </r>
  <r>
    <x v="829"/>
    <x v="829"/>
    <s v="2025-04-14"/>
    <x v="3"/>
    <x v="1"/>
    <s v=""/>
    <x v="1"/>
    <n v="30496"/>
    <n v="609.91999999999996"/>
  </r>
  <r>
    <x v="830"/>
    <x v="830"/>
    <s v="2025-04-14"/>
    <x v="0"/>
    <x v="64"/>
    <s v="5:55 अपराह्न"/>
    <x v="3"/>
    <n v="55804"/>
    <n v="2790.2000000000003"/>
  </r>
  <r>
    <x v="831"/>
    <x v="831"/>
    <s v="2025-04-14"/>
    <x v="3"/>
    <x v="1"/>
    <s v=""/>
    <x v="1"/>
    <n v="63407"/>
    <n v="1268.1400000000001"/>
  </r>
  <r>
    <x v="832"/>
    <x v="832"/>
    <s v="2025-04-14"/>
    <x v="3"/>
    <x v="1"/>
    <s v=""/>
    <x v="1"/>
    <n v="45070"/>
    <n v="901.4"/>
  </r>
  <r>
    <x v="833"/>
    <x v="833"/>
    <s v="2025-04-14"/>
    <x v="3"/>
    <x v="1"/>
    <s v=""/>
    <x v="3"/>
    <n v="55578"/>
    <n v="1111.56"/>
  </r>
  <r>
    <x v="834"/>
    <x v="834"/>
    <s v="2025-04-14"/>
    <x v="3"/>
    <x v="1"/>
    <s v=""/>
    <x v="3"/>
    <n v="29935"/>
    <n v="598.70000000000005"/>
  </r>
  <r>
    <x v="835"/>
    <x v="835"/>
    <s v="2025-04-14"/>
    <x v="2"/>
    <x v="28"/>
    <s v="5:48 अपराह्न"/>
    <x v="4"/>
    <n v="65265"/>
    <n v="6526.5"/>
  </r>
  <r>
    <x v="836"/>
    <x v="836"/>
    <s v="2025-04-14"/>
    <x v="1"/>
    <x v="1"/>
    <s v=""/>
    <x v="1"/>
    <n v="63742"/>
    <n v="0"/>
  </r>
  <r>
    <x v="837"/>
    <x v="837"/>
    <s v="2025-04-14"/>
    <x v="2"/>
    <x v="85"/>
    <s v="5:45 अपराह्न"/>
    <x v="4"/>
    <n v="52637"/>
    <n v="5263.7000000000007"/>
  </r>
  <r>
    <x v="838"/>
    <x v="838"/>
    <s v="2025-04-14"/>
    <x v="1"/>
    <x v="1"/>
    <s v=""/>
    <x v="1"/>
    <n v="56324"/>
    <n v="0"/>
  </r>
  <r>
    <x v="839"/>
    <x v="839"/>
    <s v="2025-04-14"/>
    <x v="2"/>
    <x v="14"/>
    <s v="6:31 अपराह्न"/>
    <x v="3"/>
    <n v="66342"/>
    <n v="6634.2000000000007"/>
  </r>
  <r>
    <x v="840"/>
    <x v="840"/>
    <s v="2025-04-14"/>
    <x v="2"/>
    <x v="33"/>
    <s v="6:53 अपराह्न"/>
    <x v="3"/>
    <n v="36800"/>
    <n v="3680"/>
  </r>
  <r>
    <x v="841"/>
    <x v="841"/>
    <s v="2025-04-14"/>
    <x v="3"/>
    <x v="1"/>
    <s v=""/>
    <x v="1"/>
    <n v="22899"/>
    <n v="457.98"/>
  </r>
  <r>
    <x v="842"/>
    <x v="842"/>
    <s v="2025-04-14"/>
    <x v="2"/>
    <x v="87"/>
    <s v="6:13 अपराह्न"/>
    <x v="1"/>
    <n v="49587"/>
    <n v="4958.7000000000007"/>
  </r>
  <r>
    <x v="843"/>
    <x v="843"/>
    <s v="2025-04-14"/>
    <x v="0"/>
    <x v="72"/>
    <s v="6:34 अपराह्न"/>
    <x v="4"/>
    <n v="32222"/>
    <n v="1611.1000000000001"/>
  </r>
  <r>
    <x v="844"/>
    <x v="844"/>
    <s v="2025-04-14"/>
    <x v="1"/>
    <x v="1"/>
    <s v=""/>
    <x v="1"/>
    <n v="58733"/>
    <n v="0"/>
  </r>
  <r>
    <x v="845"/>
    <x v="845"/>
    <s v="2025-04-14"/>
    <x v="1"/>
    <x v="1"/>
    <s v=""/>
    <x v="4"/>
    <n v="61241"/>
    <n v="0"/>
  </r>
  <r>
    <x v="846"/>
    <x v="846"/>
    <s v="2025-04-14"/>
    <x v="1"/>
    <x v="1"/>
    <s v=""/>
    <x v="1"/>
    <n v="39765"/>
    <n v="0"/>
  </r>
  <r>
    <x v="847"/>
    <x v="847"/>
    <s v="2025-04-14"/>
    <x v="2"/>
    <x v="54"/>
    <s v="5:50 अपराह्न"/>
    <x v="2"/>
    <n v="66515"/>
    <n v="6651.5"/>
  </r>
  <r>
    <x v="848"/>
    <x v="848"/>
    <s v="2025-04-14"/>
    <x v="0"/>
    <x v="51"/>
    <s v="6:26 अपराह्न"/>
    <x v="1"/>
    <n v="48700"/>
    <n v="2435"/>
  </r>
  <r>
    <x v="849"/>
    <x v="849"/>
    <s v="2025-04-14"/>
    <x v="2"/>
    <x v="30"/>
    <s v="5:55 अपराह्न"/>
    <x v="4"/>
    <n v="25559"/>
    <n v="2555.9"/>
  </r>
  <r>
    <x v="850"/>
    <x v="850"/>
    <s v="2025-04-14"/>
    <x v="3"/>
    <x v="1"/>
    <s v=""/>
    <x v="3"/>
    <n v="35969"/>
    <n v="719.38"/>
  </r>
  <r>
    <x v="851"/>
    <x v="851"/>
    <s v="2025-04-14"/>
    <x v="0"/>
    <x v="47"/>
    <s v="5:55 अपराह्न"/>
    <x v="3"/>
    <n v="59781"/>
    <n v="2989.05"/>
  </r>
  <r>
    <x v="852"/>
    <x v="852"/>
    <s v="2025-04-14"/>
    <x v="3"/>
    <x v="1"/>
    <s v=""/>
    <x v="3"/>
    <n v="34994"/>
    <n v="699.88"/>
  </r>
  <r>
    <x v="853"/>
    <x v="853"/>
    <s v="2025-04-14"/>
    <x v="1"/>
    <x v="1"/>
    <s v=""/>
    <x v="3"/>
    <n v="26351"/>
    <n v="0"/>
  </r>
  <r>
    <x v="854"/>
    <x v="854"/>
    <s v="2025-04-14"/>
    <x v="0"/>
    <x v="24"/>
    <s v="5:39 अपराह्न"/>
    <x v="4"/>
    <n v="35139"/>
    <n v="1756.95"/>
  </r>
  <r>
    <x v="855"/>
    <x v="855"/>
    <s v="2025-04-14"/>
    <x v="3"/>
    <x v="1"/>
    <s v=""/>
    <x v="4"/>
    <n v="32706"/>
    <n v="654.12"/>
  </r>
  <r>
    <x v="856"/>
    <x v="856"/>
    <s v="2025-04-14"/>
    <x v="1"/>
    <x v="1"/>
    <s v=""/>
    <x v="3"/>
    <n v="64262"/>
    <n v="0"/>
  </r>
  <r>
    <x v="857"/>
    <x v="857"/>
    <s v="2025-04-14"/>
    <x v="2"/>
    <x v="15"/>
    <s v="6:44 अपराह्न"/>
    <x v="4"/>
    <n v="34791"/>
    <n v="3479.1000000000004"/>
  </r>
  <r>
    <x v="858"/>
    <x v="858"/>
    <s v="2025-04-14"/>
    <x v="3"/>
    <x v="1"/>
    <s v=""/>
    <x v="1"/>
    <n v="43858"/>
    <n v="877.16"/>
  </r>
  <r>
    <x v="859"/>
    <x v="859"/>
    <s v="2025-04-14"/>
    <x v="0"/>
    <x v="31"/>
    <s v="5:35 अपराह्न"/>
    <x v="3"/>
    <n v="47374"/>
    <n v="2368.7000000000003"/>
  </r>
  <r>
    <x v="860"/>
    <x v="860"/>
    <s v="2025-04-14"/>
    <x v="0"/>
    <x v="17"/>
    <s v="6:34 अपराह्न"/>
    <x v="2"/>
    <n v="50879"/>
    <n v="2543.9500000000003"/>
  </r>
  <r>
    <x v="861"/>
    <x v="861"/>
    <s v="2025-04-14"/>
    <x v="3"/>
    <x v="1"/>
    <s v=""/>
    <x v="1"/>
    <n v="33270"/>
    <n v="665.4"/>
  </r>
  <r>
    <x v="862"/>
    <x v="862"/>
    <s v="2025-04-14"/>
    <x v="0"/>
    <x v="74"/>
    <s v="5:59 अपराह्न"/>
    <x v="1"/>
    <n v="43968"/>
    <n v="2198.4"/>
  </r>
  <r>
    <x v="863"/>
    <x v="863"/>
    <s v="2025-04-14"/>
    <x v="2"/>
    <x v="49"/>
    <s v="6:16 अपराह्न"/>
    <x v="1"/>
    <n v="62876"/>
    <n v="6287.6"/>
  </r>
  <r>
    <x v="864"/>
    <x v="864"/>
    <s v="2025-04-14"/>
    <x v="3"/>
    <x v="1"/>
    <s v=""/>
    <x v="2"/>
    <n v="50733"/>
    <n v="1014.66"/>
  </r>
  <r>
    <x v="865"/>
    <x v="865"/>
    <s v="2025-04-14"/>
    <x v="1"/>
    <x v="1"/>
    <s v=""/>
    <x v="4"/>
    <n v="54328"/>
    <n v="0"/>
  </r>
  <r>
    <x v="866"/>
    <x v="866"/>
    <s v="2025-04-14"/>
    <x v="3"/>
    <x v="1"/>
    <s v=""/>
    <x v="2"/>
    <n v="32689"/>
    <n v="653.78"/>
  </r>
  <r>
    <x v="867"/>
    <x v="867"/>
    <s v="2025-04-14"/>
    <x v="3"/>
    <x v="1"/>
    <s v=""/>
    <x v="1"/>
    <n v="28467"/>
    <n v="569.34"/>
  </r>
  <r>
    <x v="868"/>
    <x v="868"/>
    <s v="2025-04-14"/>
    <x v="1"/>
    <x v="1"/>
    <s v=""/>
    <x v="2"/>
    <n v="58762"/>
    <n v="0"/>
  </r>
  <r>
    <x v="869"/>
    <x v="869"/>
    <s v="2025-04-14"/>
    <x v="2"/>
    <x v="42"/>
    <s v="6:15 अपराह्न"/>
    <x v="2"/>
    <n v="49605"/>
    <n v="4960.5"/>
  </r>
  <r>
    <x v="870"/>
    <x v="870"/>
    <s v="2025-04-14"/>
    <x v="1"/>
    <x v="1"/>
    <s v=""/>
    <x v="4"/>
    <n v="55201"/>
    <n v="0"/>
  </r>
  <r>
    <x v="871"/>
    <x v="871"/>
    <s v="2025-04-14"/>
    <x v="0"/>
    <x v="5"/>
    <s v="6:01 अपराह्न"/>
    <x v="2"/>
    <n v="31209"/>
    <n v="1560.45"/>
  </r>
  <r>
    <x v="872"/>
    <x v="872"/>
    <s v="2025-04-14"/>
    <x v="2"/>
    <x v="31"/>
    <s v="5:33 अपराह्न"/>
    <x v="1"/>
    <n v="49815"/>
    <n v="4981.5"/>
  </r>
  <r>
    <x v="873"/>
    <x v="873"/>
    <s v="2025-04-14"/>
    <x v="2"/>
    <x v="82"/>
    <s v="6:44 अपराह्न"/>
    <x v="1"/>
    <n v="23358"/>
    <n v="2335.8000000000002"/>
  </r>
  <r>
    <x v="874"/>
    <x v="874"/>
    <s v="2025-04-14"/>
    <x v="2"/>
    <x v="24"/>
    <s v="6:02 अपराह्न"/>
    <x v="1"/>
    <n v="65289"/>
    <n v="6528.9000000000005"/>
  </r>
  <r>
    <x v="875"/>
    <x v="875"/>
    <s v="2025-04-14"/>
    <x v="0"/>
    <x v="44"/>
    <s v="6:46 अपराह्न"/>
    <x v="1"/>
    <n v="46005"/>
    <n v="2300.25"/>
  </r>
  <r>
    <x v="876"/>
    <x v="876"/>
    <s v="2025-04-14"/>
    <x v="3"/>
    <x v="1"/>
    <s v=""/>
    <x v="4"/>
    <n v="42459"/>
    <n v="849.18000000000006"/>
  </r>
  <r>
    <x v="877"/>
    <x v="877"/>
    <s v="2025-04-14"/>
    <x v="1"/>
    <x v="1"/>
    <s v=""/>
    <x v="1"/>
    <n v="31036"/>
    <n v="0"/>
  </r>
  <r>
    <x v="878"/>
    <x v="878"/>
    <s v="2025-04-14"/>
    <x v="2"/>
    <x v="78"/>
    <s v="5:48 अपराह्न"/>
    <x v="2"/>
    <n v="24582"/>
    <n v="2458.2000000000003"/>
  </r>
  <r>
    <x v="879"/>
    <x v="879"/>
    <s v="2025-04-14"/>
    <x v="2"/>
    <x v="25"/>
    <s v="6:00 अपराह्न"/>
    <x v="2"/>
    <n v="26987"/>
    <n v="2698.7000000000003"/>
  </r>
  <r>
    <x v="880"/>
    <x v="880"/>
    <s v="2025-04-14"/>
    <x v="3"/>
    <x v="1"/>
    <s v=""/>
    <x v="3"/>
    <n v="57111"/>
    <n v="1142.22"/>
  </r>
  <r>
    <x v="881"/>
    <x v="881"/>
    <s v="2025-04-14"/>
    <x v="1"/>
    <x v="1"/>
    <s v=""/>
    <x v="2"/>
    <n v="33454"/>
    <n v="0"/>
  </r>
  <r>
    <x v="882"/>
    <x v="882"/>
    <s v="2025-04-14"/>
    <x v="1"/>
    <x v="1"/>
    <s v=""/>
    <x v="2"/>
    <n v="26529"/>
    <n v="0"/>
  </r>
  <r>
    <x v="883"/>
    <x v="883"/>
    <s v="2025-04-14"/>
    <x v="2"/>
    <x v="28"/>
    <s v="5:54 अपराह्न"/>
    <x v="2"/>
    <n v="23773"/>
    <n v="2377.3000000000002"/>
  </r>
  <r>
    <x v="884"/>
    <x v="884"/>
    <s v="2025-04-14"/>
    <x v="2"/>
    <x v="43"/>
    <s v="6:42 अपराह्न"/>
    <x v="2"/>
    <n v="65971"/>
    <n v="6597.1"/>
  </r>
  <r>
    <x v="885"/>
    <x v="885"/>
    <s v="2025-04-14"/>
    <x v="0"/>
    <x v="84"/>
    <s v="5:34 अपराह्न"/>
    <x v="4"/>
    <n v="38539"/>
    <n v="1926.95"/>
  </r>
  <r>
    <x v="886"/>
    <x v="886"/>
    <s v="2025-04-14"/>
    <x v="0"/>
    <x v="88"/>
    <s v="6:07 अपराह्न"/>
    <x v="1"/>
    <n v="49814"/>
    <n v="2490.7000000000003"/>
  </r>
  <r>
    <x v="887"/>
    <x v="887"/>
    <s v="2025-04-14"/>
    <x v="3"/>
    <x v="1"/>
    <s v=""/>
    <x v="4"/>
    <n v="57240"/>
    <n v="1144.8"/>
  </r>
  <r>
    <x v="888"/>
    <x v="888"/>
    <s v="2025-04-14"/>
    <x v="3"/>
    <x v="1"/>
    <s v=""/>
    <x v="1"/>
    <n v="54854"/>
    <n v="1097.08"/>
  </r>
  <r>
    <x v="889"/>
    <x v="889"/>
    <s v="2025-04-14"/>
    <x v="3"/>
    <x v="1"/>
    <s v=""/>
    <x v="4"/>
    <n v="58817"/>
    <n v="1176.3399999999999"/>
  </r>
  <r>
    <x v="890"/>
    <x v="890"/>
    <s v="2025-04-14"/>
    <x v="3"/>
    <x v="1"/>
    <s v=""/>
    <x v="4"/>
    <n v="57335"/>
    <n v="1146.7"/>
  </r>
  <r>
    <x v="891"/>
    <x v="891"/>
    <s v="2025-04-14"/>
    <x v="3"/>
    <x v="1"/>
    <s v=""/>
    <x v="2"/>
    <n v="27154"/>
    <n v="543.08000000000004"/>
  </r>
  <r>
    <x v="892"/>
    <x v="892"/>
    <s v="2025-04-14"/>
    <x v="3"/>
    <x v="1"/>
    <s v=""/>
    <x v="4"/>
    <n v="22467"/>
    <n v="449.34000000000003"/>
  </r>
  <r>
    <x v="893"/>
    <x v="893"/>
    <s v="2025-04-14"/>
    <x v="1"/>
    <x v="1"/>
    <s v=""/>
    <x v="3"/>
    <n v="31302"/>
    <n v="0"/>
  </r>
  <r>
    <x v="894"/>
    <x v="894"/>
    <s v="2025-04-14"/>
    <x v="2"/>
    <x v="57"/>
    <s v="6:28 अपराह्न"/>
    <x v="1"/>
    <n v="26363"/>
    <n v="2636.3"/>
  </r>
  <r>
    <x v="895"/>
    <x v="895"/>
    <s v="2025-04-14"/>
    <x v="2"/>
    <x v="26"/>
    <s v="5:33 अपराह्न"/>
    <x v="1"/>
    <n v="28679"/>
    <n v="2867.9"/>
  </r>
  <r>
    <x v="896"/>
    <x v="896"/>
    <s v="2025-04-14"/>
    <x v="3"/>
    <x v="1"/>
    <s v=""/>
    <x v="1"/>
    <n v="28158"/>
    <n v="563.16"/>
  </r>
  <r>
    <x v="897"/>
    <x v="897"/>
    <s v="2025-04-14"/>
    <x v="1"/>
    <x v="1"/>
    <s v=""/>
    <x v="4"/>
    <n v="48687"/>
    <n v="0"/>
  </r>
  <r>
    <x v="898"/>
    <x v="898"/>
    <s v="2025-04-14"/>
    <x v="0"/>
    <x v="19"/>
    <s v="5:39 अपराह्न"/>
    <x v="3"/>
    <n v="24436"/>
    <n v="1221.8"/>
  </r>
  <r>
    <x v="899"/>
    <x v="899"/>
    <s v="2025-04-14"/>
    <x v="2"/>
    <x v="25"/>
    <s v="5:56 अपराह्न"/>
    <x v="4"/>
    <n v="38919"/>
    <n v="3891.9"/>
  </r>
  <r>
    <x v="900"/>
    <x v="900"/>
    <s v="2025-04-14"/>
    <x v="2"/>
    <x v="29"/>
    <s v="5:46 अपराह्न"/>
    <x v="2"/>
    <n v="33433"/>
    <n v="3343.3"/>
  </r>
  <r>
    <x v="901"/>
    <x v="901"/>
    <s v="2025-04-14"/>
    <x v="0"/>
    <x v="70"/>
    <s v="6:30 अपराह्न"/>
    <x v="3"/>
    <n v="28393"/>
    <n v="1419.65"/>
  </r>
  <r>
    <x v="902"/>
    <x v="902"/>
    <s v="2025-04-14"/>
    <x v="3"/>
    <x v="1"/>
    <s v=""/>
    <x v="2"/>
    <n v="60489"/>
    <n v="1209.78"/>
  </r>
  <r>
    <x v="903"/>
    <x v="903"/>
    <s v="2025-04-14"/>
    <x v="3"/>
    <x v="1"/>
    <s v=""/>
    <x v="1"/>
    <n v="55037"/>
    <n v="1100.74"/>
  </r>
  <r>
    <x v="904"/>
    <x v="904"/>
    <s v="2025-04-14"/>
    <x v="1"/>
    <x v="1"/>
    <s v=""/>
    <x v="3"/>
    <n v="55439"/>
    <n v="0"/>
  </r>
  <r>
    <x v="905"/>
    <x v="905"/>
    <s v="2025-04-14"/>
    <x v="1"/>
    <x v="1"/>
    <s v=""/>
    <x v="2"/>
    <n v="46375"/>
    <n v="0"/>
  </r>
  <r>
    <x v="906"/>
    <x v="906"/>
    <s v="2025-04-14"/>
    <x v="1"/>
    <x v="1"/>
    <s v=""/>
    <x v="1"/>
    <n v="22286"/>
    <n v="0"/>
  </r>
  <r>
    <x v="907"/>
    <x v="907"/>
    <s v="2025-04-14"/>
    <x v="3"/>
    <x v="1"/>
    <s v=""/>
    <x v="4"/>
    <n v="63281"/>
    <n v="1265.6200000000001"/>
  </r>
  <r>
    <x v="908"/>
    <x v="908"/>
    <s v="2025-04-14"/>
    <x v="3"/>
    <x v="1"/>
    <s v=""/>
    <x v="2"/>
    <n v="49237"/>
    <n v="984.74"/>
  </r>
  <r>
    <x v="909"/>
    <x v="909"/>
    <s v="2025-04-14"/>
    <x v="1"/>
    <x v="1"/>
    <s v=""/>
    <x v="3"/>
    <n v="29282"/>
    <n v="0"/>
  </r>
  <r>
    <x v="910"/>
    <x v="910"/>
    <s v="2025-04-14"/>
    <x v="3"/>
    <x v="1"/>
    <s v=""/>
    <x v="3"/>
    <n v="24104"/>
    <n v="482.08"/>
  </r>
  <r>
    <x v="911"/>
    <x v="911"/>
    <s v="2025-04-14"/>
    <x v="0"/>
    <x v="13"/>
    <s v="5:35 अपराह्न"/>
    <x v="2"/>
    <n v="43876"/>
    <n v="2193.8000000000002"/>
  </r>
  <r>
    <x v="912"/>
    <x v="912"/>
    <s v="2025-04-14"/>
    <x v="0"/>
    <x v="71"/>
    <s v="5:34 अपराह्न"/>
    <x v="3"/>
    <n v="52798"/>
    <n v="2639.9"/>
  </r>
  <r>
    <x v="913"/>
    <x v="913"/>
    <s v="2025-04-14"/>
    <x v="2"/>
    <x v="79"/>
    <s v="6:04 अपराह्न"/>
    <x v="4"/>
    <n v="29781"/>
    <n v="2978.1000000000004"/>
  </r>
  <r>
    <x v="914"/>
    <x v="914"/>
    <s v="2025-04-14"/>
    <x v="3"/>
    <x v="1"/>
    <s v=""/>
    <x v="2"/>
    <n v="26494"/>
    <n v="529.88"/>
  </r>
  <r>
    <x v="915"/>
    <x v="915"/>
    <s v="2025-04-14"/>
    <x v="2"/>
    <x v="54"/>
    <s v="6:10 अपराह्न"/>
    <x v="1"/>
    <n v="52024"/>
    <n v="5202.4000000000005"/>
  </r>
  <r>
    <x v="916"/>
    <x v="916"/>
    <s v="2025-04-14"/>
    <x v="3"/>
    <x v="1"/>
    <s v=""/>
    <x v="2"/>
    <n v="63099"/>
    <n v="1261.98"/>
  </r>
  <r>
    <x v="917"/>
    <x v="917"/>
    <s v="2025-04-14"/>
    <x v="0"/>
    <x v="26"/>
    <s v="6:49 अपराह्न"/>
    <x v="2"/>
    <n v="45386"/>
    <n v="2269.3000000000002"/>
  </r>
  <r>
    <x v="918"/>
    <x v="918"/>
    <s v="2025-04-14"/>
    <x v="0"/>
    <x v="2"/>
    <s v="6:50 अपराह्न"/>
    <x v="1"/>
    <n v="56774"/>
    <n v="2838.7000000000003"/>
  </r>
  <r>
    <x v="919"/>
    <x v="919"/>
    <s v="2025-04-14"/>
    <x v="1"/>
    <x v="1"/>
    <s v=""/>
    <x v="4"/>
    <n v="24204"/>
    <n v="0"/>
  </r>
  <r>
    <x v="920"/>
    <x v="920"/>
    <s v="2025-04-14"/>
    <x v="0"/>
    <x v="50"/>
    <s v="6:27 अपराह्न"/>
    <x v="1"/>
    <n v="51130"/>
    <n v="2556.5"/>
  </r>
  <r>
    <x v="921"/>
    <x v="921"/>
    <s v="2025-04-14"/>
    <x v="0"/>
    <x v="89"/>
    <s v="5:39 अपराह्न"/>
    <x v="3"/>
    <n v="45702"/>
    <n v="2285.1"/>
  </r>
  <r>
    <x v="922"/>
    <x v="922"/>
    <s v="2025-04-14"/>
    <x v="3"/>
    <x v="1"/>
    <s v=""/>
    <x v="4"/>
    <n v="34826"/>
    <n v="696.52"/>
  </r>
  <r>
    <x v="923"/>
    <x v="923"/>
    <s v="2025-04-14"/>
    <x v="1"/>
    <x v="1"/>
    <s v=""/>
    <x v="4"/>
    <n v="52334"/>
    <n v="0"/>
  </r>
  <r>
    <x v="924"/>
    <x v="924"/>
    <s v="2025-04-14"/>
    <x v="0"/>
    <x v="31"/>
    <s v="6:01 अपराह्न"/>
    <x v="4"/>
    <n v="34271"/>
    <n v="1713.5500000000002"/>
  </r>
  <r>
    <x v="925"/>
    <x v="925"/>
    <s v="2025-04-14"/>
    <x v="0"/>
    <x v="57"/>
    <s v="5:57 अपराह्न"/>
    <x v="3"/>
    <n v="31413"/>
    <n v="1570.65"/>
  </r>
  <r>
    <x v="926"/>
    <x v="926"/>
    <s v="2025-04-14"/>
    <x v="3"/>
    <x v="1"/>
    <s v=""/>
    <x v="2"/>
    <n v="61436"/>
    <n v="1228.72"/>
  </r>
  <r>
    <x v="927"/>
    <x v="927"/>
    <s v="2025-04-14"/>
    <x v="1"/>
    <x v="1"/>
    <s v=""/>
    <x v="1"/>
    <n v="43973"/>
    <n v="0"/>
  </r>
  <r>
    <x v="928"/>
    <x v="928"/>
    <s v="2025-04-14"/>
    <x v="3"/>
    <x v="1"/>
    <s v=""/>
    <x v="4"/>
    <n v="32947"/>
    <n v="658.94"/>
  </r>
  <r>
    <x v="929"/>
    <x v="929"/>
    <s v="2025-04-14"/>
    <x v="1"/>
    <x v="1"/>
    <s v=""/>
    <x v="4"/>
    <n v="54384"/>
    <n v="0"/>
  </r>
  <r>
    <x v="930"/>
    <x v="930"/>
    <s v="2025-04-14"/>
    <x v="1"/>
    <x v="1"/>
    <s v=""/>
    <x v="2"/>
    <n v="27425"/>
    <n v="0"/>
  </r>
  <r>
    <x v="931"/>
    <x v="931"/>
    <s v="2025-04-14"/>
    <x v="1"/>
    <x v="1"/>
    <s v=""/>
    <x v="1"/>
    <n v="22615"/>
    <n v="0"/>
  </r>
  <r>
    <x v="932"/>
    <x v="932"/>
    <s v="2025-04-14"/>
    <x v="0"/>
    <x v="13"/>
    <s v="5:38 अपराह्न"/>
    <x v="1"/>
    <n v="65269"/>
    <n v="3263.4500000000003"/>
  </r>
  <r>
    <x v="933"/>
    <x v="933"/>
    <s v="2025-04-14"/>
    <x v="0"/>
    <x v="65"/>
    <s v="6:14 अपराह्न"/>
    <x v="4"/>
    <n v="41826"/>
    <n v="2091.3000000000002"/>
  </r>
  <r>
    <x v="934"/>
    <x v="934"/>
    <s v="2025-04-14"/>
    <x v="1"/>
    <x v="1"/>
    <s v=""/>
    <x v="4"/>
    <n v="22634"/>
    <n v="0"/>
  </r>
  <r>
    <x v="935"/>
    <x v="935"/>
    <s v="2025-04-14"/>
    <x v="3"/>
    <x v="1"/>
    <s v=""/>
    <x v="3"/>
    <n v="65936"/>
    <n v="1318.72"/>
  </r>
  <r>
    <x v="936"/>
    <x v="936"/>
    <s v="2025-04-14"/>
    <x v="2"/>
    <x v="78"/>
    <s v="5:45 अपराह्न"/>
    <x v="3"/>
    <n v="42106"/>
    <n v="4210.6000000000004"/>
  </r>
  <r>
    <x v="937"/>
    <x v="937"/>
    <s v="2025-04-14"/>
    <x v="1"/>
    <x v="1"/>
    <s v=""/>
    <x v="2"/>
    <n v="47248"/>
    <n v="0"/>
  </r>
  <r>
    <x v="938"/>
    <x v="938"/>
    <s v="2025-04-14"/>
    <x v="0"/>
    <x v="9"/>
    <s v="6:10 अपराह्न"/>
    <x v="2"/>
    <n v="34456"/>
    <n v="1722.8000000000002"/>
  </r>
  <r>
    <x v="939"/>
    <x v="939"/>
    <s v="2025-04-14"/>
    <x v="2"/>
    <x v="70"/>
    <s v="6:28 अपराह्न"/>
    <x v="2"/>
    <n v="65877"/>
    <n v="6587.7000000000007"/>
  </r>
  <r>
    <x v="940"/>
    <x v="940"/>
    <s v="2025-04-14"/>
    <x v="3"/>
    <x v="1"/>
    <s v=""/>
    <x v="2"/>
    <n v="31700"/>
    <n v="634"/>
  </r>
  <r>
    <x v="941"/>
    <x v="941"/>
    <s v="2025-04-14"/>
    <x v="3"/>
    <x v="1"/>
    <s v=""/>
    <x v="2"/>
    <n v="59471"/>
    <n v="1189.42"/>
  </r>
  <r>
    <x v="942"/>
    <x v="942"/>
    <s v="2025-04-14"/>
    <x v="2"/>
    <x v="8"/>
    <s v="6:55 अपराह्न"/>
    <x v="2"/>
    <n v="60956"/>
    <n v="6095.6"/>
  </r>
  <r>
    <x v="943"/>
    <x v="943"/>
    <s v="2025-04-14"/>
    <x v="2"/>
    <x v="79"/>
    <s v="6:03 अपराह्न"/>
    <x v="1"/>
    <n v="42915"/>
    <n v="4291.5"/>
  </r>
  <r>
    <x v="944"/>
    <x v="944"/>
    <s v="2025-04-14"/>
    <x v="1"/>
    <x v="1"/>
    <s v=""/>
    <x v="4"/>
    <n v="42366"/>
    <n v="0"/>
  </r>
  <r>
    <x v="945"/>
    <x v="945"/>
    <s v="2025-04-14"/>
    <x v="1"/>
    <x v="1"/>
    <s v=""/>
    <x v="4"/>
    <n v="43909"/>
    <n v="0"/>
  </r>
  <r>
    <x v="946"/>
    <x v="946"/>
    <s v="2025-04-14"/>
    <x v="3"/>
    <x v="1"/>
    <s v=""/>
    <x v="2"/>
    <n v="64824"/>
    <n v="1296.48"/>
  </r>
  <r>
    <x v="947"/>
    <x v="947"/>
    <s v="2025-04-14"/>
    <x v="2"/>
    <x v="71"/>
    <s v="6:24 अपराह्न"/>
    <x v="1"/>
    <n v="60831"/>
    <n v="6083.1"/>
  </r>
  <r>
    <x v="948"/>
    <x v="948"/>
    <s v="2025-04-14"/>
    <x v="2"/>
    <x v="47"/>
    <s v="5:32 अपराह्न"/>
    <x v="3"/>
    <n v="34029"/>
    <n v="3402.9"/>
  </r>
  <r>
    <x v="949"/>
    <x v="949"/>
    <s v="2025-04-14"/>
    <x v="1"/>
    <x v="1"/>
    <s v=""/>
    <x v="4"/>
    <n v="46825"/>
    <n v="0"/>
  </r>
  <r>
    <x v="950"/>
    <x v="950"/>
    <s v="2025-04-14"/>
    <x v="2"/>
    <x v="9"/>
    <s v="6:42 अपराह्न"/>
    <x v="4"/>
    <n v="54736"/>
    <n v="5473.6"/>
  </r>
  <r>
    <x v="951"/>
    <x v="951"/>
    <s v="2025-04-14"/>
    <x v="1"/>
    <x v="1"/>
    <s v=""/>
    <x v="3"/>
    <n v="46928"/>
    <n v="0"/>
  </r>
  <r>
    <x v="952"/>
    <x v="952"/>
    <s v="2025-04-14"/>
    <x v="1"/>
    <x v="1"/>
    <s v=""/>
    <x v="2"/>
    <n v="58996"/>
    <n v="0"/>
  </r>
  <r>
    <x v="953"/>
    <x v="953"/>
    <s v="2025-04-14"/>
    <x v="2"/>
    <x v="70"/>
    <s v="6:11 अपराह्न"/>
    <x v="2"/>
    <n v="64821"/>
    <n v="6482.1"/>
  </r>
  <r>
    <x v="954"/>
    <x v="954"/>
    <s v="2025-04-14"/>
    <x v="1"/>
    <x v="1"/>
    <s v=""/>
    <x v="1"/>
    <n v="29297"/>
    <n v="0"/>
  </r>
  <r>
    <x v="955"/>
    <x v="955"/>
    <s v="2025-04-14"/>
    <x v="3"/>
    <x v="1"/>
    <s v=""/>
    <x v="1"/>
    <n v="33294"/>
    <n v="665.88"/>
  </r>
  <r>
    <x v="956"/>
    <x v="956"/>
    <s v="2025-04-14"/>
    <x v="3"/>
    <x v="1"/>
    <s v=""/>
    <x v="1"/>
    <n v="44934"/>
    <n v="898.68000000000006"/>
  </r>
  <r>
    <x v="957"/>
    <x v="957"/>
    <s v="2025-04-14"/>
    <x v="2"/>
    <x v="59"/>
    <s v="6:33 अपराह्न"/>
    <x v="2"/>
    <n v="24850"/>
    <n v="2485"/>
  </r>
  <r>
    <x v="958"/>
    <x v="958"/>
    <s v="2025-04-14"/>
    <x v="0"/>
    <x v="29"/>
    <s v="5:45 अपराह्न"/>
    <x v="2"/>
    <n v="37329"/>
    <n v="1866.45"/>
  </r>
  <r>
    <x v="959"/>
    <x v="959"/>
    <s v="2025-04-14"/>
    <x v="1"/>
    <x v="1"/>
    <s v=""/>
    <x v="1"/>
    <n v="40991"/>
    <n v="0"/>
  </r>
  <r>
    <x v="960"/>
    <x v="960"/>
    <s v="2025-04-14"/>
    <x v="1"/>
    <x v="1"/>
    <s v=""/>
    <x v="2"/>
    <n v="39008"/>
    <n v="0"/>
  </r>
  <r>
    <x v="961"/>
    <x v="961"/>
    <s v="2025-04-14"/>
    <x v="0"/>
    <x v="12"/>
    <s v="6:02 अपराह्न"/>
    <x v="3"/>
    <n v="49244"/>
    <n v="2462.2000000000003"/>
  </r>
  <r>
    <x v="962"/>
    <x v="962"/>
    <s v="2025-04-14"/>
    <x v="0"/>
    <x v="53"/>
    <s v="6:13 अपराह्न"/>
    <x v="3"/>
    <n v="65429"/>
    <n v="3271.4500000000003"/>
  </r>
  <r>
    <x v="963"/>
    <x v="963"/>
    <s v="2025-04-14"/>
    <x v="3"/>
    <x v="1"/>
    <s v=""/>
    <x v="4"/>
    <n v="25818"/>
    <n v="516.36"/>
  </r>
  <r>
    <x v="964"/>
    <x v="964"/>
    <s v="2025-04-14"/>
    <x v="3"/>
    <x v="1"/>
    <s v=""/>
    <x v="2"/>
    <n v="31390"/>
    <n v="627.80000000000007"/>
  </r>
  <r>
    <x v="965"/>
    <x v="965"/>
    <s v="2025-04-14"/>
    <x v="3"/>
    <x v="1"/>
    <s v=""/>
    <x v="4"/>
    <n v="46594"/>
    <n v="931.88"/>
  </r>
  <r>
    <x v="966"/>
    <x v="966"/>
    <s v="2025-04-14"/>
    <x v="0"/>
    <x v="18"/>
    <s v="5:49 अपराह्न"/>
    <x v="2"/>
    <n v="41029"/>
    <n v="2051.4500000000003"/>
  </r>
  <r>
    <x v="967"/>
    <x v="967"/>
    <s v="2025-04-14"/>
    <x v="2"/>
    <x v="73"/>
    <s v="5:38 अपराह्न"/>
    <x v="3"/>
    <n v="58107"/>
    <n v="5810.7000000000007"/>
  </r>
  <r>
    <x v="968"/>
    <x v="968"/>
    <s v="2025-04-14"/>
    <x v="1"/>
    <x v="1"/>
    <s v=""/>
    <x v="3"/>
    <n v="45160"/>
    <n v="0"/>
  </r>
  <r>
    <x v="969"/>
    <x v="969"/>
    <s v="2025-04-14"/>
    <x v="2"/>
    <x v="84"/>
    <s v="6:21 अपराह्न"/>
    <x v="1"/>
    <n v="33274"/>
    <n v="3327.4"/>
  </r>
  <r>
    <x v="970"/>
    <x v="970"/>
    <s v="2025-04-14"/>
    <x v="1"/>
    <x v="1"/>
    <s v=""/>
    <x v="3"/>
    <n v="38321"/>
    <n v="0"/>
  </r>
  <r>
    <x v="971"/>
    <x v="971"/>
    <s v="2025-04-14"/>
    <x v="3"/>
    <x v="1"/>
    <s v=""/>
    <x v="3"/>
    <n v="51433"/>
    <n v="1028.6600000000001"/>
  </r>
  <r>
    <x v="972"/>
    <x v="972"/>
    <s v="2025-04-14"/>
    <x v="2"/>
    <x v="74"/>
    <s v="6:22 अपराह्न"/>
    <x v="2"/>
    <n v="49395"/>
    <n v="4939.5"/>
  </r>
  <r>
    <x v="973"/>
    <x v="973"/>
    <s v="2025-04-14"/>
    <x v="0"/>
    <x v="10"/>
    <s v="6:06 अपराह्न"/>
    <x v="1"/>
    <n v="48593"/>
    <n v="2429.65"/>
  </r>
  <r>
    <x v="974"/>
    <x v="974"/>
    <s v="2025-04-14"/>
    <x v="0"/>
    <x v="6"/>
    <s v="5:38 अपराह्न"/>
    <x v="3"/>
    <n v="39034"/>
    <n v="1951.7"/>
  </r>
  <r>
    <x v="975"/>
    <x v="975"/>
    <s v="2025-04-14"/>
    <x v="2"/>
    <x v="53"/>
    <s v="6:37 अपराह्न"/>
    <x v="3"/>
    <n v="51036"/>
    <n v="5103.6000000000004"/>
  </r>
  <r>
    <x v="976"/>
    <x v="976"/>
    <s v="2025-04-14"/>
    <x v="2"/>
    <x v="52"/>
    <s v="6:58 अपराह्न"/>
    <x v="2"/>
    <n v="32193"/>
    <n v="3219.3"/>
  </r>
  <r>
    <x v="977"/>
    <x v="977"/>
    <s v="2025-04-14"/>
    <x v="2"/>
    <x v="72"/>
    <s v="6:01 अपराह्न"/>
    <x v="1"/>
    <n v="45408"/>
    <n v="4540.8"/>
  </r>
  <r>
    <x v="978"/>
    <x v="978"/>
    <s v="2025-04-14"/>
    <x v="3"/>
    <x v="1"/>
    <s v=""/>
    <x v="2"/>
    <n v="63530"/>
    <n v="1270.6000000000001"/>
  </r>
  <r>
    <x v="979"/>
    <x v="979"/>
    <s v="2025-04-14"/>
    <x v="2"/>
    <x v="43"/>
    <s v="5:56 अपराह्न"/>
    <x v="1"/>
    <n v="48441"/>
    <n v="4844.1000000000004"/>
  </r>
  <r>
    <x v="980"/>
    <x v="980"/>
    <s v="2025-04-14"/>
    <x v="0"/>
    <x v="32"/>
    <s v="6:20 अपराह्न"/>
    <x v="1"/>
    <n v="55382"/>
    <n v="2769.1000000000004"/>
  </r>
  <r>
    <x v="981"/>
    <x v="981"/>
    <s v="2025-04-14"/>
    <x v="2"/>
    <x v="89"/>
    <s v="5:30 अपराह्न"/>
    <x v="1"/>
    <n v="24527"/>
    <n v="2452.7000000000003"/>
  </r>
  <r>
    <x v="982"/>
    <x v="982"/>
    <s v="2025-04-14"/>
    <x v="0"/>
    <x v="48"/>
    <s v="6:06 अपराह्न"/>
    <x v="3"/>
    <n v="56394"/>
    <n v="2819.7000000000003"/>
  </r>
  <r>
    <x v="983"/>
    <x v="983"/>
    <s v="2025-04-14"/>
    <x v="2"/>
    <x v="81"/>
    <s v="6:13 अपराह्न"/>
    <x v="3"/>
    <n v="61264"/>
    <n v="6126.4000000000005"/>
  </r>
  <r>
    <x v="984"/>
    <x v="984"/>
    <s v="2025-04-14"/>
    <x v="2"/>
    <x v="33"/>
    <s v="6:40 अपराह्न"/>
    <x v="1"/>
    <n v="29421"/>
    <n v="2942.1000000000004"/>
  </r>
  <r>
    <x v="985"/>
    <x v="985"/>
    <s v="2025-04-14"/>
    <x v="2"/>
    <x v="82"/>
    <s v="6:22 अपराह्न"/>
    <x v="2"/>
    <n v="50968"/>
    <n v="5096.8"/>
  </r>
  <r>
    <x v="986"/>
    <x v="986"/>
    <s v="2025-04-14"/>
    <x v="2"/>
    <x v="49"/>
    <s v="5:45 अपराह्न"/>
    <x v="4"/>
    <n v="43130"/>
    <n v="4313"/>
  </r>
  <r>
    <x v="987"/>
    <x v="987"/>
    <s v="2025-04-14"/>
    <x v="1"/>
    <x v="1"/>
    <s v=""/>
    <x v="1"/>
    <n v="46567"/>
    <n v="0"/>
  </r>
  <r>
    <x v="988"/>
    <x v="988"/>
    <s v="2025-04-14"/>
    <x v="2"/>
    <x v="35"/>
    <s v="6:52 अपराह्न"/>
    <x v="3"/>
    <n v="26083"/>
    <n v="2608.3000000000002"/>
  </r>
  <r>
    <x v="989"/>
    <x v="989"/>
    <s v="2025-04-14"/>
    <x v="1"/>
    <x v="1"/>
    <s v=""/>
    <x v="4"/>
    <n v="51176"/>
    <n v="0"/>
  </r>
  <r>
    <x v="990"/>
    <x v="990"/>
    <s v="2025-04-14"/>
    <x v="2"/>
    <x v="21"/>
    <s v="6:31 अपराह्न"/>
    <x v="2"/>
    <n v="61753"/>
    <n v="6175.3"/>
  </r>
  <r>
    <x v="991"/>
    <x v="991"/>
    <s v="2025-04-14"/>
    <x v="2"/>
    <x v="67"/>
    <s v="6:21 अपराह्न"/>
    <x v="2"/>
    <n v="26380"/>
    <n v="2638"/>
  </r>
  <r>
    <x v="992"/>
    <x v="992"/>
    <s v="2025-04-14"/>
    <x v="0"/>
    <x v="52"/>
    <s v="6:23 अपराह्न"/>
    <x v="4"/>
    <n v="40878"/>
    <n v="2043.9"/>
  </r>
  <r>
    <x v="993"/>
    <x v="993"/>
    <s v="2025-04-14"/>
    <x v="1"/>
    <x v="1"/>
    <s v=""/>
    <x v="4"/>
    <n v="29121"/>
    <n v="0"/>
  </r>
  <r>
    <x v="994"/>
    <x v="994"/>
    <s v="2025-04-14"/>
    <x v="2"/>
    <x v="28"/>
    <s v="6:55 अपराह्न"/>
    <x v="1"/>
    <n v="31803"/>
    <n v="3180.3"/>
  </r>
  <r>
    <x v="995"/>
    <x v="995"/>
    <s v="2025-04-14"/>
    <x v="1"/>
    <x v="1"/>
    <s v=""/>
    <x v="1"/>
    <n v="55187"/>
    <n v="0"/>
  </r>
  <r>
    <x v="996"/>
    <x v="996"/>
    <s v="2025-04-14"/>
    <x v="1"/>
    <x v="1"/>
    <s v=""/>
    <x v="2"/>
    <n v="42817"/>
    <n v="0"/>
  </r>
  <r>
    <x v="997"/>
    <x v="997"/>
    <s v="2025-04-14"/>
    <x v="1"/>
    <x v="1"/>
    <s v=""/>
    <x v="4"/>
    <n v="22911"/>
    <n v="0"/>
  </r>
  <r>
    <x v="998"/>
    <x v="998"/>
    <s v="2025-04-14"/>
    <x v="1"/>
    <x v="1"/>
    <s v=""/>
    <x v="4"/>
    <n v="24099"/>
    <n v="0"/>
  </r>
  <r>
    <x v="999"/>
    <x v="999"/>
    <s v="2025-04-14"/>
    <x v="0"/>
    <x v="21"/>
    <s v="6:23 अपराह्न"/>
    <x v="1"/>
    <n v="38134"/>
    <n v="1906.7"/>
  </r>
  <r>
    <x v="1000"/>
    <x v="1000"/>
    <s v="2025-04-14"/>
    <x v="3"/>
    <x v="1"/>
    <s v=""/>
    <x v="4"/>
    <n v="36459"/>
    <n v="729.18000000000006"/>
  </r>
  <r>
    <x v="1001"/>
    <x v="1001"/>
    <s v="2025-04-14"/>
    <x v="1"/>
    <x v="1"/>
    <s v=""/>
    <x v="1"/>
    <n v="47060"/>
    <n v="0"/>
  </r>
  <r>
    <x v="1002"/>
    <x v="1002"/>
    <s v="2025-04-14"/>
    <x v="3"/>
    <x v="1"/>
    <s v=""/>
    <x v="1"/>
    <n v="26346"/>
    <n v="526.91999999999996"/>
  </r>
  <r>
    <x v="1003"/>
    <x v="1003"/>
    <s v="2025-04-14"/>
    <x v="1"/>
    <x v="1"/>
    <s v=""/>
    <x v="4"/>
    <n v="58353"/>
    <n v="0"/>
  </r>
  <r>
    <x v="1004"/>
    <x v="1004"/>
    <s v="2025-04-14"/>
    <x v="1"/>
    <x v="1"/>
    <s v=""/>
    <x v="1"/>
    <n v="57101"/>
    <n v="0"/>
  </r>
  <r>
    <x v="1005"/>
    <x v="1005"/>
    <s v="2025-04-14"/>
    <x v="2"/>
    <x v="43"/>
    <s v="6:35 अपराह्न"/>
    <x v="2"/>
    <n v="26291"/>
    <n v="2629.1000000000004"/>
  </r>
  <r>
    <x v="1006"/>
    <x v="1006"/>
    <s v="2025-04-14"/>
    <x v="1"/>
    <x v="1"/>
    <s v=""/>
    <x v="2"/>
    <n v="41886"/>
    <n v="0"/>
  </r>
  <r>
    <x v="1007"/>
    <x v="1007"/>
    <s v="2025-04-14"/>
    <x v="1"/>
    <x v="1"/>
    <s v=""/>
    <x v="4"/>
    <n v="57092"/>
    <n v="0"/>
  </r>
  <r>
    <x v="1008"/>
    <x v="1008"/>
    <s v="2025-04-14"/>
    <x v="0"/>
    <x v="37"/>
    <s v="6:13 अपराह्न"/>
    <x v="3"/>
    <n v="49173"/>
    <n v="2458.65"/>
  </r>
  <r>
    <x v="1009"/>
    <x v="1009"/>
    <s v="2025-04-14"/>
    <x v="0"/>
    <x v="57"/>
    <s v="6:18 अपराह्न"/>
    <x v="1"/>
    <n v="25721"/>
    <n v="1286.0500000000002"/>
  </r>
  <r>
    <x v="1010"/>
    <x v="1010"/>
    <s v="2025-04-14"/>
    <x v="3"/>
    <x v="1"/>
    <s v=""/>
    <x v="1"/>
    <n v="62320"/>
    <n v="1246.4000000000001"/>
  </r>
  <r>
    <x v="1011"/>
    <x v="1011"/>
    <s v="2025-04-14"/>
    <x v="1"/>
    <x v="1"/>
    <s v=""/>
    <x v="3"/>
    <n v="52280"/>
    <n v="0"/>
  </r>
  <r>
    <x v="1012"/>
    <x v="1012"/>
    <s v="2025-04-14"/>
    <x v="1"/>
    <x v="1"/>
    <s v=""/>
    <x v="3"/>
    <n v="35520"/>
    <n v="0"/>
  </r>
  <r>
    <x v="1013"/>
    <x v="1013"/>
    <s v="2025-04-14"/>
    <x v="2"/>
    <x v="58"/>
    <s v="5:55 अपराह्न"/>
    <x v="2"/>
    <n v="32548"/>
    <n v="3254.8"/>
  </r>
  <r>
    <x v="1014"/>
    <x v="1014"/>
    <s v="2025-04-14"/>
    <x v="2"/>
    <x v="21"/>
    <s v="6:33 अपराह्न"/>
    <x v="2"/>
    <n v="23275"/>
    <n v="2327.5"/>
  </r>
  <r>
    <x v="1015"/>
    <x v="1015"/>
    <s v="2025-04-14"/>
    <x v="1"/>
    <x v="1"/>
    <s v=""/>
    <x v="2"/>
    <n v="64432"/>
    <n v="0"/>
  </r>
  <r>
    <x v="1016"/>
    <x v="1016"/>
    <s v="2025-04-14"/>
    <x v="3"/>
    <x v="1"/>
    <s v=""/>
    <x v="3"/>
    <n v="27053"/>
    <n v="541.06000000000006"/>
  </r>
  <r>
    <x v="1017"/>
    <x v="1017"/>
    <s v="2025-04-14"/>
    <x v="1"/>
    <x v="1"/>
    <s v=""/>
    <x v="4"/>
    <n v="59187"/>
    <n v="0"/>
  </r>
  <r>
    <x v="1018"/>
    <x v="1018"/>
    <s v="2025-04-14"/>
    <x v="1"/>
    <x v="1"/>
    <s v=""/>
    <x v="1"/>
    <n v="47073"/>
    <n v="0"/>
  </r>
  <r>
    <x v="1019"/>
    <x v="1019"/>
    <s v="2025-04-14"/>
    <x v="2"/>
    <x v="38"/>
    <s v="5:48 अपराह्न"/>
    <x v="4"/>
    <n v="26843"/>
    <n v="2684.3"/>
  </r>
  <r>
    <x v="1020"/>
    <x v="1020"/>
    <s v="2025-04-14"/>
    <x v="2"/>
    <x v="74"/>
    <s v="6:37 अपराह्न"/>
    <x v="1"/>
    <n v="43640"/>
    <n v="4364"/>
  </r>
  <r>
    <x v="1021"/>
    <x v="1021"/>
    <s v="2025-04-14"/>
    <x v="3"/>
    <x v="1"/>
    <s v=""/>
    <x v="2"/>
    <n v="48396"/>
    <n v="967.92000000000007"/>
  </r>
  <r>
    <x v="1022"/>
    <x v="1022"/>
    <s v="2025-04-14"/>
    <x v="3"/>
    <x v="1"/>
    <s v=""/>
    <x v="4"/>
    <n v="35931"/>
    <n v="718.62"/>
  </r>
  <r>
    <x v="1023"/>
    <x v="1023"/>
    <s v="2025-04-14"/>
    <x v="3"/>
    <x v="1"/>
    <s v=""/>
    <x v="3"/>
    <n v="30522"/>
    <n v="610.44000000000005"/>
  </r>
  <r>
    <x v="1024"/>
    <x v="1024"/>
    <s v="2025-04-14"/>
    <x v="2"/>
    <x v="85"/>
    <s v="6:45 अपराह्न"/>
    <x v="3"/>
    <n v="62437"/>
    <n v="6243.7000000000007"/>
  </r>
  <r>
    <x v="1025"/>
    <x v="1025"/>
    <s v="2025-04-14"/>
    <x v="2"/>
    <x v="28"/>
    <s v="6:27 अपराह्न"/>
    <x v="4"/>
    <n v="46703"/>
    <n v="4670.3"/>
  </r>
  <r>
    <x v="1026"/>
    <x v="1026"/>
    <s v="2025-04-14"/>
    <x v="0"/>
    <x v="65"/>
    <s v="5:57 अपराह्न"/>
    <x v="4"/>
    <n v="39542"/>
    <n v="1977.1000000000001"/>
  </r>
  <r>
    <x v="1027"/>
    <x v="1027"/>
    <s v="2025-04-14"/>
    <x v="0"/>
    <x v="63"/>
    <s v="6:41 अपराह्न"/>
    <x v="4"/>
    <n v="54623"/>
    <n v="2731.15"/>
  </r>
  <r>
    <x v="1028"/>
    <x v="1028"/>
    <s v="2025-04-14"/>
    <x v="3"/>
    <x v="1"/>
    <s v=""/>
    <x v="2"/>
    <n v="33207"/>
    <n v="664.14"/>
  </r>
  <r>
    <x v="1029"/>
    <x v="1029"/>
    <s v="2025-04-14"/>
    <x v="1"/>
    <x v="1"/>
    <s v=""/>
    <x v="4"/>
    <n v="54221"/>
    <n v="0"/>
  </r>
  <r>
    <x v="1030"/>
    <x v="1030"/>
    <s v="2025-04-14"/>
    <x v="1"/>
    <x v="1"/>
    <s v=""/>
    <x v="3"/>
    <n v="41358"/>
    <n v="0"/>
  </r>
  <r>
    <x v="1031"/>
    <x v="1031"/>
    <s v="2025-04-14"/>
    <x v="3"/>
    <x v="1"/>
    <s v=""/>
    <x v="4"/>
    <n v="66349"/>
    <n v="1326.98"/>
  </r>
  <r>
    <x v="1032"/>
    <x v="1032"/>
    <s v="2025-04-14"/>
    <x v="2"/>
    <x v="12"/>
    <s v="6:40 अपराह्न"/>
    <x v="3"/>
    <n v="39971"/>
    <n v="3997.1000000000004"/>
  </r>
  <r>
    <x v="1033"/>
    <x v="1033"/>
    <s v="2025-04-14"/>
    <x v="3"/>
    <x v="1"/>
    <s v=""/>
    <x v="4"/>
    <n v="31745"/>
    <n v="634.9"/>
  </r>
  <r>
    <x v="1034"/>
    <x v="1034"/>
    <s v="2025-04-14"/>
    <x v="0"/>
    <x v="22"/>
    <s v="6:20 अपराह्न"/>
    <x v="4"/>
    <n v="66611"/>
    <n v="3330.55"/>
  </r>
  <r>
    <x v="1035"/>
    <x v="1035"/>
    <s v="2025-04-14"/>
    <x v="1"/>
    <x v="1"/>
    <s v=""/>
    <x v="4"/>
    <n v="66393"/>
    <n v="0"/>
  </r>
  <r>
    <x v="1036"/>
    <x v="1036"/>
    <s v="2025-04-14"/>
    <x v="2"/>
    <x v="37"/>
    <s v="6:19 अपराह्न"/>
    <x v="4"/>
    <n v="34503"/>
    <n v="3450.3"/>
  </r>
  <r>
    <x v="1037"/>
    <x v="1037"/>
    <s v="2025-04-14"/>
    <x v="3"/>
    <x v="1"/>
    <s v=""/>
    <x v="1"/>
    <n v="45387"/>
    <n v="907.74"/>
  </r>
  <r>
    <x v="1038"/>
    <x v="1038"/>
    <s v="2025-04-14"/>
    <x v="0"/>
    <x v="18"/>
    <s v="6:24 अपराह्न"/>
    <x v="4"/>
    <n v="64571"/>
    <n v="3228.55"/>
  </r>
  <r>
    <x v="1039"/>
    <x v="1039"/>
    <s v="2025-04-14"/>
    <x v="0"/>
    <x v="6"/>
    <s v="5:48 अपराह्न"/>
    <x v="1"/>
    <n v="37899"/>
    <n v="1894.95"/>
  </r>
  <r>
    <x v="1040"/>
    <x v="1040"/>
    <s v="2025-04-14"/>
    <x v="3"/>
    <x v="1"/>
    <s v=""/>
    <x v="4"/>
    <n v="32534"/>
    <n v="650.68000000000006"/>
  </r>
  <r>
    <x v="1041"/>
    <x v="1041"/>
    <s v="2025-04-14"/>
    <x v="2"/>
    <x v="83"/>
    <s v="6:46 अपराह्न"/>
    <x v="4"/>
    <n v="38542"/>
    <n v="3854.2000000000003"/>
  </r>
  <r>
    <x v="1042"/>
    <x v="1042"/>
    <s v="2025-04-14"/>
    <x v="1"/>
    <x v="1"/>
    <s v=""/>
    <x v="3"/>
    <n v="24429"/>
    <n v="0"/>
  </r>
  <r>
    <x v="1043"/>
    <x v="1043"/>
    <s v="2025-04-14"/>
    <x v="1"/>
    <x v="1"/>
    <s v=""/>
    <x v="1"/>
    <n v="30874"/>
    <n v="0"/>
  </r>
  <r>
    <x v="1044"/>
    <x v="1044"/>
    <s v="2025-04-14"/>
    <x v="2"/>
    <x v="26"/>
    <s v="5:36 अपराह्न"/>
    <x v="4"/>
    <n v="63204"/>
    <n v="6320.4000000000005"/>
  </r>
  <r>
    <x v="1045"/>
    <x v="1045"/>
    <s v="2025-04-14"/>
    <x v="3"/>
    <x v="1"/>
    <s v=""/>
    <x v="1"/>
    <n v="35408"/>
    <n v="708.16"/>
  </r>
  <r>
    <x v="1046"/>
    <x v="1046"/>
    <s v="2025-04-14"/>
    <x v="0"/>
    <x v="42"/>
    <s v="6:03 अपराह्न"/>
    <x v="1"/>
    <n v="53959"/>
    <n v="2697.9500000000003"/>
  </r>
  <r>
    <x v="1047"/>
    <x v="1047"/>
    <s v="2025-04-14"/>
    <x v="0"/>
    <x v="11"/>
    <s v="6:38 अपराह्न"/>
    <x v="1"/>
    <n v="44214"/>
    <n v="2210.7000000000003"/>
  </r>
  <r>
    <x v="1048"/>
    <x v="1048"/>
    <s v="2025-04-14"/>
    <x v="1"/>
    <x v="1"/>
    <s v=""/>
    <x v="1"/>
    <n v="35038"/>
    <n v="0"/>
  </r>
  <r>
    <x v="1049"/>
    <x v="1049"/>
    <s v="2025-04-14"/>
    <x v="0"/>
    <x v="73"/>
    <s v="6:15 अपराह्न"/>
    <x v="3"/>
    <n v="41064"/>
    <n v="2053.2000000000003"/>
  </r>
  <r>
    <x v="1050"/>
    <x v="1050"/>
    <s v="2025-04-14"/>
    <x v="1"/>
    <x v="1"/>
    <s v=""/>
    <x v="2"/>
    <n v="40872"/>
    <n v="0"/>
  </r>
  <r>
    <x v="1051"/>
    <x v="1051"/>
    <s v="2025-04-14"/>
    <x v="2"/>
    <x v="72"/>
    <s v="5:54 अपराह्न"/>
    <x v="1"/>
    <n v="65649"/>
    <n v="6564.9000000000005"/>
  </r>
  <r>
    <x v="1052"/>
    <x v="1052"/>
    <s v="2025-04-14"/>
    <x v="1"/>
    <x v="1"/>
    <s v=""/>
    <x v="2"/>
    <n v="56832"/>
    <n v="0"/>
  </r>
  <r>
    <x v="1053"/>
    <x v="1053"/>
    <s v="2025-04-14"/>
    <x v="1"/>
    <x v="1"/>
    <s v=""/>
    <x v="1"/>
    <n v="26206"/>
    <n v="0"/>
  </r>
  <r>
    <x v="1054"/>
    <x v="1054"/>
    <s v="2025-04-14"/>
    <x v="1"/>
    <x v="1"/>
    <s v=""/>
    <x v="1"/>
    <n v="44188"/>
    <n v="0"/>
  </r>
  <r>
    <x v="1055"/>
    <x v="1055"/>
    <s v="2025-04-14"/>
    <x v="3"/>
    <x v="1"/>
    <s v=""/>
    <x v="4"/>
    <n v="26018"/>
    <n v="520.36"/>
  </r>
  <r>
    <x v="1056"/>
    <x v="1056"/>
    <s v="2025-04-14"/>
    <x v="1"/>
    <x v="1"/>
    <s v=""/>
    <x v="1"/>
    <n v="55865"/>
    <n v="0"/>
  </r>
  <r>
    <x v="1057"/>
    <x v="1057"/>
    <s v="2025-04-14"/>
    <x v="2"/>
    <x v="70"/>
    <s v="6:59 अपराह्न"/>
    <x v="1"/>
    <n v="22690"/>
    <n v="2269"/>
  </r>
  <r>
    <x v="1058"/>
    <x v="1058"/>
    <s v="2025-04-14"/>
    <x v="2"/>
    <x v="74"/>
    <s v="6:15 अपराह्न"/>
    <x v="3"/>
    <n v="28319"/>
    <n v="2831.9"/>
  </r>
  <r>
    <x v="1059"/>
    <x v="1059"/>
    <s v="2025-04-14"/>
    <x v="2"/>
    <x v="62"/>
    <s v="5:40 अपराह्न"/>
    <x v="3"/>
    <n v="27468"/>
    <n v="2746.8"/>
  </r>
  <r>
    <x v="1060"/>
    <x v="1060"/>
    <s v="2025-04-14"/>
    <x v="3"/>
    <x v="1"/>
    <s v=""/>
    <x v="2"/>
    <n v="62982"/>
    <n v="1259.6400000000001"/>
  </r>
  <r>
    <x v="1061"/>
    <x v="1061"/>
    <s v="2025-04-14"/>
    <x v="3"/>
    <x v="1"/>
    <s v=""/>
    <x v="1"/>
    <n v="23841"/>
    <n v="476.82"/>
  </r>
  <r>
    <x v="1062"/>
    <x v="1062"/>
    <s v="2025-04-14"/>
    <x v="2"/>
    <x v="61"/>
    <s v="5:35 अपराह्न"/>
    <x v="1"/>
    <n v="31064"/>
    <n v="3106.4"/>
  </r>
  <r>
    <x v="1063"/>
    <x v="1063"/>
    <s v="2025-04-14"/>
    <x v="0"/>
    <x v="49"/>
    <s v="6:39 अपराह्न"/>
    <x v="4"/>
    <n v="32169"/>
    <n v="1608.45"/>
  </r>
  <r>
    <x v="1064"/>
    <x v="1064"/>
    <s v="2025-04-14"/>
    <x v="0"/>
    <x v="13"/>
    <s v="6:52 अपराह्न"/>
    <x v="4"/>
    <n v="28121"/>
    <n v="1406.0500000000002"/>
  </r>
  <r>
    <x v="1065"/>
    <x v="1065"/>
    <s v="2025-04-14"/>
    <x v="0"/>
    <x v="84"/>
    <s v="5:46 अपराह्न"/>
    <x v="1"/>
    <n v="59314"/>
    <n v="2965.7000000000003"/>
  </r>
  <r>
    <x v="1066"/>
    <x v="1066"/>
    <s v="2025-04-14"/>
    <x v="1"/>
    <x v="1"/>
    <s v=""/>
    <x v="2"/>
    <n v="52886"/>
    <n v="0"/>
  </r>
  <r>
    <x v="1067"/>
    <x v="1067"/>
    <s v="2025-04-14"/>
    <x v="2"/>
    <x v="61"/>
    <s v="5:33 अपराह्न"/>
    <x v="1"/>
    <n v="55778"/>
    <n v="5577.8"/>
  </r>
  <r>
    <x v="1068"/>
    <x v="1068"/>
    <s v="2025-04-14"/>
    <x v="3"/>
    <x v="1"/>
    <s v=""/>
    <x v="1"/>
    <n v="66555"/>
    <n v="1331.1000000000001"/>
  </r>
  <r>
    <x v="1069"/>
    <x v="1069"/>
    <s v="2025-04-14"/>
    <x v="0"/>
    <x v="39"/>
    <s v="6:57 अपराह्न"/>
    <x v="4"/>
    <n v="33321"/>
    <n v="1666.0500000000002"/>
  </r>
  <r>
    <x v="1070"/>
    <x v="1070"/>
    <s v="2025-04-14"/>
    <x v="3"/>
    <x v="1"/>
    <s v=""/>
    <x v="4"/>
    <n v="56191"/>
    <n v="1123.82"/>
  </r>
  <r>
    <x v="1071"/>
    <x v="1071"/>
    <s v="2025-04-14"/>
    <x v="3"/>
    <x v="1"/>
    <s v=""/>
    <x v="2"/>
    <n v="57433"/>
    <n v="1148.6600000000001"/>
  </r>
  <r>
    <x v="1072"/>
    <x v="1072"/>
    <s v="2025-04-14"/>
    <x v="1"/>
    <x v="1"/>
    <s v=""/>
    <x v="2"/>
    <n v="55347"/>
    <n v="0"/>
  </r>
  <r>
    <x v="1073"/>
    <x v="1073"/>
    <s v="2025-04-14"/>
    <x v="3"/>
    <x v="1"/>
    <s v=""/>
    <x v="2"/>
    <n v="57915"/>
    <n v="1158.3"/>
  </r>
  <r>
    <x v="1074"/>
    <x v="1074"/>
    <s v="2025-04-14"/>
    <x v="3"/>
    <x v="1"/>
    <s v=""/>
    <x v="4"/>
    <n v="57439"/>
    <n v="1148.78"/>
  </r>
  <r>
    <x v="1075"/>
    <x v="1075"/>
    <s v="2025-04-14"/>
    <x v="0"/>
    <x v="52"/>
    <s v="6:45 अपराह्न"/>
    <x v="4"/>
    <n v="58887"/>
    <n v="2944.3500000000004"/>
  </r>
  <r>
    <x v="1076"/>
    <x v="1076"/>
    <s v="2025-04-14"/>
    <x v="1"/>
    <x v="1"/>
    <s v=""/>
    <x v="3"/>
    <n v="45154"/>
    <n v="0"/>
  </r>
  <r>
    <x v="1077"/>
    <x v="1077"/>
    <s v="2025-04-14"/>
    <x v="1"/>
    <x v="1"/>
    <s v=""/>
    <x v="3"/>
    <n v="47179"/>
    <n v="0"/>
  </r>
  <r>
    <x v="1078"/>
    <x v="1078"/>
    <s v="2025-04-14"/>
    <x v="1"/>
    <x v="1"/>
    <s v=""/>
    <x v="2"/>
    <n v="52913"/>
    <n v="0"/>
  </r>
  <r>
    <x v="1079"/>
    <x v="1079"/>
    <s v="2025-04-14"/>
    <x v="1"/>
    <x v="1"/>
    <s v=""/>
    <x v="1"/>
    <n v="63429"/>
    <n v="0"/>
  </r>
  <r>
    <x v="1080"/>
    <x v="1080"/>
    <s v="2025-04-14"/>
    <x v="0"/>
    <x v="48"/>
    <s v="6:09 अपराह्न"/>
    <x v="1"/>
    <n v="64338"/>
    <n v="3216.9"/>
  </r>
  <r>
    <x v="1081"/>
    <x v="1081"/>
    <s v="2025-04-14"/>
    <x v="1"/>
    <x v="1"/>
    <s v=""/>
    <x v="2"/>
    <n v="59452"/>
    <n v="0"/>
  </r>
  <r>
    <x v="1082"/>
    <x v="1082"/>
    <s v="2025-04-14"/>
    <x v="2"/>
    <x v="3"/>
    <s v="6:29 अपराह्न"/>
    <x v="4"/>
    <n v="56760"/>
    <n v="5676"/>
  </r>
  <r>
    <x v="1083"/>
    <x v="1083"/>
    <s v="2025-04-14"/>
    <x v="0"/>
    <x v="58"/>
    <s v="6:07 अपराह्न"/>
    <x v="2"/>
    <n v="25413"/>
    <n v="1270.6500000000001"/>
  </r>
  <r>
    <x v="1084"/>
    <x v="1084"/>
    <s v="2025-04-14"/>
    <x v="2"/>
    <x v="74"/>
    <s v="6:04 अपराह्न"/>
    <x v="3"/>
    <n v="39329"/>
    <n v="3932.9"/>
  </r>
  <r>
    <x v="1085"/>
    <x v="1085"/>
    <s v="2025-04-14"/>
    <x v="0"/>
    <x v="85"/>
    <s v="6:48 अपराह्न"/>
    <x v="1"/>
    <n v="40774"/>
    <n v="2038.7"/>
  </r>
  <r>
    <x v="1086"/>
    <x v="1086"/>
    <s v="2025-04-14"/>
    <x v="3"/>
    <x v="1"/>
    <s v=""/>
    <x v="4"/>
    <n v="35896"/>
    <n v="717.92"/>
  </r>
  <r>
    <x v="1087"/>
    <x v="1087"/>
    <s v="2025-04-14"/>
    <x v="1"/>
    <x v="1"/>
    <s v=""/>
    <x v="2"/>
    <n v="33774"/>
    <n v="0"/>
  </r>
  <r>
    <x v="1088"/>
    <x v="1088"/>
    <s v="2025-04-14"/>
    <x v="1"/>
    <x v="1"/>
    <s v=""/>
    <x v="3"/>
    <n v="34712"/>
    <n v="0"/>
  </r>
  <r>
    <x v="1089"/>
    <x v="1089"/>
    <s v="2025-04-14"/>
    <x v="0"/>
    <x v="35"/>
    <s v="6:35 अपराह्न"/>
    <x v="3"/>
    <n v="35740"/>
    <n v="1787"/>
  </r>
  <r>
    <x v="1090"/>
    <x v="1090"/>
    <s v="2025-04-14"/>
    <x v="2"/>
    <x v="90"/>
    <s v="6:44 अपराह्न"/>
    <x v="2"/>
    <n v="66324"/>
    <n v="6632.4000000000005"/>
  </r>
  <r>
    <x v="1091"/>
    <x v="1091"/>
    <s v="2025-04-14"/>
    <x v="3"/>
    <x v="1"/>
    <s v=""/>
    <x v="4"/>
    <n v="57351"/>
    <n v="1147.02"/>
  </r>
  <r>
    <x v="1092"/>
    <x v="1092"/>
    <s v="2025-04-14"/>
    <x v="1"/>
    <x v="1"/>
    <s v=""/>
    <x v="1"/>
    <n v="37339"/>
    <n v="0"/>
  </r>
  <r>
    <x v="1093"/>
    <x v="1093"/>
    <s v="2025-04-14"/>
    <x v="2"/>
    <x v="64"/>
    <s v="5:36 अपराह्न"/>
    <x v="1"/>
    <n v="65211"/>
    <n v="6521.1"/>
  </r>
  <r>
    <x v="1094"/>
    <x v="1094"/>
    <s v="2025-04-14"/>
    <x v="1"/>
    <x v="1"/>
    <s v=""/>
    <x v="4"/>
    <n v="38158"/>
    <n v="0"/>
  </r>
  <r>
    <x v="1095"/>
    <x v="1095"/>
    <s v="2025-04-14"/>
    <x v="0"/>
    <x v="78"/>
    <s v="6:31 अपराह्न"/>
    <x v="2"/>
    <n v="51096"/>
    <n v="2554.8000000000002"/>
  </r>
  <r>
    <x v="1096"/>
    <x v="1096"/>
    <s v="2025-04-14"/>
    <x v="1"/>
    <x v="1"/>
    <s v=""/>
    <x v="3"/>
    <n v="29624"/>
    <n v="0"/>
  </r>
  <r>
    <x v="1097"/>
    <x v="1097"/>
    <s v="2025-04-14"/>
    <x v="3"/>
    <x v="1"/>
    <s v=""/>
    <x v="3"/>
    <n v="34246"/>
    <n v="684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32CF4-42D0-495F-AA9D-F363243FA7F9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A4:P12" firstHeaderRow="1" firstDataRow="3" firstDataCol="1" rowPageCount="1" colPageCount="1"/>
  <pivotFields count="9">
    <pivotField dataField="1" showAll="0">
      <items count="10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t="default"/>
      </items>
    </pivotField>
    <pivotField axis="axisPage" showAll="0">
      <items count="1099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dataField="1"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1" hier="-1"/>
  </pageFields>
  <dataFields count="3">
    <dataField name="Sum of Salary" fld="7" baseField="0" baseItem="0"/>
    <dataField name="Sum of Bonus" fld="8" baseField="0" baseItem="0"/>
    <dataField name="Count of Employee ID" fld="0" subtotal="count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E7F83-37AF-4FC4-A546-1A2E21C577FE}" name="Table1" displayName="Table1" ref="A1:I1099" totalsRowShown="0" headerRowDxfId="12" headerRowBorderDxfId="11" tableBorderDxfId="10" totalsRowBorderDxfId="9">
  <autoFilter ref="A1:I1099" xr:uid="{F04E7F83-37AF-4FC4-A546-1A2E21C577FE}"/>
  <tableColumns count="9">
    <tableColumn id="1" xr3:uid="{FDBA62EC-73C4-4434-BAC3-200F30A6B3B7}" name="Employee ID" dataDxfId="8"/>
    <tableColumn id="2" xr3:uid="{91136173-2866-4A47-8B16-578B1EFDEEEC}" name="Name" dataDxfId="7"/>
    <tableColumn id="3" xr3:uid="{EBDF4EC5-D571-40F1-BCA8-F9C858A6B873}" name="Date" dataDxfId="6"/>
    <tableColumn id="4" xr3:uid="{B2658122-4581-420C-ABC3-50EAF294194F}" name="Status" dataDxfId="5">
      <calculatedColumnFormula>CHOOSE(RANDBETWEEN(1,4),"Work From Home","Present","On Leave","Absent")</calculatedColumnFormula>
    </tableColumn>
    <tableColumn id="5" xr3:uid="{0298E978-0815-4701-B718-AB1D6CC0E918}" name="Check-In Time" dataDxfId="4"/>
    <tableColumn id="6" xr3:uid="{324EAC4A-6B48-41AA-98E9-E542845A6832}" name="Check-Out Time" dataDxfId="3"/>
    <tableColumn id="7" xr3:uid="{8893CCA9-6BDC-4928-BBB4-EB26877CDD5A}" name="Remarks" dataDxfId="2"/>
    <tableColumn id="8" xr3:uid="{10779F40-7EC0-4A2E-A960-FF89C64A983B}" name="Salary" dataDxfId="1"/>
    <tableColumn id="9" xr3:uid="{D7F80186-843A-4F7E-A3F8-24ED0C76D507}" name="Bonus" dataDxfId="0">
      <calculatedColumnFormula>IF(D2="Present", H2*0.1,
   IF(D2="Work From Home", H2*0.05,
   IF(D2="On Leave", H2*0.02,
   IF(D2="Absent", 0, 0))))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99"/>
  <sheetViews>
    <sheetView workbookViewId="0">
      <pane xSplit="1" ySplit="1" topLeftCell="B1013" activePane="bottomRight" state="frozen"/>
      <selection pane="topRight" activeCell="B1" sqref="B1"/>
      <selection pane="bottomLeft" activeCell="A2" sqref="A2"/>
      <selection pane="bottomRight" activeCell="I1056" sqref="I1056"/>
    </sheetView>
  </sheetViews>
  <sheetFormatPr defaultRowHeight="14.4"/>
  <cols>
    <col min="1" max="1" width="16" bestFit="1" customWidth="1"/>
    <col min="2" max="2" width="14.109375" bestFit="1" customWidth="1"/>
    <col min="3" max="3" width="10.33203125" bestFit="1" customWidth="1"/>
    <col min="4" max="4" width="15.5546875" bestFit="1" customWidth="1"/>
    <col min="5" max="5" width="17.5546875" bestFit="1" customWidth="1"/>
    <col min="6" max="6" width="19" bestFit="1" customWidth="1"/>
    <col min="7" max="7" width="16.88671875" bestFit="1" customWidth="1"/>
    <col min="8" max="8" width="10.5546875" bestFit="1" customWidth="1"/>
    <col min="9" max="9" width="10.6640625" bestFit="1" customWidth="1"/>
    <col min="11" max="11" width="15.5546875" bestFit="1" customWidth="1"/>
    <col min="12" max="12" width="14.21875" customWidth="1"/>
  </cols>
  <sheetData>
    <row r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115</v>
      </c>
      <c r="I1" s="10" t="s">
        <v>120</v>
      </c>
    </row>
    <row r="2" spans="1:9">
      <c r="A2" s="6" t="s">
        <v>7</v>
      </c>
      <c r="B2" s="3" t="s">
        <v>57</v>
      </c>
      <c r="C2" s="3" t="s">
        <v>107</v>
      </c>
      <c r="D2" s="3" t="str">
        <f ca="1">CHOOSE(RANDBETWEEN(1,4),"Work From Home","Present","On Leave","Absent")</f>
        <v>Absent</v>
      </c>
      <c r="E2" s="4" t="s">
        <v>2233</v>
      </c>
      <c r="F2" s="5" t="s">
        <v>2234</v>
      </c>
      <c r="G2" s="3" t="str">
        <f ca="1">IF(D2="absent","no show",IF(D2="on leave","on Approved leave",IF(D2="workfrom home","Remotework","ON time  ")))</f>
        <v>no show</v>
      </c>
      <c r="H2" s="3">
        <v>54215</v>
      </c>
      <c r="I2" s="7">
        <f ca="1">IF(D2="Present", H2*0.1,
   IF(D2="Work From Home", H2*0.05,
   IF(D2="On Leave", H2*0.02,
   IF(D2="Absent", 0, 0))))</f>
        <v>0</v>
      </c>
    </row>
    <row r="3" spans="1:9">
      <c r="A3" s="6" t="s">
        <v>8</v>
      </c>
      <c r="B3" s="3" t="s">
        <v>58</v>
      </c>
      <c r="C3" s="3" t="s">
        <v>107</v>
      </c>
      <c r="D3" s="3" t="str">
        <f t="shared" ref="D3:D66" ca="1" si="0">CHOOSE(RANDBETWEEN(1,4),"Work From Home","Present","On Leave","Absent")</f>
        <v>On Leave</v>
      </c>
      <c r="E3" s="4" t="s">
        <v>2235</v>
      </c>
      <c r="F3" s="5" t="s">
        <v>2235</v>
      </c>
      <c r="G3" s="3" t="str">
        <f t="shared" ref="G3:G51" ca="1" si="1">IF(D3="absent","no show",IF(D3="on leave","on Approved leave",IF(D3="workfrom home","Remotework","ON time  ")))</f>
        <v>on Approved leave</v>
      </c>
      <c r="H3" s="3">
        <v>51735</v>
      </c>
      <c r="I3" s="7">
        <f t="shared" ref="I3:I66" ca="1" si="2">IF(D3="Present", H3*0.1,
   IF(D3="Work From Home", H3*0.05,
   IF(D3="On Leave", H3*0.02,
   IF(D3="Absent", 0, 0))))</f>
        <v>1034.7</v>
      </c>
    </row>
    <row r="4" spans="1:9">
      <c r="A4" s="6" t="s">
        <v>9</v>
      </c>
      <c r="B4" s="3" t="s">
        <v>59</v>
      </c>
      <c r="C4" s="3" t="s">
        <v>107</v>
      </c>
      <c r="D4" s="3" t="str">
        <f t="shared" ca="1" si="0"/>
        <v>Work From Home</v>
      </c>
      <c r="E4" s="4" t="s">
        <v>2235</v>
      </c>
      <c r="F4" s="5" t="s">
        <v>2235</v>
      </c>
      <c r="G4" s="3" t="str">
        <f t="shared" ca="1" si="1"/>
        <v xml:space="preserve">ON time  </v>
      </c>
      <c r="H4" s="3">
        <v>40350</v>
      </c>
      <c r="I4" s="7">
        <f t="shared" ca="1" si="2"/>
        <v>2017.5</v>
      </c>
    </row>
    <row r="5" spans="1:9">
      <c r="A5" s="6" t="s">
        <v>10</v>
      </c>
      <c r="B5" s="3" t="s">
        <v>60</v>
      </c>
      <c r="C5" s="3" t="s">
        <v>107</v>
      </c>
      <c r="D5" s="3" t="str">
        <f t="shared" ca="1" si="0"/>
        <v>Absent</v>
      </c>
      <c r="E5" s="4" t="s">
        <v>2235</v>
      </c>
      <c r="F5" s="5" t="s">
        <v>2235</v>
      </c>
      <c r="G5" s="3" t="str">
        <f t="shared" ca="1" si="1"/>
        <v>no show</v>
      </c>
      <c r="H5" s="3">
        <v>42662</v>
      </c>
      <c r="I5" s="7">
        <f t="shared" ca="1" si="2"/>
        <v>0</v>
      </c>
    </row>
    <row r="6" spans="1:9">
      <c r="A6" s="6" t="s">
        <v>11</v>
      </c>
      <c r="B6" s="3" t="s">
        <v>61</v>
      </c>
      <c r="C6" s="3" t="s">
        <v>107</v>
      </c>
      <c r="D6" s="3" t="str">
        <f t="shared" ca="1" si="0"/>
        <v>Present</v>
      </c>
      <c r="E6" s="4" t="s">
        <v>2235</v>
      </c>
      <c r="F6" s="5" t="s">
        <v>2235</v>
      </c>
      <c r="G6" s="3" t="str">
        <f t="shared" ca="1" si="1"/>
        <v xml:space="preserve">ON time  </v>
      </c>
      <c r="H6" s="3">
        <v>53285</v>
      </c>
      <c r="I6" s="7">
        <f t="shared" ca="1" si="2"/>
        <v>5328.5</v>
      </c>
    </row>
    <row r="7" spans="1:9">
      <c r="A7" s="6" t="s">
        <v>12</v>
      </c>
      <c r="B7" s="3" t="s">
        <v>62</v>
      </c>
      <c r="C7" s="3" t="s">
        <v>107</v>
      </c>
      <c r="D7" s="3" t="str">
        <f t="shared" ca="1" si="0"/>
        <v>Absent</v>
      </c>
      <c r="E7" s="4" t="s">
        <v>2235</v>
      </c>
      <c r="F7" s="5" t="s">
        <v>2235</v>
      </c>
      <c r="G7" s="3" t="str">
        <f t="shared" ca="1" si="1"/>
        <v>no show</v>
      </c>
      <c r="H7" s="3">
        <v>31766</v>
      </c>
      <c r="I7" s="7">
        <f t="shared" ca="1" si="2"/>
        <v>0</v>
      </c>
    </row>
    <row r="8" spans="1:9">
      <c r="A8" s="6" t="s">
        <v>13</v>
      </c>
      <c r="B8" s="3" t="s">
        <v>63</v>
      </c>
      <c r="C8" s="3" t="s">
        <v>107</v>
      </c>
      <c r="D8" s="3" t="str">
        <f t="shared" ca="1" si="0"/>
        <v>Work From Home</v>
      </c>
      <c r="E8" s="4" t="s">
        <v>2235</v>
      </c>
      <c r="F8" s="5" t="s">
        <v>2235</v>
      </c>
      <c r="G8" s="3" t="str">
        <f t="shared" ca="1" si="1"/>
        <v xml:space="preserve">ON time  </v>
      </c>
      <c r="H8" s="3">
        <v>59242</v>
      </c>
      <c r="I8" s="7">
        <f t="shared" ca="1" si="2"/>
        <v>2962.1000000000004</v>
      </c>
    </row>
    <row r="9" spans="1:9">
      <c r="A9" s="6" t="s">
        <v>14</v>
      </c>
      <c r="B9" s="3" t="s">
        <v>64</v>
      </c>
      <c r="C9" s="3" t="s">
        <v>107</v>
      </c>
      <c r="D9" s="3" t="str">
        <f t="shared" ca="1" si="0"/>
        <v>On Leave</v>
      </c>
      <c r="E9" s="4" t="s">
        <v>2236</v>
      </c>
      <c r="F9" s="5" t="s">
        <v>2237</v>
      </c>
      <c r="G9" s="3" t="str">
        <f t="shared" ca="1" si="1"/>
        <v>on Approved leave</v>
      </c>
      <c r="H9" s="3">
        <v>34982</v>
      </c>
      <c r="I9" s="7">
        <f t="shared" ca="1" si="2"/>
        <v>699.64</v>
      </c>
    </row>
    <row r="10" spans="1:9">
      <c r="A10" s="6" t="s">
        <v>15</v>
      </c>
      <c r="B10" s="3" t="s">
        <v>65</v>
      </c>
      <c r="C10" s="3" t="s">
        <v>107</v>
      </c>
      <c r="D10" s="3" t="str">
        <f t="shared" ca="1" si="0"/>
        <v>Present</v>
      </c>
      <c r="E10" s="4" t="s">
        <v>2238</v>
      </c>
      <c r="F10" s="5" t="s">
        <v>2239</v>
      </c>
      <c r="G10" s="3" t="str">
        <f t="shared" ca="1" si="1"/>
        <v xml:space="preserve">ON time  </v>
      </c>
      <c r="H10" s="3">
        <v>43756</v>
      </c>
      <c r="I10" s="7">
        <f t="shared" ca="1" si="2"/>
        <v>4375.6000000000004</v>
      </c>
    </row>
    <row r="11" spans="1:9">
      <c r="A11" s="6" t="s">
        <v>16</v>
      </c>
      <c r="B11" s="3" t="s">
        <v>66</v>
      </c>
      <c r="C11" s="3" t="s">
        <v>107</v>
      </c>
      <c r="D11" s="3" t="str">
        <f t="shared" ca="1" si="0"/>
        <v>Work From Home</v>
      </c>
      <c r="E11" s="4" t="s">
        <v>2240</v>
      </c>
      <c r="F11" s="5" t="s">
        <v>2241</v>
      </c>
      <c r="G11" s="3" t="str">
        <f t="shared" ca="1" si="1"/>
        <v xml:space="preserve">ON time  </v>
      </c>
      <c r="H11" s="3">
        <v>58439</v>
      </c>
      <c r="I11" s="7">
        <f t="shared" ca="1" si="2"/>
        <v>2921.9500000000003</v>
      </c>
    </row>
    <row r="12" spans="1:9">
      <c r="A12" s="6" t="s">
        <v>17</v>
      </c>
      <c r="B12" s="3" t="s">
        <v>67</v>
      </c>
      <c r="C12" s="3" t="s">
        <v>107</v>
      </c>
      <c r="D12" s="3" t="str">
        <f t="shared" ca="1" si="0"/>
        <v>On Leave</v>
      </c>
      <c r="E12" s="4" t="s">
        <v>2235</v>
      </c>
      <c r="F12" s="5" t="s">
        <v>2235</v>
      </c>
      <c r="G12" s="3" t="str">
        <f ca="1">IF(D12="absent","no show",IF(D12="on leave","on Approved leave",IF(D12="workfrom home","Remotework","ON time  ")))</f>
        <v>on Approved leave</v>
      </c>
      <c r="H12" s="3">
        <v>64365</v>
      </c>
      <c r="I12" s="7">
        <f t="shared" ca="1" si="2"/>
        <v>1287.3</v>
      </c>
    </row>
    <row r="13" spans="1:9">
      <c r="A13" s="6" t="s">
        <v>18</v>
      </c>
      <c r="B13" s="3" t="s">
        <v>68</v>
      </c>
      <c r="C13" s="3" t="s">
        <v>107</v>
      </c>
      <c r="D13" s="3" t="str">
        <f t="shared" ca="1" si="0"/>
        <v>On Leave</v>
      </c>
      <c r="E13" s="4" t="s">
        <v>2235</v>
      </c>
      <c r="F13" s="5" t="s">
        <v>2235</v>
      </c>
      <c r="G13" s="3" t="str">
        <f t="shared" ca="1" si="1"/>
        <v>on Approved leave</v>
      </c>
      <c r="H13" s="3">
        <v>63051</v>
      </c>
      <c r="I13" s="7">
        <f t="shared" ca="1" si="2"/>
        <v>1261.02</v>
      </c>
    </row>
    <row r="14" spans="1:9">
      <c r="A14" s="6" t="s">
        <v>19</v>
      </c>
      <c r="B14" s="3" t="s">
        <v>69</v>
      </c>
      <c r="C14" s="3" t="s">
        <v>107</v>
      </c>
      <c r="D14" s="3" t="str">
        <f t="shared" ca="1" si="0"/>
        <v>Absent</v>
      </c>
      <c r="E14" s="4" t="s">
        <v>2235</v>
      </c>
      <c r="F14" s="5" t="s">
        <v>2235</v>
      </c>
      <c r="G14" s="3" t="str">
        <f t="shared" ca="1" si="1"/>
        <v>no show</v>
      </c>
      <c r="H14" s="3">
        <v>30750</v>
      </c>
      <c r="I14" s="7">
        <f t="shared" ca="1" si="2"/>
        <v>0</v>
      </c>
    </row>
    <row r="15" spans="1:9">
      <c r="A15" s="6" t="s">
        <v>20</v>
      </c>
      <c r="B15" s="3" t="s">
        <v>70</v>
      </c>
      <c r="C15" s="3" t="s">
        <v>107</v>
      </c>
      <c r="D15" s="3" t="str">
        <f t="shared" ca="1" si="0"/>
        <v>Present</v>
      </c>
      <c r="E15" s="4" t="s">
        <v>2235</v>
      </c>
      <c r="F15" s="5" t="s">
        <v>2235</v>
      </c>
      <c r="G15" s="3" t="str">
        <f t="shared" ca="1" si="1"/>
        <v xml:space="preserve">ON time  </v>
      </c>
      <c r="H15" s="3">
        <v>34497</v>
      </c>
      <c r="I15" s="7">
        <f t="shared" ca="1" si="2"/>
        <v>3449.7000000000003</v>
      </c>
    </row>
    <row r="16" spans="1:9">
      <c r="A16" s="6" t="s">
        <v>21</v>
      </c>
      <c r="B16" s="3" t="s">
        <v>71</v>
      </c>
      <c r="C16" s="3" t="s">
        <v>107</v>
      </c>
      <c r="D16" s="3" t="str">
        <f t="shared" ca="1" si="0"/>
        <v>Work From Home</v>
      </c>
      <c r="E16" s="4" t="s">
        <v>2235</v>
      </c>
      <c r="F16" s="5" t="s">
        <v>2235</v>
      </c>
      <c r="G16" s="3" t="str">
        <f t="shared" ca="1" si="1"/>
        <v xml:space="preserve">ON time  </v>
      </c>
      <c r="H16" s="3">
        <v>32888</v>
      </c>
      <c r="I16" s="7">
        <f t="shared" ca="1" si="2"/>
        <v>1644.4</v>
      </c>
    </row>
    <row r="17" spans="1:12">
      <c r="A17" s="6" t="s">
        <v>22</v>
      </c>
      <c r="B17" s="3" t="s">
        <v>72</v>
      </c>
      <c r="C17" s="3" t="s">
        <v>107</v>
      </c>
      <c r="D17" s="3" t="str">
        <f t="shared" ca="1" si="0"/>
        <v>Present</v>
      </c>
      <c r="E17" s="4" t="s">
        <v>2242</v>
      </c>
      <c r="F17" s="5" t="s">
        <v>2243</v>
      </c>
      <c r="G17" s="3" t="str">
        <f t="shared" ca="1" si="1"/>
        <v xml:space="preserve">ON time  </v>
      </c>
      <c r="H17" s="3">
        <v>33802</v>
      </c>
      <c r="I17" s="7">
        <f t="shared" ca="1" si="2"/>
        <v>3380.2000000000003</v>
      </c>
      <c r="L17" s="1"/>
    </row>
    <row r="18" spans="1:12">
      <c r="A18" s="6" t="s">
        <v>23</v>
      </c>
      <c r="B18" s="3" t="s">
        <v>73</v>
      </c>
      <c r="C18" s="3" t="s">
        <v>107</v>
      </c>
      <c r="D18" s="3" t="str">
        <f t="shared" ca="1" si="0"/>
        <v>Work From Home</v>
      </c>
      <c r="E18" s="4" t="s">
        <v>2235</v>
      </c>
      <c r="F18" s="5" t="s">
        <v>2235</v>
      </c>
      <c r="G18" s="3" t="str">
        <f t="shared" ca="1" si="1"/>
        <v xml:space="preserve">ON time  </v>
      </c>
      <c r="H18" s="3">
        <v>65321</v>
      </c>
      <c r="I18" s="7">
        <f t="shared" ca="1" si="2"/>
        <v>3266.05</v>
      </c>
      <c r="L18" s="2"/>
    </row>
    <row r="19" spans="1:12">
      <c r="A19" s="6" t="s">
        <v>24</v>
      </c>
      <c r="B19" s="3" t="s">
        <v>74</v>
      </c>
      <c r="C19" s="3" t="s">
        <v>107</v>
      </c>
      <c r="D19" s="3" t="str">
        <f t="shared" ca="1" si="0"/>
        <v>Work From Home</v>
      </c>
      <c r="E19" s="4" t="s">
        <v>2235</v>
      </c>
      <c r="F19" s="5" t="s">
        <v>2235</v>
      </c>
      <c r="G19" s="3" t="str">
        <f t="shared" ca="1" si="1"/>
        <v xml:space="preserve">ON time  </v>
      </c>
      <c r="H19" s="3">
        <v>44599</v>
      </c>
      <c r="I19" s="7">
        <f t="shared" ca="1" si="2"/>
        <v>2229.9500000000003</v>
      </c>
    </row>
    <row r="20" spans="1:12">
      <c r="A20" s="6" t="s">
        <v>25</v>
      </c>
      <c r="B20" s="3" t="s">
        <v>75</v>
      </c>
      <c r="C20" s="3" t="s">
        <v>107</v>
      </c>
      <c r="D20" s="3" t="str">
        <f t="shared" ca="1" si="0"/>
        <v>On Leave</v>
      </c>
      <c r="E20" s="4" t="s">
        <v>2244</v>
      </c>
      <c r="F20" s="5" t="s">
        <v>2234</v>
      </c>
      <c r="G20" s="3" t="str">
        <f t="shared" ca="1" si="1"/>
        <v>on Approved leave</v>
      </c>
      <c r="H20" s="3">
        <v>30118</v>
      </c>
      <c r="I20" s="7">
        <f t="shared" ca="1" si="2"/>
        <v>602.36</v>
      </c>
    </row>
    <row r="21" spans="1:12">
      <c r="A21" s="6" t="s">
        <v>26</v>
      </c>
      <c r="B21" s="3" t="s">
        <v>76</v>
      </c>
      <c r="C21" s="3" t="s">
        <v>107</v>
      </c>
      <c r="D21" s="3" t="str">
        <f t="shared" ca="1" si="0"/>
        <v>Work From Home</v>
      </c>
      <c r="E21" s="4" t="s">
        <v>2235</v>
      </c>
      <c r="F21" s="5" t="s">
        <v>2235</v>
      </c>
      <c r="G21" s="3" t="str">
        <f t="shared" ca="1" si="1"/>
        <v xml:space="preserve">ON time  </v>
      </c>
      <c r="H21" s="3">
        <v>40390</v>
      </c>
      <c r="I21" s="7">
        <f t="shared" ca="1" si="2"/>
        <v>2019.5</v>
      </c>
    </row>
    <row r="22" spans="1:12">
      <c r="A22" s="6" t="s">
        <v>27</v>
      </c>
      <c r="B22" s="3" t="s">
        <v>77</v>
      </c>
      <c r="C22" s="3" t="s">
        <v>107</v>
      </c>
      <c r="D22" s="3" t="str">
        <f t="shared" ca="1" si="0"/>
        <v>Work From Home</v>
      </c>
      <c r="E22" s="4" t="s">
        <v>2235</v>
      </c>
      <c r="F22" s="5" t="s">
        <v>2235</v>
      </c>
      <c r="G22" s="3" t="str">
        <f t="shared" ca="1" si="1"/>
        <v xml:space="preserve">ON time  </v>
      </c>
      <c r="H22" s="3">
        <v>59652</v>
      </c>
      <c r="I22" s="7">
        <f t="shared" ca="1" si="2"/>
        <v>2982.6000000000004</v>
      </c>
    </row>
    <row r="23" spans="1:12">
      <c r="A23" s="6" t="s">
        <v>28</v>
      </c>
      <c r="B23" s="3" t="s">
        <v>78</v>
      </c>
      <c r="C23" s="3" t="s">
        <v>107</v>
      </c>
      <c r="D23" s="3" t="str">
        <f t="shared" ca="1" si="0"/>
        <v>Absent</v>
      </c>
      <c r="E23" s="4" t="s">
        <v>2245</v>
      </c>
      <c r="F23" s="5" t="s">
        <v>2246</v>
      </c>
      <c r="G23" s="3" t="str">
        <f t="shared" ca="1" si="1"/>
        <v>no show</v>
      </c>
      <c r="H23" s="3">
        <v>50208</v>
      </c>
      <c r="I23" s="7">
        <f t="shared" ca="1" si="2"/>
        <v>0</v>
      </c>
    </row>
    <row r="24" spans="1:12">
      <c r="A24" s="6" t="s">
        <v>29</v>
      </c>
      <c r="B24" s="3" t="s">
        <v>79</v>
      </c>
      <c r="C24" s="3" t="s">
        <v>107</v>
      </c>
      <c r="D24" s="3" t="str">
        <f t="shared" ca="1" si="0"/>
        <v>On Leave</v>
      </c>
      <c r="E24" s="4" t="s">
        <v>2247</v>
      </c>
      <c r="F24" s="5" t="s">
        <v>2248</v>
      </c>
      <c r="G24" s="3" t="str">
        <f t="shared" ca="1" si="1"/>
        <v>on Approved leave</v>
      </c>
      <c r="H24" s="3">
        <v>46355</v>
      </c>
      <c r="I24" s="7">
        <f t="shared" ca="1" si="2"/>
        <v>927.1</v>
      </c>
    </row>
    <row r="25" spans="1:12">
      <c r="A25" s="6" t="s">
        <v>30</v>
      </c>
      <c r="B25" s="3" t="s">
        <v>80</v>
      </c>
      <c r="C25" s="3" t="s">
        <v>107</v>
      </c>
      <c r="D25" s="3" t="str">
        <f t="shared" ca="1" si="0"/>
        <v>Absent</v>
      </c>
      <c r="E25" s="4" t="s">
        <v>2249</v>
      </c>
      <c r="F25" s="5" t="s">
        <v>2250</v>
      </c>
      <c r="G25" s="3" t="str">
        <f t="shared" ca="1" si="1"/>
        <v>no show</v>
      </c>
      <c r="H25" s="3">
        <v>39119</v>
      </c>
      <c r="I25" s="7">
        <f t="shared" ca="1" si="2"/>
        <v>0</v>
      </c>
    </row>
    <row r="26" spans="1:12">
      <c r="A26" s="6" t="s">
        <v>31</v>
      </c>
      <c r="B26" s="3" t="s">
        <v>81</v>
      </c>
      <c r="C26" s="3" t="s">
        <v>107</v>
      </c>
      <c r="D26" s="3" t="str">
        <f t="shared" ca="1" si="0"/>
        <v>On Leave</v>
      </c>
      <c r="E26" s="4" t="s">
        <v>2235</v>
      </c>
      <c r="F26" s="5" t="s">
        <v>2235</v>
      </c>
      <c r="G26" s="3" t="str">
        <f t="shared" ca="1" si="1"/>
        <v>on Approved leave</v>
      </c>
      <c r="H26" s="3">
        <v>62154</v>
      </c>
      <c r="I26" s="7">
        <f t="shared" ca="1" si="2"/>
        <v>1243.08</v>
      </c>
    </row>
    <row r="27" spans="1:12">
      <c r="A27" s="6" t="s">
        <v>32</v>
      </c>
      <c r="B27" s="3" t="s">
        <v>82</v>
      </c>
      <c r="C27" s="3" t="s">
        <v>107</v>
      </c>
      <c r="D27" s="3" t="str">
        <f t="shared" ca="1" si="0"/>
        <v>Present</v>
      </c>
      <c r="E27" s="4" t="s">
        <v>2251</v>
      </c>
      <c r="F27" s="5" t="s">
        <v>2252</v>
      </c>
      <c r="G27" s="3" t="str">
        <f t="shared" ca="1" si="1"/>
        <v xml:space="preserve">ON time  </v>
      </c>
      <c r="H27" s="3">
        <v>38999</v>
      </c>
      <c r="I27" s="7">
        <f t="shared" ca="1" si="2"/>
        <v>3899.9</v>
      </c>
    </row>
    <row r="28" spans="1:12">
      <c r="A28" s="6" t="s">
        <v>33</v>
      </c>
      <c r="B28" s="3" t="s">
        <v>83</v>
      </c>
      <c r="C28" s="3" t="s">
        <v>107</v>
      </c>
      <c r="D28" s="3" t="str">
        <f t="shared" ca="1" si="0"/>
        <v>On Leave</v>
      </c>
      <c r="E28" s="4" t="s">
        <v>2253</v>
      </c>
      <c r="F28" s="5" t="s">
        <v>2254</v>
      </c>
      <c r="G28" s="3" t="str">
        <f t="shared" ca="1" si="1"/>
        <v>on Approved leave</v>
      </c>
      <c r="H28" s="3">
        <v>35334</v>
      </c>
      <c r="I28" s="7">
        <f t="shared" ca="1" si="2"/>
        <v>706.68000000000006</v>
      </c>
    </row>
    <row r="29" spans="1:12">
      <c r="A29" s="6" t="s">
        <v>34</v>
      </c>
      <c r="B29" s="3" t="s">
        <v>84</v>
      </c>
      <c r="C29" s="3" t="s">
        <v>107</v>
      </c>
      <c r="D29" s="3" t="str">
        <f t="shared" ca="1" si="0"/>
        <v>Present</v>
      </c>
      <c r="E29" s="4" t="s">
        <v>2255</v>
      </c>
      <c r="F29" s="5" t="s">
        <v>2256</v>
      </c>
      <c r="G29" s="3" t="str">
        <f t="shared" ca="1" si="1"/>
        <v xml:space="preserve">ON time  </v>
      </c>
      <c r="H29" s="3">
        <v>42182</v>
      </c>
      <c r="I29" s="7">
        <f t="shared" ca="1" si="2"/>
        <v>4218.2</v>
      </c>
    </row>
    <row r="30" spans="1:12">
      <c r="A30" s="6" t="s">
        <v>35</v>
      </c>
      <c r="B30" s="3" t="s">
        <v>85</v>
      </c>
      <c r="C30" s="3" t="s">
        <v>107</v>
      </c>
      <c r="D30" s="3" t="str">
        <f t="shared" ca="1" si="0"/>
        <v>Present</v>
      </c>
      <c r="E30" s="4" t="s">
        <v>2235</v>
      </c>
      <c r="F30" s="5" t="s">
        <v>2235</v>
      </c>
      <c r="G30" s="3" t="str">
        <f t="shared" ca="1" si="1"/>
        <v xml:space="preserve">ON time  </v>
      </c>
      <c r="H30" s="3">
        <v>49175</v>
      </c>
      <c r="I30" s="7">
        <f t="shared" ca="1" si="2"/>
        <v>4917.5</v>
      </c>
    </row>
    <row r="31" spans="1:12">
      <c r="A31" s="6" t="s">
        <v>36</v>
      </c>
      <c r="B31" s="3" t="s">
        <v>86</v>
      </c>
      <c r="C31" s="3" t="s">
        <v>107</v>
      </c>
      <c r="D31" s="3" t="str">
        <f t="shared" ca="1" si="0"/>
        <v>Absent</v>
      </c>
      <c r="E31" s="4" t="s">
        <v>2257</v>
      </c>
      <c r="F31" s="5" t="s">
        <v>2258</v>
      </c>
      <c r="G31" s="3" t="str">
        <f t="shared" ca="1" si="1"/>
        <v>no show</v>
      </c>
      <c r="H31" s="3">
        <v>52825</v>
      </c>
      <c r="I31" s="7">
        <f t="shared" ca="1" si="2"/>
        <v>0</v>
      </c>
    </row>
    <row r="32" spans="1:12">
      <c r="A32" s="6" t="s">
        <v>37</v>
      </c>
      <c r="B32" s="3" t="s">
        <v>87</v>
      </c>
      <c r="C32" s="3" t="s">
        <v>107</v>
      </c>
      <c r="D32" s="3" t="str">
        <f t="shared" ca="1" si="0"/>
        <v>On Leave</v>
      </c>
      <c r="E32" s="4" t="s">
        <v>2233</v>
      </c>
      <c r="F32" s="5" t="s">
        <v>2259</v>
      </c>
      <c r="G32" s="3" t="str">
        <f t="shared" ca="1" si="1"/>
        <v>on Approved leave</v>
      </c>
      <c r="H32" s="3">
        <v>48476</v>
      </c>
      <c r="I32" s="7">
        <f t="shared" ca="1" si="2"/>
        <v>969.52</v>
      </c>
    </row>
    <row r="33" spans="1:9">
      <c r="A33" s="6" t="s">
        <v>38</v>
      </c>
      <c r="B33" s="3" t="s">
        <v>88</v>
      </c>
      <c r="C33" s="3" t="s">
        <v>107</v>
      </c>
      <c r="D33" s="3" t="str">
        <f t="shared" ca="1" si="0"/>
        <v>Absent</v>
      </c>
      <c r="E33" s="4" t="s">
        <v>2235</v>
      </c>
      <c r="F33" s="5" t="s">
        <v>2235</v>
      </c>
      <c r="G33" s="3" t="str">
        <f t="shared" ca="1" si="1"/>
        <v>no show</v>
      </c>
      <c r="H33" s="3">
        <v>37051</v>
      </c>
      <c r="I33" s="7">
        <f t="shared" ca="1" si="2"/>
        <v>0</v>
      </c>
    </row>
    <row r="34" spans="1:9">
      <c r="A34" s="6" t="s">
        <v>39</v>
      </c>
      <c r="B34" s="3" t="s">
        <v>89</v>
      </c>
      <c r="C34" s="3" t="s">
        <v>107</v>
      </c>
      <c r="D34" s="3" t="str">
        <f t="shared" ca="1" si="0"/>
        <v>Present</v>
      </c>
      <c r="E34" s="4" t="s">
        <v>2235</v>
      </c>
      <c r="F34" s="5" t="s">
        <v>2235</v>
      </c>
      <c r="G34" s="3" t="str">
        <f t="shared" ca="1" si="1"/>
        <v xml:space="preserve">ON time  </v>
      </c>
      <c r="H34" s="3">
        <v>36920</v>
      </c>
      <c r="I34" s="7">
        <f t="shared" ca="1" si="2"/>
        <v>3692</v>
      </c>
    </row>
    <row r="35" spans="1:9">
      <c r="A35" s="6" t="s">
        <v>40</v>
      </c>
      <c r="B35" s="3" t="s">
        <v>90</v>
      </c>
      <c r="C35" s="3" t="s">
        <v>107</v>
      </c>
      <c r="D35" s="3" t="str">
        <f t="shared" ca="1" si="0"/>
        <v>Absent</v>
      </c>
      <c r="E35" s="4" t="s">
        <v>2260</v>
      </c>
      <c r="F35" s="5" t="s">
        <v>2241</v>
      </c>
      <c r="G35" s="3" t="str">
        <f t="shared" ca="1" si="1"/>
        <v>no show</v>
      </c>
      <c r="H35" s="3">
        <v>67956</v>
      </c>
      <c r="I35" s="7">
        <f t="shared" ca="1" si="2"/>
        <v>0</v>
      </c>
    </row>
    <row r="36" spans="1:9">
      <c r="A36" s="6" t="s">
        <v>41</v>
      </c>
      <c r="B36" s="3" t="s">
        <v>91</v>
      </c>
      <c r="C36" s="3" t="s">
        <v>107</v>
      </c>
      <c r="D36" s="3" t="str">
        <f t="shared" ca="1" si="0"/>
        <v>Work From Home</v>
      </c>
      <c r="E36" s="4" t="s">
        <v>2261</v>
      </c>
      <c r="F36" s="5" t="s">
        <v>2262</v>
      </c>
      <c r="G36" s="3" t="str">
        <f t="shared" ca="1" si="1"/>
        <v xml:space="preserve">ON time  </v>
      </c>
      <c r="H36" s="3">
        <v>47044</v>
      </c>
      <c r="I36" s="7">
        <f t="shared" ca="1" si="2"/>
        <v>2352.2000000000003</v>
      </c>
    </row>
    <row r="37" spans="1:9">
      <c r="A37" s="6" t="s">
        <v>42</v>
      </c>
      <c r="B37" s="3" t="s">
        <v>92</v>
      </c>
      <c r="C37" s="3" t="s">
        <v>107</v>
      </c>
      <c r="D37" s="3" t="str">
        <f t="shared" ca="1" si="0"/>
        <v>On Leave</v>
      </c>
      <c r="E37" s="4" t="s">
        <v>2235</v>
      </c>
      <c r="F37" s="5" t="s">
        <v>2235</v>
      </c>
      <c r="G37" s="3" t="str">
        <f t="shared" ca="1" si="1"/>
        <v>on Approved leave</v>
      </c>
      <c r="H37" s="3">
        <v>65234</v>
      </c>
      <c r="I37" s="7">
        <f t="shared" ca="1" si="2"/>
        <v>1304.68</v>
      </c>
    </row>
    <row r="38" spans="1:9">
      <c r="A38" s="6" t="s">
        <v>43</v>
      </c>
      <c r="B38" s="3" t="s">
        <v>93</v>
      </c>
      <c r="C38" s="3" t="s">
        <v>107</v>
      </c>
      <c r="D38" s="3" t="str">
        <f t="shared" ca="1" si="0"/>
        <v>Present</v>
      </c>
      <c r="E38" s="4" t="s">
        <v>2235</v>
      </c>
      <c r="F38" s="5" t="s">
        <v>2235</v>
      </c>
      <c r="G38" s="3" t="str">
        <f t="shared" ca="1" si="1"/>
        <v xml:space="preserve">ON time  </v>
      </c>
      <c r="H38" s="3">
        <v>59243</v>
      </c>
      <c r="I38" s="7">
        <f t="shared" ca="1" si="2"/>
        <v>5924.3</v>
      </c>
    </row>
    <row r="39" spans="1:9">
      <c r="A39" s="6" t="s">
        <v>44</v>
      </c>
      <c r="B39" s="3" t="s">
        <v>94</v>
      </c>
      <c r="C39" s="3" t="s">
        <v>107</v>
      </c>
      <c r="D39" s="3" t="str">
        <f t="shared" ca="1" si="0"/>
        <v>Absent</v>
      </c>
      <c r="E39" s="4" t="s">
        <v>2263</v>
      </c>
      <c r="F39" s="5" t="s">
        <v>2264</v>
      </c>
      <c r="G39" s="3" t="str">
        <f t="shared" ca="1" si="1"/>
        <v>no show</v>
      </c>
      <c r="H39" s="3">
        <v>47032</v>
      </c>
      <c r="I39" s="7">
        <f t="shared" ca="1" si="2"/>
        <v>0</v>
      </c>
    </row>
    <row r="40" spans="1:9">
      <c r="A40" s="6" t="s">
        <v>45</v>
      </c>
      <c r="B40" s="3" t="s">
        <v>95</v>
      </c>
      <c r="C40" s="3" t="s">
        <v>107</v>
      </c>
      <c r="D40" s="3" t="str">
        <f t="shared" ca="1" si="0"/>
        <v>Present</v>
      </c>
      <c r="E40" s="4" t="s">
        <v>2235</v>
      </c>
      <c r="F40" s="5" t="s">
        <v>2235</v>
      </c>
      <c r="G40" s="3" t="str">
        <f t="shared" ca="1" si="1"/>
        <v xml:space="preserve">ON time  </v>
      </c>
      <c r="H40" s="3">
        <v>39543</v>
      </c>
      <c r="I40" s="7">
        <f t="shared" ca="1" si="2"/>
        <v>3954.3</v>
      </c>
    </row>
    <row r="41" spans="1:9">
      <c r="A41" s="6" t="s">
        <v>46</v>
      </c>
      <c r="B41" s="3" t="s">
        <v>96</v>
      </c>
      <c r="C41" s="3" t="s">
        <v>107</v>
      </c>
      <c r="D41" s="3" t="str">
        <f t="shared" ca="1" si="0"/>
        <v>Work From Home</v>
      </c>
      <c r="E41" s="4" t="s">
        <v>2265</v>
      </c>
      <c r="F41" s="5" t="s">
        <v>2266</v>
      </c>
      <c r="G41" s="3" t="str">
        <f t="shared" ca="1" si="1"/>
        <v xml:space="preserve">ON time  </v>
      </c>
      <c r="H41" s="3">
        <v>41737</v>
      </c>
      <c r="I41" s="7">
        <f t="shared" ca="1" si="2"/>
        <v>2086.85</v>
      </c>
    </row>
    <row r="42" spans="1:9">
      <c r="A42" s="6" t="s">
        <v>47</v>
      </c>
      <c r="B42" s="3" t="s">
        <v>97</v>
      </c>
      <c r="C42" s="3" t="s">
        <v>107</v>
      </c>
      <c r="D42" s="3" t="str">
        <f t="shared" ca="1" si="0"/>
        <v>Work From Home</v>
      </c>
      <c r="E42" s="4" t="s">
        <v>2235</v>
      </c>
      <c r="F42" s="5" t="s">
        <v>2235</v>
      </c>
      <c r="G42" s="3" t="str">
        <f t="shared" ca="1" si="1"/>
        <v xml:space="preserve">ON time  </v>
      </c>
      <c r="H42" s="3">
        <v>57041</v>
      </c>
      <c r="I42" s="7">
        <f t="shared" ca="1" si="2"/>
        <v>2852.05</v>
      </c>
    </row>
    <row r="43" spans="1:9">
      <c r="A43" s="6" t="s">
        <v>48</v>
      </c>
      <c r="B43" s="3" t="s">
        <v>98</v>
      </c>
      <c r="C43" s="3" t="s">
        <v>107</v>
      </c>
      <c r="D43" s="3" t="str">
        <f t="shared" ca="1" si="0"/>
        <v>Absent</v>
      </c>
      <c r="E43" s="4" t="s">
        <v>2267</v>
      </c>
      <c r="F43" s="5" t="s">
        <v>2268</v>
      </c>
      <c r="G43" s="3" t="str">
        <f t="shared" ca="1" si="1"/>
        <v>no show</v>
      </c>
      <c r="H43" s="3">
        <v>46137</v>
      </c>
      <c r="I43" s="7">
        <f t="shared" ca="1" si="2"/>
        <v>0</v>
      </c>
    </row>
    <row r="44" spans="1:9">
      <c r="A44" s="6" t="s">
        <v>49</v>
      </c>
      <c r="B44" s="3" t="s">
        <v>99</v>
      </c>
      <c r="C44" s="3" t="s">
        <v>107</v>
      </c>
      <c r="D44" s="3" t="str">
        <f t="shared" ca="1" si="0"/>
        <v>Work From Home</v>
      </c>
      <c r="E44" s="4" t="s">
        <v>2269</v>
      </c>
      <c r="F44" s="5" t="s">
        <v>2270</v>
      </c>
      <c r="G44" s="3" t="str">
        <f t="shared" ca="1" si="1"/>
        <v xml:space="preserve">ON time  </v>
      </c>
      <c r="H44" s="3">
        <v>41111</v>
      </c>
      <c r="I44" s="7">
        <f t="shared" ca="1" si="2"/>
        <v>2055.5500000000002</v>
      </c>
    </row>
    <row r="45" spans="1:9">
      <c r="A45" s="6" t="s">
        <v>50</v>
      </c>
      <c r="B45" s="3" t="s">
        <v>100</v>
      </c>
      <c r="C45" s="3" t="s">
        <v>107</v>
      </c>
      <c r="D45" s="3" t="str">
        <f t="shared" ca="1" si="0"/>
        <v>On Leave</v>
      </c>
      <c r="E45" s="4" t="s">
        <v>2235</v>
      </c>
      <c r="F45" s="5" t="s">
        <v>2235</v>
      </c>
      <c r="G45" s="3" t="str">
        <f t="shared" ca="1" si="1"/>
        <v>on Approved leave</v>
      </c>
      <c r="H45" s="3">
        <v>62439</v>
      </c>
      <c r="I45" s="7">
        <f t="shared" ca="1" si="2"/>
        <v>1248.78</v>
      </c>
    </row>
    <row r="46" spans="1:9">
      <c r="A46" s="6" t="s">
        <v>51</v>
      </c>
      <c r="B46" s="3" t="s">
        <v>101</v>
      </c>
      <c r="C46" s="3" t="s">
        <v>107</v>
      </c>
      <c r="D46" s="3" t="str">
        <f t="shared" ca="1" si="0"/>
        <v>Absent</v>
      </c>
      <c r="E46" s="4" t="s">
        <v>2271</v>
      </c>
      <c r="F46" s="5" t="s">
        <v>2272</v>
      </c>
      <c r="G46" s="3" t="str">
        <f t="shared" ca="1" si="1"/>
        <v>no show</v>
      </c>
      <c r="H46" s="3">
        <v>44058</v>
      </c>
      <c r="I46" s="7">
        <f t="shared" ca="1" si="2"/>
        <v>0</v>
      </c>
    </row>
    <row r="47" spans="1:9">
      <c r="A47" s="6" t="s">
        <v>52</v>
      </c>
      <c r="B47" s="3" t="s">
        <v>102</v>
      </c>
      <c r="C47" s="3" t="s">
        <v>107</v>
      </c>
      <c r="D47" s="3" t="str">
        <f t="shared" ca="1" si="0"/>
        <v>On Leave</v>
      </c>
      <c r="E47" s="4" t="s">
        <v>2273</v>
      </c>
      <c r="F47" s="5" t="s">
        <v>2274</v>
      </c>
      <c r="G47" s="3" t="str">
        <f t="shared" ca="1" si="1"/>
        <v>on Approved leave</v>
      </c>
      <c r="H47" s="3">
        <v>37600</v>
      </c>
      <c r="I47" s="7">
        <f t="shared" ca="1" si="2"/>
        <v>752</v>
      </c>
    </row>
    <row r="48" spans="1:9">
      <c r="A48" s="6" t="s">
        <v>53</v>
      </c>
      <c r="B48" s="3" t="s">
        <v>103</v>
      </c>
      <c r="C48" s="3" t="s">
        <v>107</v>
      </c>
      <c r="D48" s="3" t="str">
        <f t="shared" ca="1" si="0"/>
        <v>Present</v>
      </c>
      <c r="E48" s="4" t="s">
        <v>2235</v>
      </c>
      <c r="F48" s="5" t="s">
        <v>2235</v>
      </c>
      <c r="G48" s="3" t="str">
        <f t="shared" ca="1" si="1"/>
        <v xml:space="preserve">ON time  </v>
      </c>
      <c r="H48" s="3">
        <v>34222</v>
      </c>
      <c r="I48" s="7">
        <f t="shared" ca="1" si="2"/>
        <v>3422.2000000000003</v>
      </c>
    </row>
    <row r="49" spans="1:9">
      <c r="A49" s="6" t="s">
        <v>54</v>
      </c>
      <c r="B49" s="3" t="s">
        <v>104</v>
      </c>
      <c r="C49" s="3" t="s">
        <v>107</v>
      </c>
      <c r="D49" s="3" t="str">
        <f t="shared" ca="1" si="0"/>
        <v>Present</v>
      </c>
      <c r="E49" s="4" t="s">
        <v>2275</v>
      </c>
      <c r="F49" s="5" t="s">
        <v>2246</v>
      </c>
      <c r="G49" s="3" t="str">
        <f t="shared" ca="1" si="1"/>
        <v xml:space="preserve">ON time  </v>
      </c>
      <c r="H49" s="3">
        <v>60810</v>
      </c>
      <c r="I49" s="7">
        <f t="shared" ca="1" si="2"/>
        <v>6081</v>
      </c>
    </row>
    <row r="50" spans="1:9">
      <c r="A50" s="6" t="s">
        <v>55</v>
      </c>
      <c r="B50" s="3" t="s">
        <v>105</v>
      </c>
      <c r="C50" s="3" t="s">
        <v>107</v>
      </c>
      <c r="D50" s="3" t="str">
        <f t="shared" ca="1" si="0"/>
        <v>On Leave</v>
      </c>
      <c r="E50" s="4" t="s">
        <v>2235</v>
      </c>
      <c r="F50" s="5" t="s">
        <v>2235</v>
      </c>
      <c r="G50" s="3" t="str">
        <f t="shared" ca="1" si="1"/>
        <v>on Approved leave</v>
      </c>
      <c r="H50" s="3">
        <v>37515</v>
      </c>
      <c r="I50" s="7">
        <f t="shared" ca="1" si="2"/>
        <v>750.30000000000007</v>
      </c>
    </row>
    <row r="51" spans="1:9">
      <c r="A51" s="6" t="s">
        <v>56</v>
      </c>
      <c r="B51" s="3" t="s">
        <v>106</v>
      </c>
      <c r="C51" s="3" t="s">
        <v>107</v>
      </c>
      <c r="D51" s="3" t="str">
        <f t="shared" ca="1" si="0"/>
        <v>Absent</v>
      </c>
      <c r="E51" s="4" t="s">
        <v>2276</v>
      </c>
      <c r="F51" s="5" t="s">
        <v>2277</v>
      </c>
      <c r="G51" s="3" t="str">
        <f t="shared" ca="1" si="1"/>
        <v>no show</v>
      </c>
      <c r="H51" s="3">
        <v>42993</v>
      </c>
      <c r="I51" s="7">
        <f t="shared" ca="1" si="2"/>
        <v>0</v>
      </c>
    </row>
    <row r="52" spans="1:9">
      <c r="A52" s="6" t="s">
        <v>121</v>
      </c>
      <c r="B52" s="3" t="s">
        <v>1169</v>
      </c>
      <c r="C52" s="3" t="s">
        <v>107</v>
      </c>
      <c r="D52" s="3" t="str">
        <f t="shared" ca="1" si="0"/>
        <v>Work From Home</v>
      </c>
      <c r="E52" s="4" t="s">
        <v>2278</v>
      </c>
      <c r="F52" s="5" t="s">
        <v>2241</v>
      </c>
      <c r="G52" s="3" t="str">
        <f ca="1">IF(D2="Absent", "No Show", IF(D2="On Leave", "On Approved Leave", IF(D2="Work From Home", "Remote Work", IF(AND(D2="Present", E2&gt;"09:30"), "Late Arrival", "On Time"))))</f>
        <v>No Show</v>
      </c>
      <c r="H52" s="3">
        <v>47636</v>
      </c>
      <c r="I52" s="7">
        <f t="shared" ca="1" si="2"/>
        <v>2381.8000000000002</v>
      </c>
    </row>
    <row r="53" spans="1:9">
      <c r="A53" s="6" t="s">
        <v>122</v>
      </c>
      <c r="B53" s="3" t="s">
        <v>1170</v>
      </c>
      <c r="C53" s="3" t="s">
        <v>107</v>
      </c>
      <c r="D53" s="3" t="str">
        <f t="shared" ca="1" si="0"/>
        <v>Work From Home</v>
      </c>
      <c r="E53" s="4" t="s">
        <v>2236</v>
      </c>
      <c r="F53" s="5" t="s">
        <v>2279</v>
      </c>
      <c r="G53" s="3" t="str">
        <f t="shared" ref="G53:G116" ca="1" si="3">IF(D3="Absent", "No Show", IF(D3="On Leave", "On Approved Leave", IF(D3="Work From Home", "Remote Work", IF(AND(D3="Present", E3&gt;"09:30"), "Late Arrival", "On Time"))))</f>
        <v>On Approved Leave</v>
      </c>
      <c r="H53" s="3">
        <v>56736</v>
      </c>
      <c r="I53" s="7">
        <f t="shared" ca="1" si="2"/>
        <v>2836.8</v>
      </c>
    </row>
    <row r="54" spans="1:9">
      <c r="A54" s="6" t="s">
        <v>123</v>
      </c>
      <c r="B54" s="3" t="s">
        <v>1171</v>
      </c>
      <c r="C54" s="3" t="s">
        <v>107</v>
      </c>
      <c r="D54" s="3" t="str">
        <f t="shared" ca="1" si="0"/>
        <v>On Leave</v>
      </c>
      <c r="E54" s="4" t="s">
        <v>2235</v>
      </c>
      <c r="F54" s="5" t="s">
        <v>2235</v>
      </c>
      <c r="G54" s="3" t="str">
        <f t="shared" ca="1" si="3"/>
        <v>Remote Work</v>
      </c>
      <c r="H54" s="3">
        <v>47139</v>
      </c>
      <c r="I54" s="7">
        <f t="shared" ca="1" si="2"/>
        <v>942.78</v>
      </c>
    </row>
    <row r="55" spans="1:9">
      <c r="A55" s="6" t="s">
        <v>124</v>
      </c>
      <c r="B55" s="3" t="s">
        <v>1172</v>
      </c>
      <c r="C55" s="3" t="s">
        <v>107</v>
      </c>
      <c r="D55" s="3" t="str">
        <f t="shared" ca="1" si="0"/>
        <v>Absent</v>
      </c>
      <c r="E55" s="4" t="s">
        <v>2235</v>
      </c>
      <c r="F55" s="5" t="s">
        <v>2235</v>
      </c>
      <c r="G55" s="3" t="str">
        <f t="shared" ca="1" si="3"/>
        <v>No Show</v>
      </c>
      <c r="H55" s="3">
        <v>54205</v>
      </c>
      <c r="I55" s="7">
        <f t="shared" ca="1" si="2"/>
        <v>0</v>
      </c>
    </row>
    <row r="56" spans="1:9">
      <c r="A56" s="6" t="s">
        <v>125</v>
      </c>
      <c r="B56" s="3" t="s">
        <v>1173</v>
      </c>
      <c r="C56" s="3" t="s">
        <v>107</v>
      </c>
      <c r="D56" s="3" t="str">
        <f t="shared" ca="1" si="0"/>
        <v>Present</v>
      </c>
      <c r="E56" s="4" t="s">
        <v>2235</v>
      </c>
      <c r="F56" s="5" t="s">
        <v>2235</v>
      </c>
      <c r="G56" s="3" t="str">
        <f t="shared" ca="1" si="3"/>
        <v>On Time</v>
      </c>
      <c r="H56" s="3">
        <v>41490</v>
      </c>
      <c r="I56" s="7">
        <f t="shared" ca="1" si="2"/>
        <v>4149</v>
      </c>
    </row>
    <row r="57" spans="1:9">
      <c r="A57" s="6" t="s">
        <v>126</v>
      </c>
      <c r="B57" s="3" t="s">
        <v>1174</v>
      </c>
      <c r="C57" s="3" t="s">
        <v>107</v>
      </c>
      <c r="D57" s="3" t="str">
        <f t="shared" ca="1" si="0"/>
        <v>Present</v>
      </c>
      <c r="E57" s="4" t="s">
        <v>2280</v>
      </c>
      <c r="F57" s="5" t="s">
        <v>2281</v>
      </c>
      <c r="G57" s="3" t="str">
        <f t="shared" ca="1" si="3"/>
        <v>No Show</v>
      </c>
      <c r="H57" s="3">
        <v>42936</v>
      </c>
      <c r="I57" s="7">
        <f t="shared" ca="1" si="2"/>
        <v>4293.6000000000004</v>
      </c>
    </row>
    <row r="58" spans="1:9">
      <c r="A58" s="6" t="s">
        <v>127</v>
      </c>
      <c r="B58" s="3" t="s">
        <v>1175</v>
      </c>
      <c r="C58" s="3" t="s">
        <v>107</v>
      </c>
      <c r="D58" s="3" t="str">
        <f t="shared" ca="1" si="0"/>
        <v>Present</v>
      </c>
      <c r="E58" s="4" t="s">
        <v>2269</v>
      </c>
      <c r="F58" s="5" t="s">
        <v>2282</v>
      </c>
      <c r="G58" s="3" t="str">
        <f t="shared" ca="1" si="3"/>
        <v>Remote Work</v>
      </c>
      <c r="H58" s="3">
        <v>48273</v>
      </c>
      <c r="I58" s="7">
        <f t="shared" ca="1" si="2"/>
        <v>4827.3</v>
      </c>
    </row>
    <row r="59" spans="1:9">
      <c r="A59" s="6" t="s">
        <v>128</v>
      </c>
      <c r="B59" s="3" t="s">
        <v>1176</v>
      </c>
      <c r="C59" s="3" t="s">
        <v>107</v>
      </c>
      <c r="D59" s="3" t="str">
        <f t="shared" ca="1" si="0"/>
        <v>Absent</v>
      </c>
      <c r="E59" s="4" t="s">
        <v>2253</v>
      </c>
      <c r="F59" s="5" t="s">
        <v>2283</v>
      </c>
      <c r="G59" s="3" t="str">
        <f t="shared" ca="1" si="3"/>
        <v>On Approved Leave</v>
      </c>
      <c r="H59" s="3">
        <v>38587</v>
      </c>
      <c r="I59" s="7">
        <f t="shared" ca="1" si="2"/>
        <v>0</v>
      </c>
    </row>
    <row r="60" spans="1:9">
      <c r="A60" s="6" t="s">
        <v>129</v>
      </c>
      <c r="B60" s="3" t="s">
        <v>1177</v>
      </c>
      <c r="C60" s="3" t="s">
        <v>107</v>
      </c>
      <c r="D60" s="3" t="str">
        <f t="shared" ca="1" si="0"/>
        <v>Work From Home</v>
      </c>
      <c r="E60" s="4" t="s">
        <v>2284</v>
      </c>
      <c r="F60" s="5" t="s">
        <v>2239</v>
      </c>
      <c r="G60" s="3" t="str">
        <f t="shared" ca="1" si="3"/>
        <v>Late Arrival</v>
      </c>
      <c r="H60" s="3">
        <v>29854</v>
      </c>
      <c r="I60" s="7">
        <f t="shared" ca="1" si="2"/>
        <v>1492.7</v>
      </c>
    </row>
    <row r="61" spans="1:9">
      <c r="A61" s="6" t="s">
        <v>130</v>
      </c>
      <c r="B61" s="3" t="s">
        <v>1178</v>
      </c>
      <c r="C61" s="3" t="s">
        <v>107</v>
      </c>
      <c r="D61" s="3" t="str">
        <f t="shared" ca="1" si="0"/>
        <v>Work From Home</v>
      </c>
      <c r="E61" s="4" t="s">
        <v>2285</v>
      </c>
      <c r="F61" s="5" t="s">
        <v>2286</v>
      </c>
      <c r="G61" s="3" t="str">
        <f t="shared" ca="1" si="3"/>
        <v>Remote Work</v>
      </c>
      <c r="H61" s="3">
        <v>24381</v>
      </c>
      <c r="I61" s="7">
        <f t="shared" ca="1" si="2"/>
        <v>1219.05</v>
      </c>
    </row>
    <row r="62" spans="1:9">
      <c r="A62" s="6" t="s">
        <v>131</v>
      </c>
      <c r="B62" s="3" t="s">
        <v>1179</v>
      </c>
      <c r="C62" s="3" t="s">
        <v>107</v>
      </c>
      <c r="D62" s="3" t="str">
        <f t="shared" ca="1" si="0"/>
        <v>Work From Home</v>
      </c>
      <c r="E62" s="4" t="s">
        <v>2235</v>
      </c>
      <c r="F62" s="5" t="s">
        <v>2235</v>
      </c>
      <c r="G62" s="3" t="str">
        <f t="shared" ca="1" si="3"/>
        <v>On Approved Leave</v>
      </c>
      <c r="H62" s="3">
        <v>59095</v>
      </c>
      <c r="I62" s="7">
        <f t="shared" ca="1" si="2"/>
        <v>2954.75</v>
      </c>
    </row>
    <row r="63" spans="1:9">
      <c r="A63" s="6" t="s">
        <v>132</v>
      </c>
      <c r="B63" s="3" t="s">
        <v>1180</v>
      </c>
      <c r="C63" s="3" t="s">
        <v>107</v>
      </c>
      <c r="D63" s="3" t="str">
        <f t="shared" ca="1" si="0"/>
        <v>Work From Home</v>
      </c>
      <c r="E63" s="4" t="s">
        <v>2287</v>
      </c>
      <c r="F63" s="5" t="s">
        <v>2288</v>
      </c>
      <c r="G63" s="3" t="str">
        <f t="shared" ca="1" si="3"/>
        <v>On Approved Leave</v>
      </c>
      <c r="H63" s="3">
        <v>51398</v>
      </c>
      <c r="I63" s="7">
        <f t="shared" ca="1" si="2"/>
        <v>2569.9</v>
      </c>
    </row>
    <row r="64" spans="1:9">
      <c r="A64" s="6" t="s">
        <v>133</v>
      </c>
      <c r="B64" s="3" t="s">
        <v>1181</v>
      </c>
      <c r="C64" s="3" t="s">
        <v>107</v>
      </c>
      <c r="D64" s="3" t="str">
        <f t="shared" ca="1" si="0"/>
        <v>Absent</v>
      </c>
      <c r="E64" s="4" t="s">
        <v>2235</v>
      </c>
      <c r="F64" s="5" t="s">
        <v>2235</v>
      </c>
      <c r="G64" s="3" t="str">
        <f t="shared" ca="1" si="3"/>
        <v>No Show</v>
      </c>
      <c r="H64" s="3">
        <v>41595</v>
      </c>
      <c r="I64" s="7">
        <f t="shared" ca="1" si="2"/>
        <v>0</v>
      </c>
    </row>
    <row r="65" spans="1:9">
      <c r="A65" s="6" t="s">
        <v>134</v>
      </c>
      <c r="B65" s="3" t="s">
        <v>1182</v>
      </c>
      <c r="C65" s="3" t="s">
        <v>107</v>
      </c>
      <c r="D65" s="3" t="str">
        <f t="shared" ca="1" si="0"/>
        <v>Absent</v>
      </c>
      <c r="E65" s="4" t="s">
        <v>2289</v>
      </c>
      <c r="F65" s="5" t="s">
        <v>2290</v>
      </c>
      <c r="G65" s="3" t="str">
        <f t="shared" ca="1" si="3"/>
        <v>On Time</v>
      </c>
      <c r="H65" s="3">
        <v>53583</v>
      </c>
      <c r="I65" s="7">
        <f t="shared" ca="1" si="2"/>
        <v>0</v>
      </c>
    </row>
    <row r="66" spans="1:9">
      <c r="A66" s="6" t="s">
        <v>135</v>
      </c>
      <c r="B66" s="3" t="s">
        <v>1183</v>
      </c>
      <c r="C66" s="3" t="s">
        <v>107</v>
      </c>
      <c r="D66" s="3" t="str">
        <f t="shared" ca="1" si="0"/>
        <v>Absent</v>
      </c>
      <c r="E66" s="4" t="s">
        <v>2238</v>
      </c>
      <c r="F66" s="5" t="s">
        <v>2291</v>
      </c>
      <c r="G66" s="3" t="str">
        <f t="shared" ca="1" si="3"/>
        <v>Remote Work</v>
      </c>
      <c r="H66" s="3">
        <v>30851</v>
      </c>
      <c r="I66" s="7">
        <f t="shared" ca="1" si="2"/>
        <v>0</v>
      </c>
    </row>
    <row r="67" spans="1:9">
      <c r="A67" s="6" t="s">
        <v>136</v>
      </c>
      <c r="B67" s="3" t="s">
        <v>1184</v>
      </c>
      <c r="C67" s="3" t="s">
        <v>107</v>
      </c>
      <c r="D67" s="3" t="str">
        <f t="shared" ref="D67:D130" ca="1" si="4">CHOOSE(RANDBETWEEN(1,4),"Work From Home","Present","On Leave","Absent")</f>
        <v>On Leave</v>
      </c>
      <c r="E67" s="4" t="s">
        <v>2255</v>
      </c>
      <c r="F67" s="5" t="s">
        <v>2292</v>
      </c>
      <c r="G67" s="3" t="str">
        <f t="shared" ca="1" si="3"/>
        <v>Late Arrival</v>
      </c>
      <c r="H67" s="3">
        <v>23729</v>
      </c>
      <c r="I67" s="7">
        <f t="shared" ref="I67:I130" ca="1" si="5">IF(D67="Present", H67*0.1,
   IF(D67="Work From Home", H67*0.05,
   IF(D67="On Leave", H67*0.02,
   IF(D67="Absent", 0, 0))))</f>
        <v>474.58</v>
      </c>
    </row>
    <row r="68" spans="1:9">
      <c r="A68" s="6" t="s">
        <v>137</v>
      </c>
      <c r="B68" s="3" t="s">
        <v>1185</v>
      </c>
      <c r="C68" s="3" t="s">
        <v>107</v>
      </c>
      <c r="D68" s="3" t="str">
        <f t="shared" ca="1" si="4"/>
        <v>Present</v>
      </c>
      <c r="E68" s="4" t="s">
        <v>2235</v>
      </c>
      <c r="F68" s="5" t="s">
        <v>2235</v>
      </c>
      <c r="G68" s="3" t="str">
        <f t="shared" ca="1" si="3"/>
        <v>Remote Work</v>
      </c>
      <c r="H68" s="3">
        <v>56402</v>
      </c>
      <c r="I68" s="7">
        <f t="shared" ca="1" si="5"/>
        <v>5640.2000000000007</v>
      </c>
    </row>
    <row r="69" spans="1:9">
      <c r="A69" s="6" t="s">
        <v>138</v>
      </c>
      <c r="B69" s="3" t="s">
        <v>1186</v>
      </c>
      <c r="C69" s="3" t="s">
        <v>107</v>
      </c>
      <c r="D69" s="3" t="str">
        <f t="shared" ca="1" si="4"/>
        <v>Absent</v>
      </c>
      <c r="E69" s="4" t="s">
        <v>2235</v>
      </c>
      <c r="F69" s="5" t="s">
        <v>2235</v>
      </c>
      <c r="G69" s="3" t="str">
        <f t="shared" ca="1" si="3"/>
        <v>Remote Work</v>
      </c>
      <c r="H69" s="3">
        <v>37091</v>
      </c>
      <c r="I69" s="7">
        <f t="shared" ca="1" si="5"/>
        <v>0</v>
      </c>
    </row>
    <row r="70" spans="1:9">
      <c r="A70" s="6" t="s">
        <v>139</v>
      </c>
      <c r="B70" s="3" t="s">
        <v>1187</v>
      </c>
      <c r="C70" s="3" t="s">
        <v>107</v>
      </c>
      <c r="D70" s="3" t="str">
        <f t="shared" ca="1" si="4"/>
        <v>Work From Home</v>
      </c>
      <c r="E70" s="4" t="s">
        <v>2293</v>
      </c>
      <c r="F70" s="5" t="s">
        <v>2294</v>
      </c>
      <c r="G70" s="3" t="str">
        <f t="shared" ca="1" si="3"/>
        <v>On Approved Leave</v>
      </c>
      <c r="H70" s="3">
        <v>35162</v>
      </c>
      <c r="I70" s="7">
        <f t="shared" ca="1" si="5"/>
        <v>1758.1000000000001</v>
      </c>
    </row>
    <row r="71" spans="1:9">
      <c r="A71" s="6" t="s">
        <v>140</v>
      </c>
      <c r="B71" s="3" t="s">
        <v>1188</v>
      </c>
      <c r="C71" s="3" t="s">
        <v>107</v>
      </c>
      <c r="D71" s="3" t="str">
        <f t="shared" ca="1" si="4"/>
        <v>Work From Home</v>
      </c>
      <c r="E71" s="4" t="s">
        <v>2295</v>
      </c>
      <c r="F71" s="5" t="s">
        <v>2256</v>
      </c>
      <c r="G71" s="3" t="str">
        <f t="shared" ca="1" si="3"/>
        <v>Remote Work</v>
      </c>
      <c r="H71" s="3">
        <v>58160</v>
      </c>
      <c r="I71" s="7">
        <f t="shared" ca="1" si="5"/>
        <v>2908</v>
      </c>
    </row>
    <row r="72" spans="1:9">
      <c r="A72" s="6" t="s">
        <v>141</v>
      </c>
      <c r="B72" s="3" t="s">
        <v>1189</v>
      </c>
      <c r="C72" s="3" t="s">
        <v>107</v>
      </c>
      <c r="D72" s="3" t="str">
        <f t="shared" ca="1" si="4"/>
        <v>Present</v>
      </c>
      <c r="E72" s="4" t="s">
        <v>2235</v>
      </c>
      <c r="F72" s="5" t="s">
        <v>2235</v>
      </c>
      <c r="G72" s="3" t="str">
        <f t="shared" ca="1" si="3"/>
        <v>Remote Work</v>
      </c>
      <c r="H72" s="3">
        <v>24623</v>
      </c>
      <c r="I72" s="7">
        <f t="shared" ca="1" si="5"/>
        <v>2462.3000000000002</v>
      </c>
    </row>
    <row r="73" spans="1:9">
      <c r="A73" s="6" t="s">
        <v>142</v>
      </c>
      <c r="B73" s="3" t="s">
        <v>1190</v>
      </c>
      <c r="C73" s="3" t="s">
        <v>107</v>
      </c>
      <c r="D73" s="3" t="str">
        <f t="shared" ca="1" si="4"/>
        <v>On Leave</v>
      </c>
      <c r="E73" s="4" t="s">
        <v>2296</v>
      </c>
      <c r="F73" s="5" t="s">
        <v>2237</v>
      </c>
      <c r="G73" s="3" t="str">
        <f t="shared" ca="1" si="3"/>
        <v>No Show</v>
      </c>
      <c r="H73" s="3">
        <v>61122</v>
      </c>
      <c r="I73" s="7">
        <f t="shared" ca="1" si="5"/>
        <v>1222.44</v>
      </c>
    </row>
    <row r="74" spans="1:9">
      <c r="A74" s="6" t="s">
        <v>143</v>
      </c>
      <c r="B74" s="3" t="s">
        <v>1191</v>
      </c>
      <c r="C74" s="3" t="s">
        <v>107</v>
      </c>
      <c r="D74" s="3" t="str">
        <f t="shared" ca="1" si="4"/>
        <v>Present</v>
      </c>
      <c r="E74" s="4" t="s">
        <v>2297</v>
      </c>
      <c r="F74" s="5" t="s">
        <v>2298</v>
      </c>
      <c r="G74" s="3" t="str">
        <f t="shared" ca="1" si="3"/>
        <v>On Approved Leave</v>
      </c>
      <c r="H74" s="3">
        <v>34178</v>
      </c>
      <c r="I74" s="7">
        <f t="shared" ca="1" si="5"/>
        <v>3417.8</v>
      </c>
    </row>
    <row r="75" spans="1:9">
      <c r="A75" s="6" t="s">
        <v>144</v>
      </c>
      <c r="B75" s="3" t="s">
        <v>1192</v>
      </c>
      <c r="C75" s="3" t="s">
        <v>107</v>
      </c>
      <c r="D75" s="3" t="str">
        <f t="shared" ca="1" si="4"/>
        <v>Present</v>
      </c>
      <c r="E75" s="4" t="s">
        <v>2235</v>
      </c>
      <c r="F75" s="5" t="s">
        <v>2235</v>
      </c>
      <c r="G75" s="3" t="str">
        <f t="shared" ca="1" si="3"/>
        <v>No Show</v>
      </c>
      <c r="H75" s="3">
        <v>61572</v>
      </c>
      <c r="I75" s="7">
        <f t="shared" ca="1" si="5"/>
        <v>6157.2000000000007</v>
      </c>
    </row>
    <row r="76" spans="1:9">
      <c r="A76" s="6" t="s">
        <v>145</v>
      </c>
      <c r="B76" s="3" t="s">
        <v>1193</v>
      </c>
      <c r="C76" s="3" t="s">
        <v>107</v>
      </c>
      <c r="D76" s="3" t="str">
        <f t="shared" ca="1" si="4"/>
        <v>Absent</v>
      </c>
      <c r="E76" s="4" t="s">
        <v>2235</v>
      </c>
      <c r="F76" s="5" t="s">
        <v>2235</v>
      </c>
      <c r="G76" s="3" t="str">
        <f t="shared" ca="1" si="3"/>
        <v>On Approved Leave</v>
      </c>
      <c r="H76" s="3">
        <v>28115</v>
      </c>
      <c r="I76" s="7">
        <f t="shared" ca="1" si="5"/>
        <v>0</v>
      </c>
    </row>
    <row r="77" spans="1:9">
      <c r="A77" s="6" t="s">
        <v>146</v>
      </c>
      <c r="B77" s="3" t="s">
        <v>1194</v>
      </c>
      <c r="C77" s="3" t="s">
        <v>107</v>
      </c>
      <c r="D77" s="3" t="str">
        <f t="shared" ca="1" si="4"/>
        <v>On Leave</v>
      </c>
      <c r="E77" s="4" t="s">
        <v>2235</v>
      </c>
      <c r="F77" s="5" t="s">
        <v>2235</v>
      </c>
      <c r="G77" s="3" t="str">
        <f t="shared" ca="1" si="3"/>
        <v>Late Arrival</v>
      </c>
      <c r="H77" s="3">
        <v>65516</v>
      </c>
      <c r="I77" s="7">
        <f t="shared" ca="1" si="5"/>
        <v>1310.32</v>
      </c>
    </row>
    <row r="78" spans="1:9">
      <c r="A78" s="6" t="s">
        <v>147</v>
      </c>
      <c r="B78" s="3" t="s">
        <v>1195</v>
      </c>
      <c r="C78" s="3" t="s">
        <v>107</v>
      </c>
      <c r="D78" s="3" t="str">
        <f t="shared" ca="1" si="4"/>
        <v>On Leave</v>
      </c>
      <c r="E78" s="4" t="s">
        <v>2235</v>
      </c>
      <c r="F78" s="5" t="s">
        <v>2235</v>
      </c>
      <c r="G78" s="3" t="str">
        <f t="shared" ca="1" si="3"/>
        <v>On Approved Leave</v>
      </c>
      <c r="H78" s="3">
        <v>53118</v>
      </c>
      <c r="I78" s="7">
        <f t="shared" ca="1" si="5"/>
        <v>1062.3600000000001</v>
      </c>
    </row>
    <row r="79" spans="1:9">
      <c r="A79" s="6" t="s">
        <v>148</v>
      </c>
      <c r="B79" s="3" t="s">
        <v>1196</v>
      </c>
      <c r="C79" s="3" t="s">
        <v>107</v>
      </c>
      <c r="D79" s="3" t="str">
        <f t="shared" ca="1" si="4"/>
        <v>Absent</v>
      </c>
      <c r="E79" s="4" t="s">
        <v>2235</v>
      </c>
      <c r="F79" s="5" t="s">
        <v>2235</v>
      </c>
      <c r="G79" s="3" t="str">
        <f t="shared" ca="1" si="3"/>
        <v>Late Arrival</v>
      </c>
      <c r="H79" s="3">
        <v>65198</v>
      </c>
      <c r="I79" s="7">
        <f t="shared" ca="1" si="5"/>
        <v>0</v>
      </c>
    </row>
    <row r="80" spans="1:9">
      <c r="A80" s="6" t="s">
        <v>149</v>
      </c>
      <c r="B80" s="3" t="s">
        <v>1197</v>
      </c>
      <c r="C80" s="3" t="s">
        <v>107</v>
      </c>
      <c r="D80" s="3" t="str">
        <f t="shared" ca="1" si="4"/>
        <v>Present</v>
      </c>
      <c r="E80" s="4" t="s">
        <v>2233</v>
      </c>
      <c r="F80" s="5" t="s">
        <v>2299</v>
      </c>
      <c r="G80" s="3" t="str">
        <f t="shared" ca="1" si="3"/>
        <v>On Time</v>
      </c>
      <c r="H80" s="3">
        <v>49541</v>
      </c>
      <c r="I80" s="7">
        <f t="shared" ca="1" si="5"/>
        <v>4954.1000000000004</v>
      </c>
    </row>
    <row r="81" spans="1:9">
      <c r="A81" s="6" t="s">
        <v>150</v>
      </c>
      <c r="B81" s="3" t="s">
        <v>1198</v>
      </c>
      <c r="C81" s="3" t="s">
        <v>107</v>
      </c>
      <c r="D81" s="3" t="str">
        <f t="shared" ca="1" si="4"/>
        <v>On Leave</v>
      </c>
      <c r="E81" s="4" t="s">
        <v>2300</v>
      </c>
      <c r="F81" s="5" t="s">
        <v>2248</v>
      </c>
      <c r="G81" s="3" t="str">
        <f t="shared" ca="1" si="3"/>
        <v>No Show</v>
      </c>
      <c r="H81" s="3">
        <v>42042</v>
      </c>
      <c r="I81" s="7">
        <f t="shared" ca="1" si="5"/>
        <v>840.84</v>
      </c>
    </row>
    <row r="82" spans="1:9">
      <c r="A82" s="6" t="s">
        <v>151</v>
      </c>
      <c r="B82" s="3" t="s">
        <v>1199</v>
      </c>
      <c r="C82" s="3" t="s">
        <v>107</v>
      </c>
      <c r="D82" s="3" t="str">
        <f t="shared" ca="1" si="4"/>
        <v>On Leave</v>
      </c>
      <c r="E82" s="4" t="s">
        <v>2301</v>
      </c>
      <c r="F82" s="5" t="s">
        <v>2281</v>
      </c>
      <c r="G82" s="3" t="str">
        <f t="shared" ca="1" si="3"/>
        <v>On Approved Leave</v>
      </c>
      <c r="H82" s="3">
        <v>28699</v>
      </c>
      <c r="I82" s="7">
        <f t="shared" ca="1" si="5"/>
        <v>573.98</v>
      </c>
    </row>
    <row r="83" spans="1:9">
      <c r="A83" s="6" t="s">
        <v>152</v>
      </c>
      <c r="B83" s="3" t="s">
        <v>1200</v>
      </c>
      <c r="C83" s="3" t="s">
        <v>107</v>
      </c>
      <c r="D83" s="3" t="str">
        <f t="shared" ca="1" si="4"/>
        <v>Absent</v>
      </c>
      <c r="E83" s="4" t="s">
        <v>2235</v>
      </c>
      <c r="F83" s="5" t="s">
        <v>2235</v>
      </c>
      <c r="G83" s="3" t="str">
        <f t="shared" ca="1" si="3"/>
        <v>No Show</v>
      </c>
      <c r="H83" s="3">
        <v>49209</v>
      </c>
      <c r="I83" s="7">
        <f t="shared" ca="1" si="5"/>
        <v>0</v>
      </c>
    </row>
    <row r="84" spans="1:9">
      <c r="A84" s="6" t="s">
        <v>153</v>
      </c>
      <c r="B84" s="3" t="s">
        <v>1201</v>
      </c>
      <c r="C84" s="3" t="s">
        <v>107</v>
      </c>
      <c r="D84" s="3" t="str">
        <f t="shared" ca="1" si="4"/>
        <v>Absent</v>
      </c>
      <c r="E84" s="4" t="s">
        <v>2302</v>
      </c>
      <c r="F84" s="5" t="s">
        <v>2303</v>
      </c>
      <c r="G84" s="3" t="str">
        <f t="shared" ca="1" si="3"/>
        <v>On Time</v>
      </c>
      <c r="H84" s="3">
        <v>25847</v>
      </c>
      <c r="I84" s="7">
        <f t="shared" ca="1" si="5"/>
        <v>0</v>
      </c>
    </row>
    <row r="85" spans="1:9">
      <c r="A85" s="6" t="s">
        <v>154</v>
      </c>
      <c r="B85" s="3" t="s">
        <v>1202</v>
      </c>
      <c r="C85" s="3" t="s">
        <v>107</v>
      </c>
      <c r="D85" s="3" t="str">
        <f t="shared" ca="1" si="4"/>
        <v>Absent</v>
      </c>
      <c r="E85" s="4" t="s">
        <v>2235</v>
      </c>
      <c r="F85" s="5" t="s">
        <v>2235</v>
      </c>
      <c r="G85" s="3" t="str">
        <f t="shared" ca="1" si="3"/>
        <v>No Show</v>
      </c>
      <c r="H85" s="3">
        <v>57682</v>
      </c>
      <c r="I85" s="7">
        <f t="shared" ca="1" si="5"/>
        <v>0</v>
      </c>
    </row>
    <row r="86" spans="1:9">
      <c r="A86" s="6" t="s">
        <v>155</v>
      </c>
      <c r="B86" s="3" t="s">
        <v>1203</v>
      </c>
      <c r="C86" s="3" t="s">
        <v>107</v>
      </c>
      <c r="D86" s="3" t="str">
        <f t="shared" ca="1" si="4"/>
        <v>Present</v>
      </c>
      <c r="E86" s="4" t="s">
        <v>2235</v>
      </c>
      <c r="F86" s="5" t="s">
        <v>2235</v>
      </c>
      <c r="G86" s="3" t="str">
        <f t="shared" ca="1" si="3"/>
        <v>Remote Work</v>
      </c>
      <c r="H86" s="3">
        <v>43373</v>
      </c>
      <c r="I86" s="7">
        <f t="shared" ca="1" si="5"/>
        <v>4337.3</v>
      </c>
    </row>
    <row r="87" spans="1:9">
      <c r="A87" s="6" t="s">
        <v>156</v>
      </c>
      <c r="B87" s="3" t="s">
        <v>1204</v>
      </c>
      <c r="C87" s="3" t="s">
        <v>107</v>
      </c>
      <c r="D87" s="3" t="str">
        <f t="shared" ca="1" si="4"/>
        <v>On Leave</v>
      </c>
      <c r="E87" s="4" t="s">
        <v>2304</v>
      </c>
      <c r="F87" s="5" t="s">
        <v>2305</v>
      </c>
      <c r="G87" s="3" t="str">
        <f t="shared" ca="1" si="3"/>
        <v>On Approved Leave</v>
      </c>
      <c r="H87" s="3">
        <v>42181</v>
      </c>
      <c r="I87" s="7">
        <f t="shared" ca="1" si="5"/>
        <v>843.62</v>
      </c>
    </row>
    <row r="88" spans="1:9">
      <c r="A88" s="6" t="s">
        <v>157</v>
      </c>
      <c r="B88" s="3" t="s">
        <v>1205</v>
      </c>
      <c r="C88" s="3" t="s">
        <v>107</v>
      </c>
      <c r="D88" s="3" t="str">
        <f t="shared" ca="1" si="4"/>
        <v>Absent</v>
      </c>
      <c r="E88" s="4" t="s">
        <v>2306</v>
      </c>
      <c r="F88" s="5" t="s">
        <v>2307</v>
      </c>
      <c r="G88" s="3" t="str">
        <f t="shared" ca="1" si="3"/>
        <v>On Time</v>
      </c>
      <c r="H88" s="3">
        <v>61880</v>
      </c>
      <c r="I88" s="7">
        <f t="shared" ca="1" si="5"/>
        <v>0</v>
      </c>
    </row>
    <row r="89" spans="1:9">
      <c r="A89" s="6" t="s">
        <v>158</v>
      </c>
      <c r="B89" s="3" t="s">
        <v>1206</v>
      </c>
      <c r="C89" s="3" t="s">
        <v>107</v>
      </c>
      <c r="D89" s="3" t="str">
        <f t="shared" ca="1" si="4"/>
        <v>Absent</v>
      </c>
      <c r="E89" s="4" t="s">
        <v>2308</v>
      </c>
      <c r="F89" s="5" t="s">
        <v>2237</v>
      </c>
      <c r="G89" s="3" t="str">
        <f t="shared" ca="1" si="3"/>
        <v>No Show</v>
      </c>
      <c r="H89" s="3">
        <v>40038</v>
      </c>
      <c r="I89" s="7">
        <f t="shared" ca="1" si="5"/>
        <v>0</v>
      </c>
    </row>
    <row r="90" spans="1:9">
      <c r="A90" s="6" t="s">
        <v>159</v>
      </c>
      <c r="B90" s="3" t="s">
        <v>1207</v>
      </c>
      <c r="C90" s="3" t="s">
        <v>107</v>
      </c>
      <c r="D90" s="3" t="str">
        <f t="shared" ca="1" si="4"/>
        <v>Absent</v>
      </c>
      <c r="E90" s="4" t="s">
        <v>2276</v>
      </c>
      <c r="F90" s="5" t="s">
        <v>2254</v>
      </c>
      <c r="G90" s="3" t="str">
        <f t="shared" ca="1" si="3"/>
        <v>On Time</v>
      </c>
      <c r="H90" s="3">
        <v>57601</v>
      </c>
      <c r="I90" s="7">
        <f t="shared" ca="1" si="5"/>
        <v>0</v>
      </c>
    </row>
    <row r="91" spans="1:9">
      <c r="A91" s="6" t="s">
        <v>160</v>
      </c>
      <c r="B91" s="3" t="s">
        <v>1208</v>
      </c>
      <c r="C91" s="3" t="s">
        <v>107</v>
      </c>
      <c r="D91" s="3" t="str">
        <f t="shared" ca="1" si="4"/>
        <v>Absent</v>
      </c>
      <c r="E91" s="4" t="s">
        <v>2238</v>
      </c>
      <c r="F91" s="5" t="s">
        <v>2266</v>
      </c>
      <c r="G91" s="3" t="str">
        <f t="shared" ca="1" si="3"/>
        <v>Remote Work</v>
      </c>
      <c r="H91" s="3">
        <v>32371</v>
      </c>
      <c r="I91" s="7">
        <f t="shared" ca="1" si="5"/>
        <v>0</v>
      </c>
    </row>
    <row r="92" spans="1:9">
      <c r="A92" s="6" t="s">
        <v>161</v>
      </c>
      <c r="B92" s="3" t="s">
        <v>1209</v>
      </c>
      <c r="C92" s="3" t="s">
        <v>107</v>
      </c>
      <c r="D92" s="3" t="str">
        <f t="shared" ca="1" si="4"/>
        <v>Work From Home</v>
      </c>
      <c r="E92" s="4" t="s">
        <v>2235</v>
      </c>
      <c r="F92" s="5" t="s">
        <v>2235</v>
      </c>
      <c r="G92" s="3" t="str">
        <f t="shared" ca="1" si="3"/>
        <v>Remote Work</v>
      </c>
      <c r="H92" s="3">
        <v>62880</v>
      </c>
      <c r="I92" s="7">
        <f t="shared" ca="1" si="5"/>
        <v>3144</v>
      </c>
    </row>
    <row r="93" spans="1:9">
      <c r="A93" s="6" t="s">
        <v>162</v>
      </c>
      <c r="B93" s="3" t="s">
        <v>1210</v>
      </c>
      <c r="C93" s="3" t="s">
        <v>107</v>
      </c>
      <c r="D93" s="3" t="str">
        <f t="shared" ca="1" si="4"/>
        <v>Work From Home</v>
      </c>
      <c r="E93" s="4" t="s">
        <v>2235</v>
      </c>
      <c r="F93" s="5" t="s">
        <v>2235</v>
      </c>
      <c r="G93" s="3" t="str">
        <f t="shared" ca="1" si="3"/>
        <v>No Show</v>
      </c>
      <c r="H93" s="3">
        <v>47976</v>
      </c>
      <c r="I93" s="7">
        <f t="shared" ca="1" si="5"/>
        <v>2398.8000000000002</v>
      </c>
    </row>
    <row r="94" spans="1:9">
      <c r="A94" s="6" t="s">
        <v>163</v>
      </c>
      <c r="B94" s="3" t="s">
        <v>1211</v>
      </c>
      <c r="C94" s="3" t="s">
        <v>107</v>
      </c>
      <c r="D94" s="3" t="str">
        <f t="shared" ca="1" si="4"/>
        <v>Absent</v>
      </c>
      <c r="E94" s="4" t="s">
        <v>2235</v>
      </c>
      <c r="F94" s="5" t="s">
        <v>2235</v>
      </c>
      <c r="G94" s="3" t="str">
        <f t="shared" ca="1" si="3"/>
        <v>Remote Work</v>
      </c>
      <c r="H94" s="3">
        <v>56377</v>
      </c>
      <c r="I94" s="7">
        <f t="shared" ca="1" si="5"/>
        <v>0</v>
      </c>
    </row>
    <row r="95" spans="1:9">
      <c r="A95" s="6" t="s">
        <v>164</v>
      </c>
      <c r="B95" s="3" t="s">
        <v>1212</v>
      </c>
      <c r="C95" s="3" t="s">
        <v>107</v>
      </c>
      <c r="D95" s="3" t="str">
        <f t="shared" ca="1" si="4"/>
        <v>Work From Home</v>
      </c>
      <c r="E95" s="4" t="s">
        <v>2263</v>
      </c>
      <c r="F95" s="5" t="s">
        <v>2288</v>
      </c>
      <c r="G95" s="3" t="str">
        <f t="shared" ca="1" si="3"/>
        <v>On Approved Leave</v>
      </c>
      <c r="H95" s="3">
        <v>33680</v>
      </c>
      <c r="I95" s="7">
        <f t="shared" ca="1" si="5"/>
        <v>1684</v>
      </c>
    </row>
    <row r="96" spans="1:9">
      <c r="A96" s="6" t="s">
        <v>165</v>
      </c>
      <c r="B96" s="3" t="s">
        <v>1213</v>
      </c>
      <c r="C96" s="3" t="s">
        <v>107</v>
      </c>
      <c r="D96" s="3" t="str">
        <f t="shared" ca="1" si="4"/>
        <v>Absent</v>
      </c>
      <c r="E96" s="4" t="s">
        <v>2309</v>
      </c>
      <c r="F96" s="5" t="s">
        <v>2310</v>
      </c>
      <c r="G96" s="3" t="str">
        <f t="shared" ca="1" si="3"/>
        <v>No Show</v>
      </c>
      <c r="H96" s="3">
        <v>58539</v>
      </c>
      <c r="I96" s="7">
        <f t="shared" ca="1" si="5"/>
        <v>0</v>
      </c>
    </row>
    <row r="97" spans="1:9">
      <c r="A97" s="6" t="s">
        <v>166</v>
      </c>
      <c r="B97" s="3" t="s">
        <v>1214</v>
      </c>
      <c r="C97" s="3" t="s">
        <v>107</v>
      </c>
      <c r="D97" s="3" t="str">
        <f t="shared" ca="1" si="4"/>
        <v>Absent</v>
      </c>
      <c r="E97" s="4" t="s">
        <v>2240</v>
      </c>
      <c r="F97" s="5" t="s">
        <v>2311</v>
      </c>
      <c r="G97" s="3" t="str">
        <f t="shared" ca="1" si="3"/>
        <v>On Approved Leave</v>
      </c>
      <c r="H97" s="3">
        <v>45516</v>
      </c>
      <c r="I97" s="7">
        <f t="shared" ca="1" si="5"/>
        <v>0</v>
      </c>
    </row>
    <row r="98" spans="1:9">
      <c r="A98" s="6" t="s">
        <v>167</v>
      </c>
      <c r="B98" s="3" t="s">
        <v>1215</v>
      </c>
      <c r="C98" s="3" t="s">
        <v>107</v>
      </c>
      <c r="D98" s="3" t="str">
        <f t="shared" ca="1" si="4"/>
        <v>Work From Home</v>
      </c>
      <c r="E98" s="4" t="s">
        <v>2245</v>
      </c>
      <c r="F98" s="5" t="s">
        <v>2312</v>
      </c>
      <c r="G98" s="3" t="str">
        <f t="shared" ca="1" si="3"/>
        <v>On Time</v>
      </c>
      <c r="H98" s="3">
        <v>59925</v>
      </c>
      <c r="I98" s="7">
        <f t="shared" ca="1" si="5"/>
        <v>2996.25</v>
      </c>
    </row>
    <row r="99" spans="1:9">
      <c r="A99" s="6" t="s">
        <v>168</v>
      </c>
      <c r="B99" s="3" t="s">
        <v>1216</v>
      </c>
      <c r="C99" s="3" t="s">
        <v>107</v>
      </c>
      <c r="D99" s="3" t="str">
        <f t="shared" ca="1" si="4"/>
        <v>On Leave</v>
      </c>
      <c r="E99" s="4" t="s">
        <v>2313</v>
      </c>
      <c r="F99" s="5" t="s">
        <v>2314</v>
      </c>
      <c r="G99" s="3" t="str">
        <f t="shared" ca="1" si="3"/>
        <v>Late Arrival</v>
      </c>
      <c r="H99" s="3">
        <v>62994</v>
      </c>
      <c r="I99" s="7">
        <f t="shared" ca="1" si="5"/>
        <v>1259.8800000000001</v>
      </c>
    </row>
    <row r="100" spans="1:9">
      <c r="A100" s="6" t="s">
        <v>169</v>
      </c>
      <c r="B100" s="3" t="s">
        <v>1217</v>
      </c>
      <c r="C100" s="3" t="s">
        <v>107</v>
      </c>
      <c r="D100" s="3" t="str">
        <f t="shared" ca="1" si="4"/>
        <v>Work From Home</v>
      </c>
      <c r="E100" s="4" t="s">
        <v>2249</v>
      </c>
      <c r="F100" s="5" t="s">
        <v>2315</v>
      </c>
      <c r="G100" s="3" t="str">
        <f t="shared" ca="1" si="3"/>
        <v>On Approved Leave</v>
      </c>
      <c r="H100" s="3">
        <v>42516</v>
      </c>
      <c r="I100" s="7">
        <f t="shared" ca="1" si="5"/>
        <v>2125.8000000000002</v>
      </c>
    </row>
    <row r="101" spans="1:9">
      <c r="A101" s="6" t="s">
        <v>170</v>
      </c>
      <c r="B101" s="3" t="s">
        <v>1218</v>
      </c>
      <c r="C101" s="3" t="s">
        <v>107</v>
      </c>
      <c r="D101" s="3" t="str">
        <f t="shared" ca="1" si="4"/>
        <v>Absent</v>
      </c>
      <c r="E101" s="4" t="s">
        <v>2316</v>
      </c>
      <c r="F101" s="5" t="s">
        <v>2317</v>
      </c>
      <c r="G101" s="3" t="str">
        <f t="shared" ca="1" si="3"/>
        <v>No Show</v>
      </c>
      <c r="H101" s="3">
        <v>61119</v>
      </c>
      <c r="I101" s="7">
        <f t="shared" ca="1" si="5"/>
        <v>0</v>
      </c>
    </row>
    <row r="102" spans="1:9">
      <c r="A102" s="6" t="s">
        <v>171</v>
      </c>
      <c r="B102" s="3" t="s">
        <v>1219</v>
      </c>
      <c r="C102" s="3" t="s">
        <v>107</v>
      </c>
      <c r="D102" s="3" t="str">
        <f t="shared" ca="1" si="4"/>
        <v>On Leave</v>
      </c>
      <c r="E102" s="4" t="s">
        <v>2318</v>
      </c>
      <c r="F102" s="5" t="s">
        <v>2279</v>
      </c>
      <c r="G102" s="3" t="str">
        <f t="shared" ca="1" si="3"/>
        <v>Remote Work</v>
      </c>
      <c r="H102" s="3">
        <v>29563</v>
      </c>
      <c r="I102" s="7">
        <f t="shared" ca="1" si="5"/>
        <v>591.26</v>
      </c>
    </row>
    <row r="103" spans="1:9">
      <c r="A103" s="6" t="s">
        <v>172</v>
      </c>
      <c r="B103" s="3" t="s">
        <v>1220</v>
      </c>
      <c r="C103" s="3" t="s">
        <v>107</v>
      </c>
      <c r="D103" s="3" t="str">
        <f t="shared" ca="1" si="4"/>
        <v>On Leave</v>
      </c>
      <c r="E103" s="4" t="s">
        <v>2235</v>
      </c>
      <c r="F103" s="5" t="s">
        <v>2235</v>
      </c>
      <c r="G103" s="3" t="str">
        <f t="shared" ca="1" si="3"/>
        <v>Remote Work</v>
      </c>
      <c r="H103" s="3">
        <v>41404</v>
      </c>
      <c r="I103" s="7">
        <f t="shared" ca="1" si="5"/>
        <v>828.08</v>
      </c>
    </row>
    <row r="104" spans="1:9">
      <c r="A104" s="6" t="s">
        <v>173</v>
      </c>
      <c r="B104" s="3" t="s">
        <v>1221</v>
      </c>
      <c r="C104" s="3" t="s">
        <v>107</v>
      </c>
      <c r="D104" s="3" t="str">
        <f t="shared" ca="1" si="4"/>
        <v>Present</v>
      </c>
      <c r="E104" s="4" t="s">
        <v>2245</v>
      </c>
      <c r="F104" s="5" t="s">
        <v>2303</v>
      </c>
      <c r="G104" s="3" t="str">
        <f t="shared" ca="1" si="3"/>
        <v>On Approved Leave</v>
      </c>
      <c r="H104" s="3">
        <v>63502</v>
      </c>
      <c r="I104" s="7">
        <f t="shared" ca="1" si="5"/>
        <v>6350.2000000000007</v>
      </c>
    </row>
    <row r="105" spans="1:9">
      <c r="A105" s="6" t="s">
        <v>174</v>
      </c>
      <c r="B105" s="3" t="s">
        <v>1222</v>
      </c>
      <c r="C105" s="3" t="s">
        <v>107</v>
      </c>
      <c r="D105" s="3" t="str">
        <f t="shared" ca="1" si="4"/>
        <v>Work From Home</v>
      </c>
      <c r="E105" s="4" t="s">
        <v>2316</v>
      </c>
      <c r="F105" s="5" t="s">
        <v>2319</v>
      </c>
      <c r="G105" s="3" t="str">
        <f t="shared" ca="1" si="3"/>
        <v>No Show</v>
      </c>
      <c r="H105" s="3">
        <v>63677</v>
      </c>
      <c r="I105" s="7">
        <f t="shared" ca="1" si="5"/>
        <v>3183.8500000000004</v>
      </c>
    </row>
    <row r="106" spans="1:9">
      <c r="A106" s="6" t="s">
        <v>175</v>
      </c>
      <c r="B106" s="3" t="s">
        <v>1223</v>
      </c>
      <c r="C106" s="3" t="s">
        <v>107</v>
      </c>
      <c r="D106" s="3" t="str">
        <f t="shared" ca="1" si="4"/>
        <v>On Leave</v>
      </c>
      <c r="E106" s="4" t="s">
        <v>2304</v>
      </c>
      <c r="F106" s="5" t="s">
        <v>2320</v>
      </c>
      <c r="G106" s="3" t="str">
        <f t="shared" ca="1" si="3"/>
        <v>On Time</v>
      </c>
      <c r="H106" s="3">
        <v>36979</v>
      </c>
      <c r="I106" s="7">
        <f t="shared" ca="1" si="5"/>
        <v>739.58</v>
      </c>
    </row>
    <row r="107" spans="1:9">
      <c r="A107" s="6" t="s">
        <v>176</v>
      </c>
      <c r="B107" s="3" t="s">
        <v>1224</v>
      </c>
      <c r="C107" s="3" t="s">
        <v>107</v>
      </c>
      <c r="D107" s="3" t="str">
        <f t="shared" ca="1" si="4"/>
        <v>On Leave</v>
      </c>
      <c r="E107" s="4" t="s">
        <v>2235</v>
      </c>
      <c r="F107" s="5" t="s">
        <v>2235</v>
      </c>
      <c r="G107" s="3" t="str">
        <f t="shared" ca="1" si="3"/>
        <v>Late Arrival</v>
      </c>
      <c r="H107" s="3">
        <v>33940</v>
      </c>
      <c r="I107" s="7">
        <f t="shared" ca="1" si="5"/>
        <v>678.80000000000007</v>
      </c>
    </row>
    <row r="108" spans="1:9">
      <c r="A108" s="6" t="s">
        <v>177</v>
      </c>
      <c r="B108" s="3" t="s">
        <v>1225</v>
      </c>
      <c r="C108" s="3" t="s">
        <v>107</v>
      </c>
      <c r="D108" s="3" t="str">
        <f t="shared" ca="1" si="4"/>
        <v>Work From Home</v>
      </c>
      <c r="E108" s="4" t="s">
        <v>2321</v>
      </c>
      <c r="F108" s="5" t="s">
        <v>2322</v>
      </c>
      <c r="G108" s="3" t="str">
        <f t="shared" ca="1" si="3"/>
        <v>Late Arrival</v>
      </c>
      <c r="H108" s="3">
        <v>56866</v>
      </c>
      <c r="I108" s="7">
        <f t="shared" ca="1" si="5"/>
        <v>2843.3</v>
      </c>
    </row>
    <row r="109" spans="1:9">
      <c r="A109" s="6" t="s">
        <v>178</v>
      </c>
      <c r="B109" s="3" t="s">
        <v>1226</v>
      </c>
      <c r="C109" s="3" t="s">
        <v>107</v>
      </c>
      <c r="D109" s="3" t="str">
        <f t="shared" ca="1" si="4"/>
        <v>Present</v>
      </c>
      <c r="E109" s="4" t="s">
        <v>2235</v>
      </c>
      <c r="F109" s="5" t="s">
        <v>2235</v>
      </c>
      <c r="G109" s="3" t="str">
        <f t="shared" ca="1" si="3"/>
        <v>No Show</v>
      </c>
      <c r="H109" s="3">
        <v>46520</v>
      </c>
      <c r="I109" s="7">
        <f t="shared" ca="1" si="5"/>
        <v>4652</v>
      </c>
    </row>
    <row r="110" spans="1:9">
      <c r="A110" s="6" t="s">
        <v>179</v>
      </c>
      <c r="B110" s="3" t="s">
        <v>1227</v>
      </c>
      <c r="C110" s="3" t="s">
        <v>107</v>
      </c>
      <c r="D110" s="3" t="str">
        <f t="shared" ca="1" si="4"/>
        <v>Present</v>
      </c>
      <c r="E110" s="4" t="s">
        <v>2235</v>
      </c>
      <c r="F110" s="5" t="s">
        <v>2235</v>
      </c>
      <c r="G110" s="3" t="str">
        <f t="shared" ca="1" si="3"/>
        <v>Remote Work</v>
      </c>
      <c r="H110" s="3">
        <v>39878</v>
      </c>
      <c r="I110" s="7">
        <f t="shared" ca="1" si="5"/>
        <v>3987.8</v>
      </c>
    </row>
    <row r="111" spans="1:9">
      <c r="A111" s="6" t="s">
        <v>180</v>
      </c>
      <c r="B111" s="3" t="s">
        <v>1228</v>
      </c>
      <c r="C111" s="3" t="s">
        <v>107</v>
      </c>
      <c r="D111" s="3" t="str">
        <f t="shared" ca="1" si="4"/>
        <v>Absent</v>
      </c>
      <c r="E111" s="4" t="s">
        <v>2235</v>
      </c>
      <c r="F111" s="5" t="s">
        <v>2235</v>
      </c>
      <c r="G111" s="3" t="str">
        <f t="shared" ca="1" si="3"/>
        <v>Remote Work</v>
      </c>
      <c r="H111" s="3">
        <v>63312</v>
      </c>
      <c r="I111" s="7">
        <f t="shared" ca="1" si="5"/>
        <v>0</v>
      </c>
    </row>
    <row r="112" spans="1:9">
      <c r="A112" s="6" t="s">
        <v>181</v>
      </c>
      <c r="B112" s="3" t="s">
        <v>1229</v>
      </c>
      <c r="C112" s="3" t="s">
        <v>107</v>
      </c>
      <c r="D112" s="3" t="str">
        <f t="shared" ca="1" si="4"/>
        <v>On Leave</v>
      </c>
      <c r="E112" s="4" t="s">
        <v>2235</v>
      </c>
      <c r="F112" s="5" t="s">
        <v>2235</v>
      </c>
      <c r="G112" s="3" t="str">
        <f t="shared" ca="1" si="3"/>
        <v>Remote Work</v>
      </c>
      <c r="H112" s="3">
        <v>27052</v>
      </c>
      <c r="I112" s="7">
        <f t="shared" ca="1" si="5"/>
        <v>541.04</v>
      </c>
    </row>
    <row r="113" spans="1:9">
      <c r="A113" s="6" t="s">
        <v>182</v>
      </c>
      <c r="B113" s="3" t="s">
        <v>1230</v>
      </c>
      <c r="C113" s="3" t="s">
        <v>107</v>
      </c>
      <c r="D113" s="3" t="str">
        <f t="shared" ca="1" si="4"/>
        <v>Present</v>
      </c>
      <c r="E113" s="4" t="s">
        <v>2285</v>
      </c>
      <c r="F113" s="5" t="s">
        <v>2323</v>
      </c>
      <c r="G113" s="3" t="str">
        <f t="shared" ca="1" si="3"/>
        <v>Remote Work</v>
      </c>
      <c r="H113" s="3">
        <v>65584</v>
      </c>
      <c r="I113" s="7">
        <f t="shared" ca="1" si="5"/>
        <v>6558.4000000000005</v>
      </c>
    </row>
    <row r="114" spans="1:9">
      <c r="A114" s="6" t="s">
        <v>183</v>
      </c>
      <c r="B114" s="3" t="s">
        <v>1231</v>
      </c>
      <c r="C114" s="3" t="s">
        <v>107</v>
      </c>
      <c r="D114" s="3" t="str">
        <f t="shared" ca="1" si="4"/>
        <v>Absent</v>
      </c>
      <c r="E114" s="4" t="s">
        <v>2278</v>
      </c>
      <c r="F114" s="5" t="s">
        <v>2324</v>
      </c>
      <c r="G114" s="3" t="str">
        <f t="shared" ca="1" si="3"/>
        <v>No Show</v>
      </c>
      <c r="H114" s="3">
        <v>65608</v>
      </c>
      <c r="I114" s="7">
        <f t="shared" ca="1" si="5"/>
        <v>0</v>
      </c>
    </row>
    <row r="115" spans="1:9">
      <c r="A115" s="6" t="s">
        <v>184</v>
      </c>
      <c r="B115" s="3" t="s">
        <v>1232</v>
      </c>
      <c r="C115" s="3" t="s">
        <v>107</v>
      </c>
      <c r="D115" s="3" t="str">
        <f t="shared" ca="1" si="4"/>
        <v>Absent</v>
      </c>
      <c r="E115" s="4" t="s">
        <v>2235</v>
      </c>
      <c r="F115" s="5" t="s">
        <v>2235</v>
      </c>
      <c r="G115" s="3" t="str">
        <f t="shared" ca="1" si="3"/>
        <v>No Show</v>
      </c>
      <c r="H115" s="3">
        <v>51350</v>
      </c>
      <c r="I115" s="7">
        <f t="shared" ca="1" si="5"/>
        <v>0</v>
      </c>
    </row>
    <row r="116" spans="1:9">
      <c r="A116" s="6" t="s">
        <v>185</v>
      </c>
      <c r="B116" s="3" t="s">
        <v>1233</v>
      </c>
      <c r="C116" s="3" t="s">
        <v>107</v>
      </c>
      <c r="D116" s="3" t="str">
        <f t="shared" ca="1" si="4"/>
        <v>Work From Home</v>
      </c>
      <c r="E116" s="4" t="s">
        <v>2235</v>
      </c>
      <c r="F116" s="5" t="s">
        <v>2235</v>
      </c>
      <c r="G116" s="3" t="str">
        <f t="shared" ca="1" si="3"/>
        <v>No Show</v>
      </c>
      <c r="H116" s="3">
        <v>65718</v>
      </c>
      <c r="I116" s="7">
        <f t="shared" ca="1" si="5"/>
        <v>3285.9</v>
      </c>
    </row>
    <row r="117" spans="1:9">
      <c r="A117" s="6" t="s">
        <v>186</v>
      </c>
      <c r="B117" s="3" t="s">
        <v>1234</v>
      </c>
      <c r="C117" s="3" t="s">
        <v>107</v>
      </c>
      <c r="D117" s="3" t="str">
        <f t="shared" ca="1" si="4"/>
        <v>On Leave</v>
      </c>
      <c r="E117" s="4" t="s">
        <v>2235</v>
      </c>
      <c r="F117" s="5" t="s">
        <v>2235</v>
      </c>
      <c r="G117" s="3" t="str">
        <f t="shared" ref="G117:G180" ca="1" si="6">IF(D67="Absent", "No Show", IF(D67="On Leave", "On Approved Leave", IF(D67="Work From Home", "Remote Work", IF(AND(D67="Present", E67&gt;"09:30"), "Late Arrival", "On Time"))))</f>
        <v>On Approved Leave</v>
      </c>
      <c r="H117" s="3">
        <v>30662</v>
      </c>
      <c r="I117" s="7">
        <f t="shared" ca="1" si="5"/>
        <v>613.24</v>
      </c>
    </row>
    <row r="118" spans="1:9">
      <c r="A118" s="6" t="s">
        <v>187</v>
      </c>
      <c r="B118" s="3" t="s">
        <v>1235</v>
      </c>
      <c r="C118" s="3" t="s">
        <v>107</v>
      </c>
      <c r="D118" s="3" t="str">
        <f t="shared" ca="1" si="4"/>
        <v>Absent</v>
      </c>
      <c r="E118" s="4" t="s">
        <v>2325</v>
      </c>
      <c r="F118" s="5" t="s">
        <v>2326</v>
      </c>
      <c r="G118" s="3" t="str">
        <f t="shared" ca="1" si="6"/>
        <v>On Time</v>
      </c>
      <c r="H118" s="3">
        <v>31163</v>
      </c>
      <c r="I118" s="7">
        <f t="shared" ca="1" si="5"/>
        <v>0</v>
      </c>
    </row>
    <row r="119" spans="1:9">
      <c r="A119" s="6" t="s">
        <v>188</v>
      </c>
      <c r="B119" s="3" t="s">
        <v>1236</v>
      </c>
      <c r="C119" s="3" t="s">
        <v>107</v>
      </c>
      <c r="D119" s="3" t="str">
        <f t="shared" ca="1" si="4"/>
        <v>On Leave</v>
      </c>
      <c r="E119" s="4" t="s">
        <v>2235</v>
      </c>
      <c r="F119" s="5" t="s">
        <v>2235</v>
      </c>
      <c r="G119" s="3" t="str">
        <f t="shared" ca="1" si="6"/>
        <v>No Show</v>
      </c>
      <c r="H119" s="3">
        <v>32058</v>
      </c>
      <c r="I119" s="7">
        <f t="shared" ca="1" si="5"/>
        <v>641.16</v>
      </c>
    </row>
    <row r="120" spans="1:9">
      <c r="A120" s="6" t="s">
        <v>189</v>
      </c>
      <c r="B120" s="3" t="s">
        <v>1237</v>
      </c>
      <c r="C120" s="3" t="s">
        <v>107</v>
      </c>
      <c r="D120" s="3" t="str">
        <f t="shared" ca="1" si="4"/>
        <v>On Leave</v>
      </c>
      <c r="E120" s="4" t="s">
        <v>2235</v>
      </c>
      <c r="F120" s="5" t="s">
        <v>2235</v>
      </c>
      <c r="G120" s="3" t="str">
        <f t="shared" ca="1" si="6"/>
        <v>Remote Work</v>
      </c>
      <c r="H120" s="3">
        <v>55993</v>
      </c>
      <c r="I120" s="7">
        <f t="shared" ca="1" si="5"/>
        <v>1119.8600000000001</v>
      </c>
    </row>
    <row r="121" spans="1:9">
      <c r="A121" s="6" t="s">
        <v>190</v>
      </c>
      <c r="B121" s="3" t="s">
        <v>1238</v>
      </c>
      <c r="C121" s="3" t="s">
        <v>107</v>
      </c>
      <c r="D121" s="3" t="str">
        <f t="shared" ca="1" si="4"/>
        <v>Work From Home</v>
      </c>
      <c r="E121" s="4" t="s">
        <v>2309</v>
      </c>
      <c r="F121" s="5" t="s">
        <v>2303</v>
      </c>
      <c r="G121" s="3" t="str">
        <f t="shared" ca="1" si="6"/>
        <v>Remote Work</v>
      </c>
      <c r="H121" s="3">
        <v>35839</v>
      </c>
      <c r="I121" s="7">
        <f t="shared" ca="1" si="5"/>
        <v>1791.95</v>
      </c>
    </row>
    <row r="122" spans="1:9">
      <c r="A122" s="6" t="s">
        <v>191</v>
      </c>
      <c r="B122" s="3" t="s">
        <v>1239</v>
      </c>
      <c r="C122" s="3" t="s">
        <v>107</v>
      </c>
      <c r="D122" s="3" t="str">
        <f t="shared" ca="1" si="4"/>
        <v>On Leave</v>
      </c>
      <c r="E122" s="4" t="s">
        <v>2235</v>
      </c>
      <c r="F122" s="5" t="s">
        <v>2235</v>
      </c>
      <c r="G122" s="3" t="str">
        <f t="shared" ca="1" si="6"/>
        <v>On Time</v>
      </c>
      <c r="H122" s="3">
        <v>58967</v>
      </c>
      <c r="I122" s="7">
        <f t="shared" ca="1" si="5"/>
        <v>1179.3399999999999</v>
      </c>
    </row>
    <row r="123" spans="1:9">
      <c r="A123" s="6" t="s">
        <v>192</v>
      </c>
      <c r="B123" s="3" t="s">
        <v>1240</v>
      </c>
      <c r="C123" s="3" t="s">
        <v>107</v>
      </c>
      <c r="D123" s="3" t="str">
        <f t="shared" ca="1" si="4"/>
        <v>On Leave</v>
      </c>
      <c r="E123" s="4" t="s">
        <v>2238</v>
      </c>
      <c r="F123" s="5" t="s">
        <v>2327</v>
      </c>
      <c r="G123" s="3" t="str">
        <f t="shared" ca="1" si="6"/>
        <v>On Approved Leave</v>
      </c>
      <c r="H123" s="3">
        <v>35960</v>
      </c>
      <c r="I123" s="7">
        <f t="shared" ca="1" si="5"/>
        <v>719.2</v>
      </c>
    </row>
    <row r="124" spans="1:9">
      <c r="A124" s="6" t="s">
        <v>193</v>
      </c>
      <c r="B124" s="3" t="s">
        <v>1241</v>
      </c>
      <c r="C124" s="3" t="s">
        <v>107</v>
      </c>
      <c r="D124" s="3" t="str">
        <f t="shared" ca="1" si="4"/>
        <v>On Leave</v>
      </c>
      <c r="E124" s="4" t="s">
        <v>2235</v>
      </c>
      <c r="F124" s="5" t="s">
        <v>2235</v>
      </c>
      <c r="G124" s="3" t="str">
        <f t="shared" ca="1" si="6"/>
        <v>Late Arrival</v>
      </c>
      <c r="H124" s="3">
        <v>58760</v>
      </c>
      <c r="I124" s="7">
        <f t="shared" ca="1" si="5"/>
        <v>1175.2</v>
      </c>
    </row>
    <row r="125" spans="1:9">
      <c r="A125" s="6" t="s">
        <v>194</v>
      </c>
      <c r="B125" s="3" t="s">
        <v>1242</v>
      </c>
      <c r="C125" s="3" t="s">
        <v>107</v>
      </c>
      <c r="D125" s="3" t="str">
        <f t="shared" ca="1" si="4"/>
        <v>Present</v>
      </c>
      <c r="E125" s="4" t="s">
        <v>2235</v>
      </c>
      <c r="F125" s="5" t="s">
        <v>2235</v>
      </c>
      <c r="G125" s="3" t="str">
        <f t="shared" ca="1" si="6"/>
        <v>On Time</v>
      </c>
      <c r="H125" s="3">
        <v>26452</v>
      </c>
      <c r="I125" s="7">
        <f t="shared" ca="1" si="5"/>
        <v>2645.2000000000003</v>
      </c>
    </row>
    <row r="126" spans="1:9">
      <c r="A126" s="6" t="s">
        <v>195</v>
      </c>
      <c r="B126" s="3" t="s">
        <v>1243</v>
      </c>
      <c r="C126" s="3" t="s">
        <v>107</v>
      </c>
      <c r="D126" s="3" t="str">
        <f t="shared" ca="1" si="4"/>
        <v>Work From Home</v>
      </c>
      <c r="E126" s="4" t="s">
        <v>2278</v>
      </c>
      <c r="F126" s="5" t="s">
        <v>2328</v>
      </c>
      <c r="G126" s="3" t="str">
        <f t="shared" ca="1" si="6"/>
        <v>No Show</v>
      </c>
      <c r="H126" s="3">
        <v>52281</v>
      </c>
      <c r="I126" s="7">
        <f t="shared" ca="1" si="5"/>
        <v>2614.0500000000002</v>
      </c>
    </row>
    <row r="127" spans="1:9">
      <c r="A127" s="6" t="s">
        <v>196</v>
      </c>
      <c r="B127" s="3" t="s">
        <v>1244</v>
      </c>
      <c r="C127" s="3" t="s">
        <v>107</v>
      </c>
      <c r="D127" s="3" t="str">
        <f t="shared" ca="1" si="4"/>
        <v>Absent</v>
      </c>
      <c r="E127" s="4" t="s">
        <v>2235</v>
      </c>
      <c r="F127" s="5" t="s">
        <v>2235</v>
      </c>
      <c r="G127" s="3" t="str">
        <f t="shared" ca="1" si="6"/>
        <v>On Approved Leave</v>
      </c>
      <c r="H127" s="3">
        <v>38118</v>
      </c>
      <c r="I127" s="7">
        <f t="shared" ca="1" si="5"/>
        <v>0</v>
      </c>
    </row>
    <row r="128" spans="1:9">
      <c r="A128" s="6" t="s">
        <v>197</v>
      </c>
      <c r="B128" s="3" t="s">
        <v>1245</v>
      </c>
      <c r="C128" s="3" t="s">
        <v>107</v>
      </c>
      <c r="D128" s="3" t="str">
        <f t="shared" ca="1" si="4"/>
        <v>Work From Home</v>
      </c>
      <c r="E128" s="4" t="s">
        <v>2235</v>
      </c>
      <c r="F128" s="5" t="s">
        <v>2235</v>
      </c>
      <c r="G128" s="3" t="str">
        <f t="shared" ca="1" si="6"/>
        <v>On Approved Leave</v>
      </c>
      <c r="H128" s="3">
        <v>55085</v>
      </c>
      <c r="I128" s="7">
        <f t="shared" ca="1" si="5"/>
        <v>2754.25</v>
      </c>
    </row>
    <row r="129" spans="1:9">
      <c r="A129" s="6" t="s">
        <v>198</v>
      </c>
      <c r="B129" s="3" t="s">
        <v>1246</v>
      </c>
      <c r="C129" s="3" t="s">
        <v>107</v>
      </c>
      <c r="D129" s="3" t="str">
        <f t="shared" ca="1" si="4"/>
        <v>Present</v>
      </c>
      <c r="E129" s="4" t="s">
        <v>2278</v>
      </c>
      <c r="F129" s="5" t="s">
        <v>2291</v>
      </c>
      <c r="G129" s="3" t="str">
        <f t="shared" ca="1" si="6"/>
        <v>No Show</v>
      </c>
      <c r="H129" s="3">
        <v>53189</v>
      </c>
      <c r="I129" s="7">
        <f t="shared" ca="1" si="5"/>
        <v>5318.9000000000005</v>
      </c>
    </row>
    <row r="130" spans="1:9">
      <c r="A130" s="6" t="s">
        <v>199</v>
      </c>
      <c r="B130" s="3" t="s">
        <v>1247</v>
      </c>
      <c r="C130" s="3" t="s">
        <v>107</v>
      </c>
      <c r="D130" s="3" t="str">
        <f t="shared" ca="1" si="4"/>
        <v>Work From Home</v>
      </c>
      <c r="E130" s="4" t="s">
        <v>2308</v>
      </c>
      <c r="F130" s="5" t="s">
        <v>2329</v>
      </c>
      <c r="G130" s="3" t="str">
        <f t="shared" ca="1" si="6"/>
        <v>Late Arrival</v>
      </c>
      <c r="H130" s="3">
        <v>29234</v>
      </c>
      <c r="I130" s="7">
        <f t="shared" ca="1" si="5"/>
        <v>1461.7</v>
      </c>
    </row>
    <row r="131" spans="1:9">
      <c r="A131" s="6" t="s">
        <v>200</v>
      </c>
      <c r="B131" s="3" t="s">
        <v>1248</v>
      </c>
      <c r="C131" s="3" t="s">
        <v>107</v>
      </c>
      <c r="D131" s="3" t="str">
        <f t="shared" ref="D131:D194" ca="1" si="7">CHOOSE(RANDBETWEEN(1,4),"Work From Home","Present","On Leave","Absent")</f>
        <v>Work From Home</v>
      </c>
      <c r="E131" s="4" t="s">
        <v>2236</v>
      </c>
      <c r="F131" s="5" t="s">
        <v>2330</v>
      </c>
      <c r="G131" s="3" t="str">
        <f t="shared" ca="1" si="6"/>
        <v>On Approved Leave</v>
      </c>
      <c r="H131" s="3">
        <v>64506</v>
      </c>
      <c r="I131" s="7">
        <f t="shared" ref="I131:I194" ca="1" si="8">IF(D131="Present", H131*0.1,
   IF(D131="Work From Home", H131*0.05,
   IF(D131="On Leave", H131*0.02,
   IF(D131="Absent", 0, 0))))</f>
        <v>3225.3</v>
      </c>
    </row>
    <row r="132" spans="1:9">
      <c r="A132" s="6" t="s">
        <v>201</v>
      </c>
      <c r="B132" s="3" t="s">
        <v>1249</v>
      </c>
      <c r="C132" s="3" t="s">
        <v>107</v>
      </c>
      <c r="D132" s="3" t="str">
        <f t="shared" ca="1" si="7"/>
        <v>On Leave</v>
      </c>
      <c r="E132" s="4" t="s">
        <v>2304</v>
      </c>
      <c r="F132" s="5" t="s">
        <v>2331</v>
      </c>
      <c r="G132" s="3" t="str">
        <f t="shared" ca="1" si="6"/>
        <v>On Approved Leave</v>
      </c>
      <c r="H132" s="3">
        <v>31914</v>
      </c>
      <c r="I132" s="7">
        <f t="shared" ca="1" si="8"/>
        <v>638.28</v>
      </c>
    </row>
    <row r="133" spans="1:9">
      <c r="A133" s="6" t="s">
        <v>202</v>
      </c>
      <c r="B133" s="3" t="s">
        <v>1250</v>
      </c>
      <c r="C133" s="3" t="s">
        <v>107</v>
      </c>
      <c r="D133" s="3" t="str">
        <f t="shared" ca="1" si="7"/>
        <v>Absent</v>
      </c>
      <c r="E133" s="4" t="s">
        <v>2332</v>
      </c>
      <c r="F133" s="5" t="s">
        <v>2264</v>
      </c>
      <c r="G133" s="3" t="str">
        <f t="shared" ca="1" si="6"/>
        <v>No Show</v>
      </c>
      <c r="H133" s="3">
        <v>64720</v>
      </c>
      <c r="I133" s="7">
        <f t="shared" ca="1" si="8"/>
        <v>0</v>
      </c>
    </row>
    <row r="134" spans="1:9">
      <c r="A134" s="6" t="s">
        <v>203</v>
      </c>
      <c r="B134" s="3" t="s">
        <v>1251</v>
      </c>
      <c r="C134" s="3" t="s">
        <v>107</v>
      </c>
      <c r="D134" s="3" t="str">
        <f t="shared" ca="1" si="7"/>
        <v>Work From Home</v>
      </c>
      <c r="E134" s="4" t="s">
        <v>2333</v>
      </c>
      <c r="F134" s="5" t="s">
        <v>2311</v>
      </c>
      <c r="G134" s="3" t="str">
        <f t="shared" ca="1" si="6"/>
        <v>No Show</v>
      </c>
      <c r="H134" s="3">
        <v>56191</v>
      </c>
      <c r="I134" s="7">
        <f t="shared" ca="1" si="8"/>
        <v>2809.55</v>
      </c>
    </row>
    <row r="135" spans="1:9">
      <c r="A135" s="6" t="s">
        <v>204</v>
      </c>
      <c r="B135" s="3" t="s">
        <v>1252</v>
      </c>
      <c r="C135" s="3" t="s">
        <v>107</v>
      </c>
      <c r="D135" s="3" t="str">
        <f t="shared" ca="1" si="7"/>
        <v>Work From Home</v>
      </c>
      <c r="E135" s="4" t="s">
        <v>2332</v>
      </c>
      <c r="F135" s="5" t="s">
        <v>2241</v>
      </c>
      <c r="G135" s="3" t="str">
        <f t="shared" ca="1" si="6"/>
        <v>No Show</v>
      </c>
      <c r="H135" s="3">
        <v>57702</v>
      </c>
      <c r="I135" s="7">
        <f t="shared" ca="1" si="8"/>
        <v>2885.1000000000004</v>
      </c>
    </row>
    <row r="136" spans="1:9">
      <c r="A136" s="6" t="s">
        <v>205</v>
      </c>
      <c r="B136" s="3" t="s">
        <v>1253</v>
      </c>
      <c r="C136" s="3" t="s">
        <v>107</v>
      </c>
      <c r="D136" s="3" t="str">
        <f t="shared" ca="1" si="7"/>
        <v>Absent</v>
      </c>
      <c r="E136" s="4" t="s">
        <v>2235</v>
      </c>
      <c r="F136" s="5" t="s">
        <v>2235</v>
      </c>
      <c r="G136" s="3" t="str">
        <f t="shared" ca="1" si="6"/>
        <v>On Time</v>
      </c>
      <c r="H136" s="3">
        <v>22664</v>
      </c>
      <c r="I136" s="7">
        <f t="shared" ca="1" si="8"/>
        <v>0</v>
      </c>
    </row>
    <row r="137" spans="1:9">
      <c r="A137" s="6" t="s">
        <v>206</v>
      </c>
      <c r="B137" s="3" t="s">
        <v>1254</v>
      </c>
      <c r="C137" s="3" t="s">
        <v>107</v>
      </c>
      <c r="D137" s="3" t="str">
        <f t="shared" ca="1" si="7"/>
        <v>Work From Home</v>
      </c>
      <c r="E137" s="4" t="s">
        <v>2236</v>
      </c>
      <c r="F137" s="5" t="s">
        <v>2334</v>
      </c>
      <c r="G137" s="3" t="str">
        <f t="shared" ca="1" si="6"/>
        <v>On Approved Leave</v>
      </c>
      <c r="H137" s="3">
        <v>28487</v>
      </c>
      <c r="I137" s="7">
        <f t="shared" ca="1" si="8"/>
        <v>1424.3500000000001</v>
      </c>
    </row>
    <row r="138" spans="1:9">
      <c r="A138" s="6" t="s">
        <v>207</v>
      </c>
      <c r="B138" s="3" t="s">
        <v>1255</v>
      </c>
      <c r="C138" s="3" t="s">
        <v>107</v>
      </c>
      <c r="D138" s="3" t="str">
        <f t="shared" ca="1" si="7"/>
        <v>Work From Home</v>
      </c>
      <c r="E138" s="4" t="s">
        <v>2335</v>
      </c>
      <c r="F138" s="5" t="s">
        <v>2290</v>
      </c>
      <c r="G138" s="3" t="str">
        <f t="shared" ca="1" si="6"/>
        <v>No Show</v>
      </c>
      <c r="H138" s="3">
        <v>51220</v>
      </c>
      <c r="I138" s="7">
        <f t="shared" ca="1" si="8"/>
        <v>2561</v>
      </c>
    </row>
    <row r="139" spans="1:9">
      <c r="A139" s="6" t="s">
        <v>208</v>
      </c>
      <c r="B139" s="3" t="s">
        <v>1256</v>
      </c>
      <c r="C139" s="3" t="s">
        <v>107</v>
      </c>
      <c r="D139" s="3" t="str">
        <f t="shared" ca="1" si="7"/>
        <v>Present</v>
      </c>
      <c r="E139" s="4" t="s">
        <v>2333</v>
      </c>
      <c r="F139" s="5" t="s">
        <v>2234</v>
      </c>
      <c r="G139" s="3" t="str">
        <f t="shared" ca="1" si="6"/>
        <v>No Show</v>
      </c>
      <c r="H139" s="3">
        <v>55428</v>
      </c>
      <c r="I139" s="7">
        <f t="shared" ca="1" si="8"/>
        <v>5542.8</v>
      </c>
    </row>
    <row r="140" spans="1:9">
      <c r="A140" s="6" t="s">
        <v>209</v>
      </c>
      <c r="B140" s="3" t="s">
        <v>1257</v>
      </c>
      <c r="C140" s="3" t="s">
        <v>107</v>
      </c>
      <c r="D140" s="3" t="str">
        <f t="shared" ca="1" si="7"/>
        <v>Absent</v>
      </c>
      <c r="E140" s="4" t="s">
        <v>2235</v>
      </c>
      <c r="F140" s="5" t="s">
        <v>2235</v>
      </c>
      <c r="G140" s="3" t="str">
        <f t="shared" ca="1" si="6"/>
        <v>No Show</v>
      </c>
      <c r="H140" s="3">
        <v>51137</v>
      </c>
      <c r="I140" s="7">
        <f t="shared" ca="1" si="8"/>
        <v>0</v>
      </c>
    </row>
    <row r="141" spans="1:9">
      <c r="A141" s="6" t="s">
        <v>210</v>
      </c>
      <c r="B141" s="3" t="s">
        <v>1258</v>
      </c>
      <c r="C141" s="3" t="s">
        <v>107</v>
      </c>
      <c r="D141" s="3" t="str">
        <f t="shared" ca="1" si="7"/>
        <v>Work From Home</v>
      </c>
      <c r="E141" s="4" t="s">
        <v>2336</v>
      </c>
      <c r="F141" s="5" t="s">
        <v>2337</v>
      </c>
      <c r="G141" s="3" t="str">
        <f t="shared" ca="1" si="6"/>
        <v>No Show</v>
      </c>
      <c r="H141" s="3">
        <v>26026</v>
      </c>
      <c r="I141" s="7">
        <f t="shared" ca="1" si="8"/>
        <v>1301.3000000000002</v>
      </c>
    </row>
    <row r="142" spans="1:9">
      <c r="A142" s="6" t="s">
        <v>211</v>
      </c>
      <c r="B142" s="3" t="s">
        <v>1259</v>
      </c>
      <c r="C142" s="3" t="s">
        <v>107</v>
      </c>
      <c r="D142" s="3" t="str">
        <f t="shared" ca="1" si="7"/>
        <v>Work From Home</v>
      </c>
      <c r="E142" s="4" t="s">
        <v>2235</v>
      </c>
      <c r="F142" s="5" t="s">
        <v>2235</v>
      </c>
      <c r="G142" s="3" t="str">
        <f t="shared" ca="1" si="6"/>
        <v>Remote Work</v>
      </c>
      <c r="H142" s="3">
        <v>42935</v>
      </c>
      <c r="I142" s="7">
        <f t="shared" ca="1" si="8"/>
        <v>2146.75</v>
      </c>
    </row>
    <row r="143" spans="1:9">
      <c r="A143" s="6" t="s">
        <v>212</v>
      </c>
      <c r="B143" s="3" t="s">
        <v>1260</v>
      </c>
      <c r="C143" s="3" t="s">
        <v>107</v>
      </c>
      <c r="D143" s="3" t="str">
        <f t="shared" ca="1" si="7"/>
        <v>On Leave</v>
      </c>
      <c r="E143" s="4" t="s">
        <v>2304</v>
      </c>
      <c r="F143" s="5" t="s">
        <v>2268</v>
      </c>
      <c r="G143" s="3" t="str">
        <f t="shared" ca="1" si="6"/>
        <v>Remote Work</v>
      </c>
      <c r="H143" s="3">
        <v>55577</v>
      </c>
      <c r="I143" s="7">
        <f t="shared" ca="1" si="8"/>
        <v>1111.54</v>
      </c>
    </row>
    <row r="144" spans="1:9">
      <c r="A144" s="6" t="s">
        <v>213</v>
      </c>
      <c r="B144" s="3" t="s">
        <v>1261</v>
      </c>
      <c r="C144" s="3" t="s">
        <v>107</v>
      </c>
      <c r="D144" s="3" t="str">
        <f t="shared" ca="1" si="7"/>
        <v>Present</v>
      </c>
      <c r="E144" s="4" t="s">
        <v>2235</v>
      </c>
      <c r="F144" s="5" t="s">
        <v>2235</v>
      </c>
      <c r="G144" s="3" t="str">
        <f t="shared" ca="1" si="6"/>
        <v>No Show</v>
      </c>
      <c r="H144" s="3">
        <v>31955</v>
      </c>
      <c r="I144" s="7">
        <f t="shared" ca="1" si="8"/>
        <v>3195.5</v>
      </c>
    </row>
    <row r="145" spans="1:9">
      <c r="A145" s="6" t="s">
        <v>214</v>
      </c>
      <c r="B145" s="3" t="s">
        <v>1262</v>
      </c>
      <c r="C145" s="3" t="s">
        <v>107</v>
      </c>
      <c r="D145" s="3" t="str">
        <f t="shared" ca="1" si="7"/>
        <v>Absent</v>
      </c>
      <c r="E145" s="4" t="s">
        <v>2302</v>
      </c>
      <c r="F145" s="5" t="s">
        <v>2338</v>
      </c>
      <c r="G145" s="3" t="str">
        <f t="shared" ca="1" si="6"/>
        <v>Remote Work</v>
      </c>
      <c r="H145" s="3">
        <v>27676</v>
      </c>
      <c r="I145" s="7">
        <f t="shared" ca="1" si="8"/>
        <v>0</v>
      </c>
    </row>
    <row r="146" spans="1:9">
      <c r="A146" s="6" t="s">
        <v>215</v>
      </c>
      <c r="B146" s="3" t="s">
        <v>1263</v>
      </c>
      <c r="C146" s="3" t="s">
        <v>107</v>
      </c>
      <c r="D146" s="3" t="str">
        <f t="shared" ca="1" si="7"/>
        <v>On Leave</v>
      </c>
      <c r="E146" s="4" t="s">
        <v>2339</v>
      </c>
      <c r="F146" s="5" t="s">
        <v>2319</v>
      </c>
      <c r="G146" s="3" t="str">
        <f t="shared" ca="1" si="6"/>
        <v>No Show</v>
      </c>
      <c r="H146" s="3">
        <v>57610</v>
      </c>
      <c r="I146" s="7">
        <f t="shared" ca="1" si="8"/>
        <v>1152.2</v>
      </c>
    </row>
    <row r="147" spans="1:9">
      <c r="A147" s="6" t="s">
        <v>216</v>
      </c>
      <c r="B147" s="3" t="s">
        <v>1264</v>
      </c>
      <c r="C147" s="3" t="s">
        <v>107</v>
      </c>
      <c r="D147" s="3" t="str">
        <f t="shared" ca="1" si="7"/>
        <v>On Leave</v>
      </c>
      <c r="E147" s="4" t="s">
        <v>2301</v>
      </c>
      <c r="F147" s="5" t="s">
        <v>2340</v>
      </c>
      <c r="G147" s="3" t="str">
        <f t="shared" ca="1" si="6"/>
        <v>No Show</v>
      </c>
      <c r="H147" s="3">
        <v>28372</v>
      </c>
      <c r="I147" s="7">
        <f t="shared" ca="1" si="8"/>
        <v>567.44000000000005</v>
      </c>
    </row>
    <row r="148" spans="1:9">
      <c r="A148" s="6" t="s">
        <v>217</v>
      </c>
      <c r="B148" s="3" t="s">
        <v>1265</v>
      </c>
      <c r="C148" s="3" t="s">
        <v>107</v>
      </c>
      <c r="D148" s="3" t="str">
        <f t="shared" ca="1" si="7"/>
        <v>Work From Home</v>
      </c>
      <c r="E148" s="4" t="s">
        <v>2341</v>
      </c>
      <c r="F148" s="5" t="s">
        <v>2286</v>
      </c>
      <c r="G148" s="3" t="str">
        <f t="shared" ca="1" si="6"/>
        <v>Remote Work</v>
      </c>
      <c r="H148" s="3">
        <v>55476</v>
      </c>
      <c r="I148" s="7">
        <f t="shared" ca="1" si="8"/>
        <v>2773.8</v>
      </c>
    </row>
    <row r="149" spans="1:9">
      <c r="A149" s="6" t="s">
        <v>218</v>
      </c>
      <c r="B149" s="3" t="s">
        <v>1266</v>
      </c>
      <c r="C149" s="3" t="s">
        <v>107</v>
      </c>
      <c r="D149" s="3" t="str">
        <f t="shared" ca="1" si="7"/>
        <v>Work From Home</v>
      </c>
      <c r="E149" s="4" t="s">
        <v>2235</v>
      </c>
      <c r="F149" s="5" t="s">
        <v>2235</v>
      </c>
      <c r="G149" s="3" t="str">
        <f t="shared" ca="1" si="6"/>
        <v>On Approved Leave</v>
      </c>
      <c r="H149" s="3">
        <v>33833</v>
      </c>
      <c r="I149" s="7">
        <f t="shared" ca="1" si="8"/>
        <v>1691.65</v>
      </c>
    </row>
    <row r="150" spans="1:9">
      <c r="A150" s="6" t="s">
        <v>219</v>
      </c>
      <c r="B150" s="3" t="s">
        <v>1267</v>
      </c>
      <c r="C150" s="3" t="s">
        <v>107</v>
      </c>
      <c r="D150" s="3" t="str">
        <f t="shared" ca="1" si="7"/>
        <v>Work From Home</v>
      </c>
      <c r="E150" s="4" t="s">
        <v>2235</v>
      </c>
      <c r="F150" s="5" t="s">
        <v>2235</v>
      </c>
      <c r="G150" s="3" t="str">
        <f t="shared" ca="1" si="6"/>
        <v>Remote Work</v>
      </c>
      <c r="H150" s="3">
        <v>38488</v>
      </c>
      <c r="I150" s="7">
        <f t="shared" ca="1" si="8"/>
        <v>1924.4</v>
      </c>
    </row>
    <row r="151" spans="1:9">
      <c r="A151" s="6" t="s">
        <v>220</v>
      </c>
      <c r="B151" s="3" t="s">
        <v>1268</v>
      </c>
      <c r="C151" s="3" t="s">
        <v>107</v>
      </c>
      <c r="D151" s="3" t="str">
        <f t="shared" ca="1" si="7"/>
        <v>On Leave</v>
      </c>
      <c r="E151" s="4" t="s">
        <v>2235</v>
      </c>
      <c r="F151" s="5" t="s">
        <v>2235</v>
      </c>
      <c r="G151" s="3" t="str">
        <f t="shared" ca="1" si="6"/>
        <v>No Show</v>
      </c>
      <c r="H151" s="3">
        <v>57808</v>
      </c>
      <c r="I151" s="7">
        <f t="shared" ca="1" si="8"/>
        <v>1156.1600000000001</v>
      </c>
    </row>
    <row r="152" spans="1:9">
      <c r="A152" s="6" t="s">
        <v>221</v>
      </c>
      <c r="B152" s="3" t="s">
        <v>1269</v>
      </c>
      <c r="C152" s="3" t="s">
        <v>107</v>
      </c>
      <c r="D152" s="3" t="str">
        <f t="shared" ca="1" si="7"/>
        <v>Work From Home</v>
      </c>
      <c r="E152" s="4" t="s">
        <v>2235</v>
      </c>
      <c r="F152" s="5" t="s">
        <v>2235</v>
      </c>
      <c r="G152" s="3" t="str">
        <f t="shared" ca="1" si="6"/>
        <v>On Approved Leave</v>
      </c>
      <c r="H152" s="3">
        <v>32605</v>
      </c>
      <c r="I152" s="7">
        <f t="shared" ca="1" si="8"/>
        <v>1630.25</v>
      </c>
    </row>
    <row r="153" spans="1:9">
      <c r="A153" s="6" t="s">
        <v>222</v>
      </c>
      <c r="B153" s="3" t="s">
        <v>1270</v>
      </c>
      <c r="C153" s="3" t="s">
        <v>107</v>
      </c>
      <c r="D153" s="3" t="str">
        <f t="shared" ca="1" si="7"/>
        <v>On Leave</v>
      </c>
      <c r="E153" s="4" t="s">
        <v>2238</v>
      </c>
      <c r="F153" s="5" t="s">
        <v>2277</v>
      </c>
      <c r="G153" s="3" t="str">
        <f t="shared" ca="1" si="6"/>
        <v>On Approved Leave</v>
      </c>
      <c r="H153" s="3">
        <v>59624</v>
      </c>
      <c r="I153" s="7">
        <f t="shared" ca="1" si="8"/>
        <v>1192.48</v>
      </c>
    </row>
    <row r="154" spans="1:9">
      <c r="A154" s="6" t="s">
        <v>223</v>
      </c>
      <c r="B154" s="3" t="s">
        <v>1271</v>
      </c>
      <c r="C154" s="3" t="s">
        <v>107</v>
      </c>
      <c r="D154" s="3" t="str">
        <f t="shared" ca="1" si="7"/>
        <v>Work From Home</v>
      </c>
      <c r="E154" s="4" t="s">
        <v>2235</v>
      </c>
      <c r="F154" s="5" t="s">
        <v>2235</v>
      </c>
      <c r="G154" s="3" t="str">
        <f t="shared" ca="1" si="6"/>
        <v>Late Arrival</v>
      </c>
      <c r="H154" s="3">
        <v>35588</v>
      </c>
      <c r="I154" s="7">
        <f t="shared" ca="1" si="8"/>
        <v>1779.4</v>
      </c>
    </row>
    <row r="155" spans="1:9">
      <c r="A155" s="6" t="s">
        <v>224</v>
      </c>
      <c r="B155" s="3" t="s">
        <v>1272</v>
      </c>
      <c r="C155" s="3" t="s">
        <v>107</v>
      </c>
      <c r="D155" s="3" t="str">
        <f t="shared" ca="1" si="7"/>
        <v>Present</v>
      </c>
      <c r="E155" s="4" t="s">
        <v>2235</v>
      </c>
      <c r="F155" s="5" t="s">
        <v>2235</v>
      </c>
      <c r="G155" s="3" t="str">
        <f t="shared" ca="1" si="6"/>
        <v>Remote Work</v>
      </c>
      <c r="H155" s="3">
        <v>46013</v>
      </c>
      <c r="I155" s="7">
        <f t="shared" ca="1" si="8"/>
        <v>4601.3</v>
      </c>
    </row>
    <row r="156" spans="1:9">
      <c r="A156" s="6" t="s">
        <v>225</v>
      </c>
      <c r="B156" s="3" t="s">
        <v>1273</v>
      </c>
      <c r="C156" s="3" t="s">
        <v>107</v>
      </c>
      <c r="D156" s="3" t="str">
        <f t="shared" ca="1" si="7"/>
        <v>Work From Home</v>
      </c>
      <c r="E156" s="4" t="s">
        <v>2235</v>
      </c>
      <c r="F156" s="5" t="s">
        <v>2235</v>
      </c>
      <c r="G156" s="3" t="str">
        <f t="shared" ca="1" si="6"/>
        <v>On Approved Leave</v>
      </c>
      <c r="H156" s="3">
        <v>43626</v>
      </c>
      <c r="I156" s="7">
        <f t="shared" ca="1" si="8"/>
        <v>2181.3000000000002</v>
      </c>
    </row>
    <row r="157" spans="1:9">
      <c r="A157" s="6" t="s">
        <v>226</v>
      </c>
      <c r="B157" s="3" t="s">
        <v>1274</v>
      </c>
      <c r="C157" s="3" t="s">
        <v>107</v>
      </c>
      <c r="D157" s="3" t="str">
        <f t="shared" ca="1" si="7"/>
        <v>Absent</v>
      </c>
      <c r="E157" s="4" t="s">
        <v>2342</v>
      </c>
      <c r="F157" s="5" t="s">
        <v>2277</v>
      </c>
      <c r="G157" s="3" t="str">
        <f t="shared" ca="1" si="6"/>
        <v>On Approved Leave</v>
      </c>
      <c r="H157" s="3">
        <v>37468</v>
      </c>
      <c r="I157" s="7">
        <f t="shared" ca="1" si="8"/>
        <v>0</v>
      </c>
    </row>
    <row r="158" spans="1:9">
      <c r="A158" s="6" t="s">
        <v>227</v>
      </c>
      <c r="B158" s="3" t="s">
        <v>1275</v>
      </c>
      <c r="C158" s="3" t="s">
        <v>107</v>
      </c>
      <c r="D158" s="3" t="str">
        <f t="shared" ca="1" si="7"/>
        <v>Absent</v>
      </c>
      <c r="E158" s="4" t="s">
        <v>2235</v>
      </c>
      <c r="F158" s="5" t="s">
        <v>2235</v>
      </c>
      <c r="G158" s="3" t="str">
        <f t="shared" ca="1" si="6"/>
        <v>Remote Work</v>
      </c>
      <c r="H158" s="3">
        <v>48368</v>
      </c>
      <c r="I158" s="7">
        <f t="shared" ca="1" si="8"/>
        <v>0</v>
      </c>
    </row>
    <row r="159" spans="1:9">
      <c r="A159" s="6" t="s">
        <v>228</v>
      </c>
      <c r="B159" s="3" t="s">
        <v>1276</v>
      </c>
      <c r="C159" s="3" t="s">
        <v>107</v>
      </c>
      <c r="D159" s="3" t="str">
        <f t="shared" ca="1" si="7"/>
        <v>On Leave</v>
      </c>
      <c r="E159" s="4" t="s">
        <v>2343</v>
      </c>
      <c r="F159" s="5" t="s">
        <v>2344</v>
      </c>
      <c r="G159" s="3" t="str">
        <f t="shared" ca="1" si="6"/>
        <v>On Time</v>
      </c>
      <c r="H159" s="3">
        <v>54697</v>
      </c>
      <c r="I159" s="7">
        <f t="shared" ca="1" si="8"/>
        <v>1093.94</v>
      </c>
    </row>
    <row r="160" spans="1:9">
      <c r="A160" s="6" t="s">
        <v>229</v>
      </c>
      <c r="B160" s="3" t="s">
        <v>1277</v>
      </c>
      <c r="C160" s="3" t="s">
        <v>107</v>
      </c>
      <c r="D160" s="3" t="str">
        <f t="shared" ca="1" si="7"/>
        <v>Work From Home</v>
      </c>
      <c r="E160" s="4" t="s">
        <v>2235</v>
      </c>
      <c r="F160" s="5" t="s">
        <v>2235</v>
      </c>
      <c r="G160" s="3" t="str">
        <f t="shared" ca="1" si="6"/>
        <v>On Time</v>
      </c>
      <c r="H160" s="3">
        <v>25896</v>
      </c>
      <c r="I160" s="7">
        <f t="shared" ca="1" si="8"/>
        <v>1294.8000000000002</v>
      </c>
    </row>
    <row r="161" spans="1:9">
      <c r="A161" s="6" t="s">
        <v>230</v>
      </c>
      <c r="B161" s="3" t="s">
        <v>1278</v>
      </c>
      <c r="C161" s="3" t="s">
        <v>107</v>
      </c>
      <c r="D161" s="3" t="str">
        <f t="shared" ca="1" si="7"/>
        <v>On Leave</v>
      </c>
      <c r="E161" s="4" t="s">
        <v>2269</v>
      </c>
      <c r="F161" s="5" t="s">
        <v>2307</v>
      </c>
      <c r="G161" s="3" t="str">
        <f t="shared" ca="1" si="6"/>
        <v>No Show</v>
      </c>
      <c r="H161" s="3">
        <v>40347</v>
      </c>
      <c r="I161" s="7">
        <f t="shared" ca="1" si="8"/>
        <v>806.94</v>
      </c>
    </row>
    <row r="162" spans="1:9">
      <c r="A162" s="6" t="s">
        <v>231</v>
      </c>
      <c r="B162" s="3" t="s">
        <v>1279</v>
      </c>
      <c r="C162" s="3" t="s">
        <v>107</v>
      </c>
      <c r="D162" s="3" t="str">
        <f t="shared" ca="1" si="7"/>
        <v>On Leave</v>
      </c>
      <c r="E162" s="4" t="s">
        <v>2235</v>
      </c>
      <c r="F162" s="5" t="s">
        <v>2235</v>
      </c>
      <c r="G162" s="3" t="str">
        <f t="shared" ca="1" si="6"/>
        <v>On Approved Leave</v>
      </c>
      <c r="H162" s="3">
        <v>33459</v>
      </c>
      <c r="I162" s="7">
        <f t="shared" ca="1" si="8"/>
        <v>669.18000000000006</v>
      </c>
    </row>
    <row r="163" spans="1:9">
      <c r="A163" s="6" t="s">
        <v>232</v>
      </c>
      <c r="B163" s="3" t="s">
        <v>1280</v>
      </c>
      <c r="C163" s="3" t="s">
        <v>107</v>
      </c>
      <c r="D163" s="3" t="str">
        <f t="shared" ca="1" si="7"/>
        <v>Absent</v>
      </c>
      <c r="E163" s="4" t="s">
        <v>2267</v>
      </c>
      <c r="F163" s="5" t="s">
        <v>2252</v>
      </c>
      <c r="G163" s="3" t="str">
        <f t="shared" ca="1" si="6"/>
        <v>Late Arrival</v>
      </c>
      <c r="H163" s="3">
        <v>29066</v>
      </c>
      <c r="I163" s="7">
        <f t="shared" ca="1" si="8"/>
        <v>0</v>
      </c>
    </row>
    <row r="164" spans="1:9">
      <c r="A164" s="6" t="s">
        <v>233</v>
      </c>
      <c r="B164" s="3" t="s">
        <v>1281</v>
      </c>
      <c r="C164" s="3" t="s">
        <v>107</v>
      </c>
      <c r="D164" s="3" t="str">
        <f t="shared" ca="1" si="7"/>
        <v>On Leave</v>
      </c>
      <c r="E164" s="4" t="s">
        <v>2278</v>
      </c>
      <c r="F164" s="5" t="s">
        <v>2345</v>
      </c>
      <c r="G164" s="3" t="str">
        <f t="shared" ca="1" si="6"/>
        <v>No Show</v>
      </c>
      <c r="H164" s="3">
        <v>56840</v>
      </c>
      <c r="I164" s="7">
        <f t="shared" ca="1" si="8"/>
        <v>1136.8</v>
      </c>
    </row>
    <row r="165" spans="1:9">
      <c r="A165" s="6" t="s">
        <v>234</v>
      </c>
      <c r="B165" s="3" t="s">
        <v>1282</v>
      </c>
      <c r="C165" s="3" t="s">
        <v>107</v>
      </c>
      <c r="D165" s="3" t="str">
        <f t="shared" ca="1" si="7"/>
        <v>Work From Home</v>
      </c>
      <c r="E165" s="4" t="s">
        <v>2235</v>
      </c>
      <c r="F165" s="5" t="s">
        <v>2235</v>
      </c>
      <c r="G165" s="3" t="str">
        <f t="shared" ca="1" si="6"/>
        <v>No Show</v>
      </c>
      <c r="H165" s="3">
        <v>50147</v>
      </c>
      <c r="I165" s="7">
        <f t="shared" ca="1" si="8"/>
        <v>2507.3500000000004</v>
      </c>
    </row>
    <row r="166" spans="1:9">
      <c r="A166" s="6" t="s">
        <v>235</v>
      </c>
      <c r="B166" s="3" t="s">
        <v>1283</v>
      </c>
      <c r="C166" s="3" t="s">
        <v>107</v>
      </c>
      <c r="D166" s="3" t="str">
        <f t="shared" ca="1" si="7"/>
        <v>Present</v>
      </c>
      <c r="E166" s="4" t="s">
        <v>2238</v>
      </c>
      <c r="F166" s="5" t="s">
        <v>2346</v>
      </c>
      <c r="G166" s="3" t="str">
        <f t="shared" ca="1" si="6"/>
        <v>Remote Work</v>
      </c>
      <c r="H166" s="3">
        <v>31846</v>
      </c>
      <c r="I166" s="7">
        <f t="shared" ca="1" si="8"/>
        <v>3184.6000000000004</v>
      </c>
    </row>
    <row r="167" spans="1:9">
      <c r="A167" s="6" t="s">
        <v>236</v>
      </c>
      <c r="B167" s="3" t="s">
        <v>1284</v>
      </c>
      <c r="C167" s="3" t="s">
        <v>107</v>
      </c>
      <c r="D167" s="3" t="str">
        <f t="shared" ca="1" si="7"/>
        <v>Present</v>
      </c>
      <c r="E167" s="4" t="s">
        <v>2235</v>
      </c>
      <c r="F167" s="5" t="s">
        <v>2235</v>
      </c>
      <c r="G167" s="3" t="str">
        <f t="shared" ca="1" si="6"/>
        <v>On Approved Leave</v>
      </c>
      <c r="H167" s="3">
        <v>25115</v>
      </c>
      <c r="I167" s="7">
        <f t="shared" ca="1" si="8"/>
        <v>2511.5</v>
      </c>
    </row>
    <row r="168" spans="1:9">
      <c r="A168" s="6" t="s">
        <v>237</v>
      </c>
      <c r="B168" s="3" t="s">
        <v>1285</v>
      </c>
      <c r="C168" s="3" t="s">
        <v>107</v>
      </c>
      <c r="D168" s="3" t="str">
        <f t="shared" ca="1" si="7"/>
        <v>On Leave</v>
      </c>
      <c r="E168" s="4" t="s">
        <v>2347</v>
      </c>
      <c r="F168" s="5" t="s">
        <v>2348</v>
      </c>
      <c r="G168" s="3" t="str">
        <f t="shared" ca="1" si="6"/>
        <v>No Show</v>
      </c>
      <c r="H168" s="3">
        <v>62686</v>
      </c>
      <c r="I168" s="7">
        <f t="shared" ca="1" si="8"/>
        <v>1253.72</v>
      </c>
    </row>
    <row r="169" spans="1:9">
      <c r="A169" s="6" t="s">
        <v>238</v>
      </c>
      <c r="B169" s="3" t="s">
        <v>1286</v>
      </c>
      <c r="C169" s="3" t="s">
        <v>107</v>
      </c>
      <c r="D169" s="3" t="str">
        <f t="shared" ca="1" si="7"/>
        <v>Present</v>
      </c>
      <c r="E169" s="4" t="s">
        <v>2295</v>
      </c>
      <c r="F169" s="5" t="s">
        <v>2349</v>
      </c>
      <c r="G169" s="3" t="str">
        <f t="shared" ca="1" si="6"/>
        <v>On Approved Leave</v>
      </c>
      <c r="H169" s="3">
        <v>63231</v>
      </c>
      <c r="I169" s="7">
        <f t="shared" ca="1" si="8"/>
        <v>6323.1</v>
      </c>
    </row>
    <row r="170" spans="1:9">
      <c r="A170" s="6" t="s">
        <v>239</v>
      </c>
      <c r="B170" s="3" t="s">
        <v>1287</v>
      </c>
      <c r="C170" s="3" t="s">
        <v>107</v>
      </c>
      <c r="D170" s="3" t="str">
        <f t="shared" ca="1" si="7"/>
        <v>Work From Home</v>
      </c>
      <c r="E170" s="4" t="s">
        <v>2261</v>
      </c>
      <c r="F170" s="5" t="s">
        <v>2320</v>
      </c>
      <c r="G170" s="3" t="str">
        <f t="shared" ca="1" si="6"/>
        <v>On Approved Leave</v>
      </c>
      <c r="H170" s="3">
        <v>36710</v>
      </c>
      <c r="I170" s="7">
        <f t="shared" ca="1" si="8"/>
        <v>1835.5</v>
      </c>
    </row>
    <row r="171" spans="1:9">
      <c r="A171" s="6" t="s">
        <v>240</v>
      </c>
      <c r="B171" s="3" t="s">
        <v>1288</v>
      </c>
      <c r="C171" s="3" t="s">
        <v>107</v>
      </c>
      <c r="D171" s="3" t="str">
        <f t="shared" ca="1" si="7"/>
        <v>Absent</v>
      </c>
      <c r="E171" s="4" t="s">
        <v>2235</v>
      </c>
      <c r="F171" s="5" t="s">
        <v>2235</v>
      </c>
      <c r="G171" s="3" t="str">
        <f t="shared" ca="1" si="6"/>
        <v>Remote Work</v>
      </c>
      <c r="H171" s="3">
        <v>56829</v>
      </c>
      <c r="I171" s="7">
        <f t="shared" ca="1" si="8"/>
        <v>0</v>
      </c>
    </row>
    <row r="172" spans="1:9">
      <c r="A172" s="6" t="s">
        <v>241</v>
      </c>
      <c r="B172" s="3" t="s">
        <v>1289</v>
      </c>
      <c r="C172" s="3" t="s">
        <v>107</v>
      </c>
      <c r="D172" s="3" t="str">
        <f t="shared" ca="1" si="7"/>
        <v>Work From Home</v>
      </c>
      <c r="E172" s="4" t="s">
        <v>2235</v>
      </c>
      <c r="F172" s="5" t="s">
        <v>2235</v>
      </c>
      <c r="G172" s="3" t="str">
        <f t="shared" ca="1" si="6"/>
        <v>On Approved Leave</v>
      </c>
      <c r="H172" s="3">
        <v>56564</v>
      </c>
      <c r="I172" s="7">
        <f t="shared" ca="1" si="8"/>
        <v>2828.2000000000003</v>
      </c>
    </row>
    <row r="173" spans="1:9">
      <c r="A173" s="6" t="s">
        <v>242</v>
      </c>
      <c r="B173" s="3" t="s">
        <v>1290</v>
      </c>
      <c r="C173" s="3" t="s">
        <v>107</v>
      </c>
      <c r="D173" s="3" t="str">
        <f t="shared" ca="1" si="7"/>
        <v>Present</v>
      </c>
      <c r="E173" s="4" t="s">
        <v>2321</v>
      </c>
      <c r="F173" s="5" t="s">
        <v>2254</v>
      </c>
      <c r="G173" s="3" t="str">
        <f t="shared" ca="1" si="6"/>
        <v>On Approved Leave</v>
      </c>
      <c r="H173" s="3">
        <v>30903</v>
      </c>
      <c r="I173" s="7">
        <f t="shared" ca="1" si="8"/>
        <v>3090.3</v>
      </c>
    </row>
    <row r="174" spans="1:9">
      <c r="A174" s="6" t="s">
        <v>243</v>
      </c>
      <c r="B174" s="3" t="s">
        <v>1291</v>
      </c>
      <c r="C174" s="3" t="s">
        <v>107</v>
      </c>
      <c r="D174" s="3" t="str">
        <f t="shared" ca="1" si="7"/>
        <v>Absent</v>
      </c>
      <c r="E174" s="4" t="s">
        <v>2235</v>
      </c>
      <c r="F174" s="5" t="s">
        <v>2235</v>
      </c>
      <c r="G174" s="3" t="str">
        <f t="shared" ca="1" si="6"/>
        <v>On Approved Leave</v>
      </c>
      <c r="H174" s="3">
        <v>35901</v>
      </c>
      <c r="I174" s="7">
        <f t="shared" ca="1" si="8"/>
        <v>0</v>
      </c>
    </row>
    <row r="175" spans="1:9">
      <c r="A175" s="6" t="s">
        <v>244</v>
      </c>
      <c r="B175" s="3" t="s">
        <v>1292</v>
      </c>
      <c r="C175" s="3" t="s">
        <v>107</v>
      </c>
      <c r="D175" s="3" t="str">
        <f t="shared" ca="1" si="7"/>
        <v>On Leave</v>
      </c>
      <c r="E175" s="4" t="s">
        <v>2235</v>
      </c>
      <c r="F175" s="5" t="s">
        <v>2235</v>
      </c>
      <c r="G175" s="3" t="str">
        <f t="shared" ca="1" si="6"/>
        <v>On Time</v>
      </c>
      <c r="H175" s="3">
        <v>64713</v>
      </c>
      <c r="I175" s="7">
        <f t="shared" ca="1" si="8"/>
        <v>1294.26</v>
      </c>
    </row>
    <row r="176" spans="1:9">
      <c r="A176" s="6" t="s">
        <v>245</v>
      </c>
      <c r="B176" s="3" t="s">
        <v>1293</v>
      </c>
      <c r="C176" s="3" t="s">
        <v>107</v>
      </c>
      <c r="D176" s="3" t="str">
        <f t="shared" ca="1" si="7"/>
        <v>Present</v>
      </c>
      <c r="E176" s="4" t="s">
        <v>2350</v>
      </c>
      <c r="F176" s="5" t="s">
        <v>2312</v>
      </c>
      <c r="G176" s="3" t="str">
        <f t="shared" ca="1" si="6"/>
        <v>Remote Work</v>
      </c>
      <c r="H176" s="3">
        <v>40357</v>
      </c>
      <c r="I176" s="7">
        <f t="shared" ca="1" si="8"/>
        <v>4035.7000000000003</v>
      </c>
    </row>
    <row r="177" spans="1:9">
      <c r="A177" s="6" t="s">
        <v>246</v>
      </c>
      <c r="B177" s="3" t="s">
        <v>1294</v>
      </c>
      <c r="C177" s="3" t="s">
        <v>107</v>
      </c>
      <c r="D177" s="3" t="str">
        <f t="shared" ca="1" si="7"/>
        <v>Present</v>
      </c>
      <c r="E177" s="4" t="s">
        <v>2351</v>
      </c>
      <c r="F177" s="5" t="s">
        <v>2352</v>
      </c>
      <c r="G177" s="3" t="str">
        <f t="shared" ca="1" si="6"/>
        <v>No Show</v>
      </c>
      <c r="H177" s="3">
        <v>38174</v>
      </c>
      <c r="I177" s="7">
        <f t="shared" ca="1" si="8"/>
        <v>3817.4</v>
      </c>
    </row>
    <row r="178" spans="1:9">
      <c r="A178" s="6" t="s">
        <v>247</v>
      </c>
      <c r="B178" s="3" t="s">
        <v>1295</v>
      </c>
      <c r="C178" s="3" t="s">
        <v>107</v>
      </c>
      <c r="D178" s="3" t="str">
        <f t="shared" ca="1" si="7"/>
        <v>Present</v>
      </c>
      <c r="E178" s="4" t="s">
        <v>2238</v>
      </c>
      <c r="F178" s="5" t="s">
        <v>2317</v>
      </c>
      <c r="G178" s="3" t="str">
        <f t="shared" ca="1" si="6"/>
        <v>Remote Work</v>
      </c>
      <c r="H178" s="3">
        <v>27952</v>
      </c>
      <c r="I178" s="7">
        <f t="shared" ca="1" si="8"/>
        <v>2795.2000000000003</v>
      </c>
    </row>
    <row r="179" spans="1:9">
      <c r="A179" s="6" t="s">
        <v>248</v>
      </c>
      <c r="B179" s="3" t="s">
        <v>1296</v>
      </c>
      <c r="C179" s="3" t="s">
        <v>107</v>
      </c>
      <c r="D179" s="3" t="str">
        <f t="shared" ca="1" si="7"/>
        <v>Work From Home</v>
      </c>
      <c r="E179" s="4" t="s">
        <v>2235</v>
      </c>
      <c r="F179" s="5" t="s">
        <v>2235</v>
      </c>
      <c r="G179" s="3" t="str">
        <f t="shared" ca="1" si="6"/>
        <v>Late Arrival</v>
      </c>
      <c r="H179" s="3">
        <v>29386</v>
      </c>
      <c r="I179" s="7">
        <f t="shared" ca="1" si="8"/>
        <v>1469.3000000000002</v>
      </c>
    </row>
    <row r="180" spans="1:9">
      <c r="A180" s="6" t="s">
        <v>249</v>
      </c>
      <c r="B180" s="3" t="s">
        <v>1297</v>
      </c>
      <c r="C180" s="3" t="s">
        <v>107</v>
      </c>
      <c r="D180" s="3" t="str">
        <f t="shared" ca="1" si="7"/>
        <v>Present</v>
      </c>
      <c r="E180" s="4" t="s">
        <v>2235</v>
      </c>
      <c r="F180" s="5" t="s">
        <v>2235</v>
      </c>
      <c r="G180" s="3" t="str">
        <f t="shared" ca="1" si="6"/>
        <v>Remote Work</v>
      </c>
      <c r="H180" s="3">
        <v>53005</v>
      </c>
      <c r="I180" s="7">
        <f t="shared" ca="1" si="8"/>
        <v>5300.5</v>
      </c>
    </row>
    <row r="181" spans="1:9">
      <c r="A181" s="6" t="s">
        <v>250</v>
      </c>
      <c r="B181" s="3" t="s">
        <v>1298</v>
      </c>
      <c r="C181" s="3" t="s">
        <v>107</v>
      </c>
      <c r="D181" s="3" t="str">
        <f t="shared" ca="1" si="7"/>
        <v>Work From Home</v>
      </c>
      <c r="E181" s="4" t="s">
        <v>2236</v>
      </c>
      <c r="F181" s="5" t="s">
        <v>2312</v>
      </c>
      <c r="G181" s="3" t="str">
        <f t="shared" ref="G181:G244" ca="1" si="9">IF(D131="Absent", "No Show", IF(D131="On Leave", "On Approved Leave", IF(D131="Work From Home", "Remote Work", IF(AND(D131="Present", E131&gt;"09:30"), "Late Arrival", "On Time"))))</f>
        <v>Remote Work</v>
      </c>
      <c r="H181" s="3">
        <v>44384</v>
      </c>
      <c r="I181" s="7">
        <f t="shared" ca="1" si="8"/>
        <v>2219.2000000000003</v>
      </c>
    </row>
    <row r="182" spans="1:9">
      <c r="A182" s="6" t="s">
        <v>251</v>
      </c>
      <c r="B182" s="3" t="s">
        <v>1299</v>
      </c>
      <c r="C182" s="3" t="s">
        <v>107</v>
      </c>
      <c r="D182" s="3" t="str">
        <f t="shared" ca="1" si="7"/>
        <v>On Leave</v>
      </c>
      <c r="E182" s="4" t="s">
        <v>2353</v>
      </c>
      <c r="F182" s="5" t="s">
        <v>2320</v>
      </c>
      <c r="G182" s="3" t="str">
        <f t="shared" ca="1" si="9"/>
        <v>On Approved Leave</v>
      </c>
      <c r="H182" s="3">
        <v>52219</v>
      </c>
      <c r="I182" s="7">
        <f t="shared" ca="1" si="8"/>
        <v>1044.3800000000001</v>
      </c>
    </row>
    <row r="183" spans="1:9">
      <c r="A183" s="6" t="s">
        <v>252</v>
      </c>
      <c r="B183" s="3" t="s">
        <v>1300</v>
      </c>
      <c r="C183" s="3" t="s">
        <v>107</v>
      </c>
      <c r="D183" s="3" t="str">
        <f t="shared" ca="1" si="7"/>
        <v>On Leave</v>
      </c>
      <c r="E183" s="4" t="s">
        <v>2301</v>
      </c>
      <c r="F183" s="5" t="s">
        <v>2338</v>
      </c>
      <c r="G183" s="3" t="str">
        <f t="shared" ca="1" si="9"/>
        <v>No Show</v>
      </c>
      <c r="H183" s="3">
        <v>22806</v>
      </c>
      <c r="I183" s="7">
        <f t="shared" ca="1" si="8"/>
        <v>456.12</v>
      </c>
    </row>
    <row r="184" spans="1:9">
      <c r="A184" s="6" t="s">
        <v>253</v>
      </c>
      <c r="B184" s="3" t="s">
        <v>1301</v>
      </c>
      <c r="C184" s="3" t="s">
        <v>107</v>
      </c>
      <c r="D184" s="3" t="str">
        <f t="shared" ca="1" si="7"/>
        <v>Work From Home</v>
      </c>
      <c r="E184" s="4" t="s">
        <v>2293</v>
      </c>
      <c r="F184" s="5" t="s">
        <v>2354</v>
      </c>
      <c r="G184" s="3" t="str">
        <f t="shared" ca="1" si="9"/>
        <v>Remote Work</v>
      </c>
      <c r="H184" s="3">
        <v>47825</v>
      </c>
      <c r="I184" s="7">
        <f t="shared" ca="1" si="8"/>
        <v>2391.25</v>
      </c>
    </row>
    <row r="185" spans="1:9">
      <c r="A185" s="6" t="s">
        <v>254</v>
      </c>
      <c r="B185" s="3" t="s">
        <v>1302</v>
      </c>
      <c r="C185" s="3" t="s">
        <v>107</v>
      </c>
      <c r="D185" s="3" t="str">
        <f t="shared" ca="1" si="7"/>
        <v>Work From Home</v>
      </c>
      <c r="E185" s="4" t="s">
        <v>2235</v>
      </c>
      <c r="F185" s="5" t="s">
        <v>2235</v>
      </c>
      <c r="G185" s="3" t="str">
        <f t="shared" ca="1" si="9"/>
        <v>Remote Work</v>
      </c>
      <c r="H185" s="3">
        <v>60516</v>
      </c>
      <c r="I185" s="7">
        <f t="shared" ca="1" si="8"/>
        <v>3025.8</v>
      </c>
    </row>
    <row r="186" spans="1:9">
      <c r="A186" s="6" t="s">
        <v>255</v>
      </c>
      <c r="B186" s="3" t="s">
        <v>1303</v>
      </c>
      <c r="C186" s="3" t="s">
        <v>107</v>
      </c>
      <c r="D186" s="3" t="str">
        <f t="shared" ca="1" si="7"/>
        <v>Absent</v>
      </c>
      <c r="E186" s="4" t="s">
        <v>2235</v>
      </c>
      <c r="F186" s="5" t="s">
        <v>2235</v>
      </c>
      <c r="G186" s="3" t="str">
        <f t="shared" ca="1" si="9"/>
        <v>No Show</v>
      </c>
      <c r="H186" s="3">
        <v>41823</v>
      </c>
      <c r="I186" s="7">
        <f t="shared" ca="1" si="8"/>
        <v>0</v>
      </c>
    </row>
    <row r="187" spans="1:9">
      <c r="A187" s="6" t="s">
        <v>256</v>
      </c>
      <c r="B187" s="3" t="s">
        <v>1304</v>
      </c>
      <c r="C187" s="3" t="s">
        <v>107</v>
      </c>
      <c r="D187" s="3" t="str">
        <f t="shared" ca="1" si="7"/>
        <v>On Leave</v>
      </c>
      <c r="E187" s="4" t="s">
        <v>2301</v>
      </c>
      <c r="F187" s="5" t="s">
        <v>2355</v>
      </c>
      <c r="G187" s="3" t="str">
        <f t="shared" ca="1" si="9"/>
        <v>Remote Work</v>
      </c>
      <c r="H187" s="3">
        <v>56532</v>
      </c>
      <c r="I187" s="7">
        <f t="shared" ca="1" si="8"/>
        <v>1130.6400000000001</v>
      </c>
    </row>
    <row r="188" spans="1:9">
      <c r="A188" s="6" t="s">
        <v>257</v>
      </c>
      <c r="B188" s="3" t="s">
        <v>1305</v>
      </c>
      <c r="C188" s="3" t="s">
        <v>107</v>
      </c>
      <c r="D188" s="3" t="str">
        <f t="shared" ca="1" si="7"/>
        <v>Absent</v>
      </c>
      <c r="E188" s="4" t="s">
        <v>2267</v>
      </c>
      <c r="F188" s="5" t="s">
        <v>2312</v>
      </c>
      <c r="G188" s="3" t="str">
        <f t="shared" ca="1" si="9"/>
        <v>Remote Work</v>
      </c>
      <c r="H188" s="3">
        <v>46744</v>
      </c>
      <c r="I188" s="7">
        <f t="shared" ca="1" si="8"/>
        <v>0</v>
      </c>
    </row>
    <row r="189" spans="1:9">
      <c r="A189" s="6" t="s">
        <v>258</v>
      </c>
      <c r="B189" s="3" t="s">
        <v>1306</v>
      </c>
      <c r="C189" s="3" t="s">
        <v>107</v>
      </c>
      <c r="D189" s="3" t="str">
        <f t="shared" ca="1" si="7"/>
        <v>Absent</v>
      </c>
      <c r="E189" s="4" t="s">
        <v>2235</v>
      </c>
      <c r="F189" s="5" t="s">
        <v>2235</v>
      </c>
      <c r="G189" s="3" t="str">
        <f t="shared" ca="1" si="9"/>
        <v>Late Arrival</v>
      </c>
      <c r="H189" s="3">
        <v>53709</v>
      </c>
      <c r="I189" s="7">
        <f t="shared" ca="1" si="8"/>
        <v>0</v>
      </c>
    </row>
    <row r="190" spans="1:9">
      <c r="A190" s="6" t="s">
        <v>259</v>
      </c>
      <c r="B190" s="3" t="s">
        <v>1307</v>
      </c>
      <c r="C190" s="3" t="s">
        <v>107</v>
      </c>
      <c r="D190" s="3" t="str">
        <f t="shared" ca="1" si="7"/>
        <v>Work From Home</v>
      </c>
      <c r="E190" s="4" t="s">
        <v>2235</v>
      </c>
      <c r="F190" s="5" t="s">
        <v>2235</v>
      </c>
      <c r="G190" s="3" t="str">
        <f t="shared" ca="1" si="9"/>
        <v>No Show</v>
      </c>
      <c r="H190" s="3">
        <v>52078</v>
      </c>
      <c r="I190" s="7">
        <f t="shared" ca="1" si="8"/>
        <v>2603.9</v>
      </c>
    </row>
    <row r="191" spans="1:9">
      <c r="A191" s="6" t="s">
        <v>260</v>
      </c>
      <c r="B191" s="3" t="s">
        <v>1308</v>
      </c>
      <c r="C191" s="3" t="s">
        <v>107</v>
      </c>
      <c r="D191" s="3" t="str">
        <f t="shared" ca="1" si="7"/>
        <v>On Leave</v>
      </c>
      <c r="E191" s="4" t="s">
        <v>2356</v>
      </c>
      <c r="F191" s="5" t="s">
        <v>2314</v>
      </c>
      <c r="G191" s="3" t="str">
        <f t="shared" ca="1" si="9"/>
        <v>Remote Work</v>
      </c>
      <c r="H191" s="3">
        <v>55737</v>
      </c>
      <c r="I191" s="7">
        <f t="shared" ca="1" si="8"/>
        <v>1114.74</v>
      </c>
    </row>
    <row r="192" spans="1:9">
      <c r="A192" s="6" t="s">
        <v>261</v>
      </c>
      <c r="B192" s="3" t="s">
        <v>1309</v>
      </c>
      <c r="C192" s="3" t="s">
        <v>107</v>
      </c>
      <c r="D192" s="3" t="str">
        <f t="shared" ca="1" si="7"/>
        <v>On Leave</v>
      </c>
      <c r="E192" s="4" t="s">
        <v>2235</v>
      </c>
      <c r="F192" s="5" t="s">
        <v>2235</v>
      </c>
      <c r="G192" s="3" t="str">
        <f t="shared" ca="1" si="9"/>
        <v>Remote Work</v>
      </c>
      <c r="H192" s="3">
        <v>53790</v>
      </c>
      <c r="I192" s="7">
        <f t="shared" ca="1" si="8"/>
        <v>1075.8</v>
      </c>
    </row>
    <row r="193" spans="1:9">
      <c r="A193" s="6" t="s">
        <v>262</v>
      </c>
      <c r="B193" s="3" t="s">
        <v>1310</v>
      </c>
      <c r="C193" s="3" t="s">
        <v>107</v>
      </c>
      <c r="D193" s="3" t="str">
        <f t="shared" ca="1" si="7"/>
        <v>Present</v>
      </c>
      <c r="E193" s="4" t="s">
        <v>2321</v>
      </c>
      <c r="F193" s="5" t="s">
        <v>2268</v>
      </c>
      <c r="G193" s="3" t="str">
        <f t="shared" ca="1" si="9"/>
        <v>On Approved Leave</v>
      </c>
      <c r="H193" s="3">
        <v>52521</v>
      </c>
      <c r="I193" s="7">
        <f t="shared" ca="1" si="8"/>
        <v>5252.1</v>
      </c>
    </row>
    <row r="194" spans="1:9">
      <c r="A194" s="6" t="s">
        <v>263</v>
      </c>
      <c r="B194" s="3" t="s">
        <v>1311</v>
      </c>
      <c r="C194" s="3" t="s">
        <v>107</v>
      </c>
      <c r="D194" s="3" t="str">
        <f t="shared" ca="1" si="7"/>
        <v>Absent</v>
      </c>
      <c r="E194" s="4" t="s">
        <v>2357</v>
      </c>
      <c r="F194" s="5" t="s">
        <v>2282</v>
      </c>
      <c r="G194" s="3" t="str">
        <f t="shared" ca="1" si="9"/>
        <v>On Time</v>
      </c>
      <c r="H194" s="3">
        <v>61864</v>
      </c>
      <c r="I194" s="7">
        <f t="shared" ca="1" si="8"/>
        <v>0</v>
      </c>
    </row>
    <row r="195" spans="1:9">
      <c r="A195" s="6" t="s">
        <v>264</v>
      </c>
      <c r="B195" s="3" t="s">
        <v>1312</v>
      </c>
      <c r="C195" s="3" t="s">
        <v>107</v>
      </c>
      <c r="D195" s="3" t="str">
        <f t="shared" ref="D195:D258" ca="1" si="10">CHOOSE(RANDBETWEEN(1,4),"Work From Home","Present","On Leave","Absent")</f>
        <v>Work From Home</v>
      </c>
      <c r="E195" s="4" t="s">
        <v>2280</v>
      </c>
      <c r="F195" s="5" t="s">
        <v>2317</v>
      </c>
      <c r="G195" s="3" t="str">
        <f t="shared" ca="1" si="9"/>
        <v>No Show</v>
      </c>
      <c r="H195" s="3">
        <v>41670</v>
      </c>
      <c r="I195" s="7">
        <f t="shared" ref="I195:I258" ca="1" si="11">IF(D195="Present", H195*0.1,
   IF(D195="Work From Home", H195*0.05,
   IF(D195="On Leave", H195*0.02,
   IF(D195="Absent", 0, 0))))</f>
        <v>2083.5</v>
      </c>
    </row>
    <row r="196" spans="1:9">
      <c r="A196" s="6" t="s">
        <v>265</v>
      </c>
      <c r="B196" s="3" t="s">
        <v>1313</v>
      </c>
      <c r="C196" s="3" t="s">
        <v>107</v>
      </c>
      <c r="D196" s="3" t="str">
        <f t="shared" ca="1" si="10"/>
        <v>On Leave</v>
      </c>
      <c r="E196" s="4" t="s">
        <v>2235</v>
      </c>
      <c r="F196" s="5" t="s">
        <v>2235</v>
      </c>
      <c r="G196" s="3" t="str">
        <f t="shared" ca="1" si="9"/>
        <v>On Approved Leave</v>
      </c>
      <c r="H196" s="3">
        <v>59116</v>
      </c>
      <c r="I196" s="7">
        <f t="shared" ca="1" si="11"/>
        <v>1182.32</v>
      </c>
    </row>
    <row r="197" spans="1:9">
      <c r="A197" s="6" t="s">
        <v>266</v>
      </c>
      <c r="B197" s="3" t="s">
        <v>1314</v>
      </c>
      <c r="C197" s="3" t="s">
        <v>107</v>
      </c>
      <c r="D197" s="3" t="str">
        <f t="shared" ca="1" si="10"/>
        <v>Present</v>
      </c>
      <c r="E197" s="4" t="s">
        <v>2358</v>
      </c>
      <c r="F197" s="5" t="s">
        <v>2359</v>
      </c>
      <c r="G197" s="3" t="str">
        <f t="shared" ca="1" si="9"/>
        <v>On Approved Leave</v>
      </c>
      <c r="H197" s="3">
        <v>41536</v>
      </c>
      <c r="I197" s="7">
        <f t="shared" ca="1" si="11"/>
        <v>4153.6000000000004</v>
      </c>
    </row>
    <row r="198" spans="1:9">
      <c r="A198" s="6" t="s">
        <v>267</v>
      </c>
      <c r="B198" s="3" t="s">
        <v>1315</v>
      </c>
      <c r="C198" s="3" t="s">
        <v>107</v>
      </c>
      <c r="D198" s="3" t="str">
        <f t="shared" ca="1" si="10"/>
        <v>Present</v>
      </c>
      <c r="E198" s="4" t="s">
        <v>2235</v>
      </c>
      <c r="F198" s="5" t="s">
        <v>2235</v>
      </c>
      <c r="G198" s="3" t="str">
        <f t="shared" ca="1" si="9"/>
        <v>Remote Work</v>
      </c>
      <c r="H198" s="3">
        <v>54079</v>
      </c>
      <c r="I198" s="7">
        <f t="shared" ca="1" si="11"/>
        <v>5407.9000000000005</v>
      </c>
    </row>
    <row r="199" spans="1:9">
      <c r="A199" s="6" t="s">
        <v>268</v>
      </c>
      <c r="B199" s="3" t="s">
        <v>1316</v>
      </c>
      <c r="C199" s="3" t="s">
        <v>107</v>
      </c>
      <c r="D199" s="3" t="str">
        <f t="shared" ca="1" si="10"/>
        <v>Absent</v>
      </c>
      <c r="E199" s="4" t="s">
        <v>2235</v>
      </c>
      <c r="F199" s="5" t="s">
        <v>2235</v>
      </c>
      <c r="G199" s="3" t="str">
        <f t="shared" ca="1" si="9"/>
        <v>Remote Work</v>
      </c>
      <c r="H199" s="3">
        <v>37207</v>
      </c>
      <c r="I199" s="7">
        <f t="shared" ca="1" si="11"/>
        <v>0</v>
      </c>
    </row>
    <row r="200" spans="1:9">
      <c r="A200" s="6" t="s">
        <v>269</v>
      </c>
      <c r="B200" s="3" t="s">
        <v>1317</v>
      </c>
      <c r="C200" s="3" t="s">
        <v>107</v>
      </c>
      <c r="D200" s="3" t="str">
        <f t="shared" ca="1" si="10"/>
        <v>Present</v>
      </c>
      <c r="E200" s="4" t="s">
        <v>2360</v>
      </c>
      <c r="F200" s="5" t="s">
        <v>2311</v>
      </c>
      <c r="G200" s="3" t="str">
        <f t="shared" ca="1" si="9"/>
        <v>Remote Work</v>
      </c>
      <c r="H200" s="3">
        <v>31688</v>
      </c>
      <c r="I200" s="7">
        <f t="shared" ca="1" si="11"/>
        <v>3168.8</v>
      </c>
    </row>
    <row r="201" spans="1:9">
      <c r="A201" s="6" t="s">
        <v>270</v>
      </c>
      <c r="B201" s="3" t="s">
        <v>1318</v>
      </c>
      <c r="C201" s="3" t="s">
        <v>107</v>
      </c>
      <c r="D201" s="3" t="str">
        <f t="shared" ca="1" si="10"/>
        <v>Work From Home</v>
      </c>
      <c r="E201" s="4" t="s">
        <v>2361</v>
      </c>
      <c r="F201" s="5" t="s">
        <v>2268</v>
      </c>
      <c r="G201" s="3" t="str">
        <f t="shared" ca="1" si="9"/>
        <v>On Approved Leave</v>
      </c>
      <c r="H201" s="3">
        <v>60723</v>
      </c>
      <c r="I201" s="7">
        <f t="shared" ca="1" si="11"/>
        <v>3036.15</v>
      </c>
    </row>
    <row r="202" spans="1:9">
      <c r="A202" s="6" t="s">
        <v>271</v>
      </c>
      <c r="B202" s="3" t="s">
        <v>1319</v>
      </c>
      <c r="C202" s="3" t="s">
        <v>107</v>
      </c>
      <c r="D202" s="3" t="str">
        <f t="shared" ca="1" si="10"/>
        <v>Absent</v>
      </c>
      <c r="E202" s="4" t="s">
        <v>2233</v>
      </c>
      <c r="F202" s="5" t="s">
        <v>2282</v>
      </c>
      <c r="G202" s="3" t="str">
        <f t="shared" ca="1" si="9"/>
        <v>Remote Work</v>
      </c>
      <c r="H202" s="3">
        <v>41026</v>
      </c>
      <c r="I202" s="7">
        <f t="shared" ca="1" si="11"/>
        <v>0</v>
      </c>
    </row>
    <row r="203" spans="1:9">
      <c r="A203" s="6" t="s">
        <v>272</v>
      </c>
      <c r="B203" s="3" t="s">
        <v>1320</v>
      </c>
      <c r="C203" s="3" t="s">
        <v>107</v>
      </c>
      <c r="D203" s="3" t="str">
        <f t="shared" ca="1" si="10"/>
        <v>On Leave</v>
      </c>
      <c r="E203" s="4" t="s">
        <v>2251</v>
      </c>
      <c r="F203" s="5" t="s">
        <v>2362</v>
      </c>
      <c r="G203" s="3" t="str">
        <f t="shared" ca="1" si="9"/>
        <v>On Approved Leave</v>
      </c>
      <c r="H203" s="3">
        <v>38673</v>
      </c>
      <c r="I203" s="7">
        <f t="shared" ca="1" si="11"/>
        <v>773.46</v>
      </c>
    </row>
    <row r="204" spans="1:9">
      <c r="A204" s="6" t="s">
        <v>273</v>
      </c>
      <c r="B204" s="3" t="s">
        <v>1321</v>
      </c>
      <c r="C204" s="3" t="s">
        <v>107</v>
      </c>
      <c r="D204" s="3" t="str">
        <f t="shared" ca="1" si="10"/>
        <v>Present</v>
      </c>
      <c r="E204" s="4" t="s">
        <v>2235</v>
      </c>
      <c r="F204" s="5" t="s">
        <v>2235</v>
      </c>
      <c r="G204" s="3" t="str">
        <f t="shared" ca="1" si="9"/>
        <v>Remote Work</v>
      </c>
      <c r="H204" s="3">
        <v>33797</v>
      </c>
      <c r="I204" s="7">
        <f t="shared" ca="1" si="11"/>
        <v>3379.7000000000003</v>
      </c>
    </row>
    <row r="205" spans="1:9">
      <c r="A205" s="6" t="s">
        <v>274</v>
      </c>
      <c r="B205" s="3" t="s">
        <v>1322</v>
      </c>
      <c r="C205" s="3" t="s">
        <v>107</v>
      </c>
      <c r="D205" s="3" t="str">
        <f t="shared" ca="1" si="10"/>
        <v>Absent</v>
      </c>
      <c r="E205" s="4" t="s">
        <v>2235</v>
      </c>
      <c r="F205" s="5" t="s">
        <v>2235</v>
      </c>
      <c r="G205" s="3" t="str">
        <f t="shared" ca="1" si="9"/>
        <v>On Time</v>
      </c>
      <c r="H205" s="3">
        <v>26249</v>
      </c>
      <c r="I205" s="7">
        <f t="shared" ca="1" si="11"/>
        <v>0</v>
      </c>
    </row>
    <row r="206" spans="1:9">
      <c r="A206" s="6" t="s">
        <v>275</v>
      </c>
      <c r="B206" s="3" t="s">
        <v>1323</v>
      </c>
      <c r="C206" s="3" t="s">
        <v>107</v>
      </c>
      <c r="D206" s="3" t="str">
        <f t="shared" ca="1" si="10"/>
        <v>Absent</v>
      </c>
      <c r="E206" s="4" t="s">
        <v>2235</v>
      </c>
      <c r="F206" s="5" t="s">
        <v>2235</v>
      </c>
      <c r="G206" s="3" t="str">
        <f t="shared" ca="1" si="9"/>
        <v>Remote Work</v>
      </c>
      <c r="H206" s="3">
        <v>28425</v>
      </c>
      <c r="I206" s="7">
        <f t="shared" ca="1" si="11"/>
        <v>0</v>
      </c>
    </row>
    <row r="207" spans="1:9">
      <c r="A207" s="6" t="s">
        <v>276</v>
      </c>
      <c r="B207" s="3" t="s">
        <v>1324</v>
      </c>
      <c r="C207" s="3" t="s">
        <v>107</v>
      </c>
      <c r="D207" s="3" t="str">
        <f t="shared" ca="1" si="10"/>
        <v>On Leave</v>
      </c>
      <c r="E207" s="4" t="s">
        <v>2316</v>
      </c>
      <c r="F207" s="5" t="s">
        <v>2241</v>
      </c>
      <c r="G207" s="3" t="str">
        <f t="shared" ca="1" si="9"/>
        <v>No Show</v>
      </c>
      <c r="H207" s="3">
        <v>38009</v>
      </c>
      <c r="I207" s="7">
        <f t="shared" ca="1" si="11"/>
        <v>760.18000000000006</v>
      </c>
    </row>
    <row r="208" spans="1:9">
      <c r="A208" s="6" t="s">
        <v>277</v>
      </c>
      <c r="B208" s="3" t="s">
        <v>1325</v>
      </c>
      <c r="C208" s="3" t="s">
        <v>107</v>
      </c>
      <c r="D208" s="3" t="str">
        <f t="shared" ca="1" si="10"/>
        <v>On Leave</v>
      </c>
      <c r="E208" s="4" t="s">
        <v>2235</v>
      </c>
      <c r="F208" s="5" t="s">
        <v>2235</v>
      </c>
      <c r="G208" s="3" t="str">
        <f t="shared" ca="1" si="9"/>
        <v>No Show</v>
      </c>
      <c r="H208" s="3">
        <v>32643</v>
      </c>
      <c r="I208" s="7">
        <f t="shared" ca="1" si="11"/>
        <v>652.86</v>
      </c>
    </row>
    <row r="209" spans="1:9">
      <c r="A209" s="6" t="s">
        <v>278</v>
      </c>
      <c r="B209" s="3" t="s">
        <v>1326</v>
      </c>
      <c r="C209" s="3" t="s">
        <v>107</v>
      </c>
      <c r="D209" s="3" t="str">
        <f t="shared" ca="1" si="10"/>
        <v>Absent</v>
      </c>
      <c r="E209" s="4" t="s">
        <v>2235</v>
      </c>
      <c r="F209" s="5" t="s">
        <v>2235</v>
      </c>
      <c r="G209" s="3" t="str">
        <f t="shared" ca="1" si="9"/>
        <v>On Approved Leave</v>
      </c>
      <c r="H209" s="3">
        <v>23645</v>
      </c>
      <c r="I209" s="7">
        <f t="shared" ca="1" si="11"/>
        <v>0</v>
      </c>
    </row>
    <row r="210" spans="1:9">
      <c r="A210" s="6" t="s">
        <v>279</v>
      </c>
      <c r="B210" s="3" t="s">
        <v>1327</v>
      </c>
      <c r="C210" s="3" t="s">
        <v>107</v>
      </c>
      <c r="D210" s="3" t="str">
        <f t="shared" ca="1" si="10"/>
        <v>Present</v>
      </c>
      <c r="E210" s="4" t="s">
        <v>2363</v>
      </c>
      <c r="F210" s="5" t="s">
        <v>2364</v>
      </c>
      <c r="G210" s="3" t="str">
        <f t="shared" ca="1" si="9"/>
        <v>Remote Work</v>
      </c>
      <c r="H210" s="3">
        <v>23087</v>
      </c>
      <c r="I210" s="7">
        <f t="shared" ca="1" si="11"/>
        <v>2308.7000000000003</v>
      </c>
    </row>
    <row r="211" spans="1:9">
      <c r="A211" s="6" t="s">
        <v>280</v>
      </c>
      <c r="B211" s="3" t="s">
        <v>1328</v>
      </c>
      <c r="C211" s="3" t="s">
        <v>107</v>
      </c>
      <c r="D211" s="3" t="str">
        <f t="shared" ca="1" si="10"/>
        <v>Absent</v>
      </c>
      <c r="E211" s="4" t="s">
        <v>2278</v>
      </c>
      <c r="F211" s="5" t="s">
        <v>2324</v>
      </c>
      <c r="G211" s="3" t="str">
        <f t="shared" ca="1" si="9"/>
        <v>On Approved Leave</v>
      </c>
      <c r="H211" s="3">
        <v>58995</v>
      </c>
      <c r="I211" s="7">
        <f t="shared" ca="1" si="11"/>
        <v>0</v>
      </c>
    </row>
    <row r="212" spans="1:9">
      <c r="A212" s="6" t="s">
        <v>281</v>
      </c>
      <c r="B212" s="3" t="s">
        <v>1329</v>
      </c>
      <c r="C212" s="3" t="s">
        <v>107</v>
      </c>
      <c r="D212" s="3" t="str">
        <f t="shared" ca="1" si="10"/>
        <v>Present</v>
      </c>
      <c r="E212" s="4" t="s">
        <v>2235</v>
      </c>
      <c r="F212" s="5" t="s">
        <v>2235</v>
      </c>
      <c r="G212" s="3" t="str">
        <f t="shared" ca="1" si="9"/>
        <v>On Approved Leave</v>
      </c>
      <c r="H212" s="3">
        <v>32989</v>
      </c>
      <c r="I212" s="7">
        <f t="shared" ca="1" si="11"/>
        <v>3298.9</v>
      </c>
    </row>
    <row r="213" spans="1:9">
      <c r="A213" s="6" t="s">
        <v>282</v>
      </c>
      <c r="B213" s="3" t="s">
        <v>1330</v>
      </c>
      <c r="C213" s="3" t="s">
        <v>107</v>
      </c>
      <c r="D213" s="3" t="str">
        <f t="shared" ca="1" si="10"/>
        <v>Work From Home</v>
      </c>
      <c r="E213" s="4" t="s">
        <v>2235</v>
      </c>
      <c r="F213" s="5" t="s">
        <v>2235</v>
      </c>
      <c r="G213" s="3" t="str">
        <f t="shared" ca="1" si="9"/>
        <v>No Show</v>
      </c>
      <c r="H213" s="3">
        <v>57835</v>
      </c>
      <c r="I213" s="7">
        <f t="shared" ca="1" si="11"/>
        <v>2891.75</v>
      </c>
    </row>
    <row r="214" spans="1:9">
      <c r="A214" s="6" t="s">
        <v>283</v>
      </c>
      <c r="B214" s="3" t="s">
        <v>1331</v>
      </c>
      <c r="C214" s="3" t="s">
        <v>107</v>
      </c>
      <c r="D214" s="3" t="str">
        <f t="shared" ca="1" si="10"/>
        <v>Work From Home</v>
      </c>
      <c r="E214" s="4" t="s">
        <v>2235</v>
      </c>
      <c r="F214" s="5" t="s">
        <v>2235</v>
      </c>
      <c r="G214" s="3" t="str">
        <f t="shared" ca="1" si="9"/>
        <v>On Approved Leave</v>
      </c>
      <c r="H214" s="3">
        <v>52786</v>
      </c>
      <c r="I214" s="7">
        <f t="shared" ca="1" si="11"/>
        <v>2639.3</v>
      </c>
    </row>
    <row r="215" spans="1:9">
      <c r="A215" s="6" t="s">
        <v>284</v>
      </c>
      <c r="B215" s="3" t="s">
        <v>1332</v>
      </c>
      <c r="C215" s="3" t="s">
        <v>107</v>
      </c>
      <c r="D215" s="3" t="str">
        <f t="shared" ca="1" si="10"/>
        <v>Present</v>
      </c>
      <c r="E215" s="4" t="s">
        <v>2347</v>
      </c>
      <c r="F215" s="5" t="s">
        <v>2294</v>
      </c>
      <c r="G215" s="3" t="str">
        <f t="shared" ca="1" si="9"/>
        <v>Remote Work</v>
      </c>
      <c r="H215" s="3">
        <v>23721</v>
      </c>
      <c r="I215" s="7">
        <f t="shared" ca="1" si="11"/>
        <v>2372.1</v>
      </c>
    </row>
    <row r="216" spans="1:9">
      <c r="A216" s="6" t="s">
        <v>285</v>
      </c>
      <c r="B216" s="3" t="s">
        <v>1333</v>
      </c>
      <c r="C216" s="3" t="s">
        <v>107</v>
      </c>
      <c r="D216" s="3" t="str">
        <f t="shared" ca="1" si="10"/>
        <v>On Leave</v>
      </c>
      <c r="E216" s="4" t="s">
        <v>2342</v>
      </c>
      <c r="F216" s="5" t="s">
        <v>2365</v>
      </c>
      <c r="G216" s="3" t="str">
        <f t="shared" ca="1" si="9"/>
        <v>Late Arrival</v>
      </c>
      <c r="H216" s="3">
        <v>30935</v>
      </c>
      <c r="I216" s="7">
        <f t="shared" ca="1" si="11"/>
        <v>618.70000000000005</v>
      </c>
    </row>
    <row r="217" spans="1:9">
      <c r="A217" s="6" t="s">
        <v>286</v>
      </c>
      <c r="B217" s="3" t="s">
        <v>1334</v>
      </c>
      <c r="C217" s="3" t="s">
        <v>107</v>
      </c>
      <c r="D217" s="3" t="str">
        <f t="shared" ca="1" si="10"/>
        <v>Present</v>
      </c>
      <c r="E217" s="4" t="s">
        <v>2235</v>
      </c>
      <c r="F217" s="5" t="s">
        <v>2235</v>
      </c>
      <c r="G217" s="3" t="str">
        <f t="shared" ca="1" si="9"/>
        <v>On Time</v>
      </c>
      <c r="H217" s="3">
        <v>36652</v>
      </c>
      <c r="I217" s="7">
        <f t="shared" ca="1" si="11"/>
        <v>3665.2000000000003</v>
      </c>
    </row>
    <row r="218" spans="1:9">
      <c r="A218" s="6" t="s">
        <v>287</v>
      </c>
      <c r="B218" s="3" t="s">
        <v>1335</v>
      </c>
      <c r="C218" s="3" t="s">
        <v>107</v>
      </c>
      <c r="D218" s="3" t="str">
        <f t="shared" ca="1" si="10"/>
        <v>Work From Home</v>
      </c>
      <c r="E218" s="4" t="s">
        <v>2269</v>
      </c>
      <c r="F218" s="5" t="s">
        <v>2366</v>
      </c>
      <c r="G218" s="3" t="str">
        <f t="shared" ca="1" si="9"/>
        <v>On Approved Leave</v>
      </c>
      <c r="H218" s="3">
        <v>58090</v>
      </c>
      <c r="I218" s="7">
        <f t="shared" ca="1" si="11"/>
        <v>2904.5</v>
      </c>
    </row>
    <row r="219" spans="1:9">
      <c r="A219" s="6" t="s">
        <v>288</v>
      </c>
      <c r="B219" s="3" t="s">
        <v>1336</v>
      </c>
      <c r="C219" s="3" t="s">
        <v>107</v>
      </c>
      <c r="D219" s="3" t="str">
        <f t="shared" ca="1" si="10"/>
        <v>On Leave</v>
      </c>
      <c r="E219" s="4" t="s">
        <v>2367</v>
      </c>
      <c r="F219" s="5" t="s">
        <v>2368</v>
      </c>
      <c r="G219" s="3" t="str">
        <f t="shared" ca="1" si="9"/>
        <v>Late Arrival</v>
      </c>
      <c r="H219" s="3">
        <v>45314</v>
      </c>
      <c r="I219" s="7">
        <f t="shared" ca="1" si="11"/>
        <v>906.28</v>
      </c>
    </row>
    <row r="220" spans="1:9">
      <c r="A220" s="6" t="s">
        <v>289</v>
      </c>
      <c r="B220" s="3" t="s">
        <v>1337</v>
      </c>
      <c r="C220" s="3" t="s">
        <v>107</v>
      </c>
      <c r="D220" s="3" t="str">
        <f t="shared" ca="1" si="10"/>
        <v>On Leave</v>
      </c>
      <c r="E220" s="4" t="s">
        <v>2235</v>
      </c>
      <c r="F220" s="5" t="s">
        <v>2235</v>
      </c>
      <c r="G220" s="3" t="str">
        <f t="shared" ca="1" si="9"/>
        <v>Remote Work</v>
      </c>
      <c r="H220" s="3">
        <v>26410</v>
      </c>
      <c r="I220" s="7">
        <f t="shared" ca="1" si="11"/>
        <v>528.20000000000005</v>
      </c>
    </row>
    <row r="221" spans="1:9">
      <c r="A221" s="6" t="s">
        <v>290</v>
      </c>
      <c r="B221" s="3" t="s">
        <v>1338</v>
      </c>
      <c r="C221" s="3" t="s">
        <v>107</v>
      </c>
      <c r="D221" s="3" t="str">
        <f t="shared" ca="1" si="10"/>
        <v>Work From Home</v>
      </c>
      <c r="E221" s="4" t="s">
        <v>2235</v>
      </c>
      <c r="F221" s="5" t="s">
        <v>2235</v>
      </c>
      <c r="G221" s="3" t="str">
        <f t="shared" ca="1" si="9"/>
        <v>No Show</v>
      </c>
      <c r="H221" s="3">
        <v>64559</v>
      </c>
      <c r="I221" s="7">
        <f t="shared" ca="1" si="11"/>
        <v>3227.9500000000003</v>
      </c>
    </row>
    <row r="222" spans="1:9">
      <c r="A222" s="6" t="s">
        <v>291</v>
      </c>
      <c r="B222" s="3" t="s">
        <v>1339</v>
      </c>
      <c r="C222" s="3" t="s">
        <v>107</v>
      </c>
      <c r="D222" s="3" t="str">
        <f t="shared" ca="1" si="10"/>
        <v>Work From Home</v>
      </c>
      <c r="E222" s="4" t="s">
        <v>2235</v>
      </c>
      <c r="F222" s="5" t="s">
        <v>2235</v>
      </c>
      <c r="G222" s="3" t="str">
        <f t="shared" ca="1" si="9"/>
        <v>Remote Work</v>
      </c>
      <c r="H222" s="3">
        <v>51692</v>
      </c>
      <c r="I222" s="7">
        <f t="shared" ca="1" si="11"/>
        <v>2584.6000000000004</v>
      </c>
    </row>
    <row r="223" spans="1:9">
      <c r="A223" s="6" t="s">
        <v>292</v>
      </c>
      <c r="B223" s="3" t="s">
        <v>1340</v>
      </c>
      <c r="C223" s="3" t="s">
        <v>107</v>
      </c>
      <c r="D223" s="3" t="str">
        <f t="shared" ca="1" si="10"/>
        <v>On Leave</v>
      </c>
      <c r="E223" s="4" t="s">
        <v>2235</v>
      </c>
      <c r="F223" s="5" t="s">
        <v>2235</v>
      </c>
      <c r="G223" s="3" t="str">
        <f t="shared" ca="1" si="9"/>
        <v>Late Arrival</v>
      </c>
      <c r="H223" s="3">
        <v>29733</v>
      </c>
      <c r="I223" s="7">
        <f t="shared" ca="1" si="11"/>
        <v>594.66</v>
      </c>
    </row>
    <row r="224" spans="1:9">
      <c r="A224" s="6" t="s">
        <v>293</v>
      </c>
      <c r="B224" s="3" t="s">
        <v>1341</v>
      </c>
      <c r="C224" s="3" t="s">
        <v>107</v>
      </c>
      <c r="D224" s="3" t="str">
        <f t="shared" ca="1" si="10"/>
        <v>On Leave</v>
      </c>
      <c r="E224" s="4" t="s">
        <v>2235</v>
      </c>
      <c r="F224" s="5" t="s">
        <v>2235</v>
      </c>
      <c r="G224" s="3" t="str">
        <f t="shared" ca="1" si="9"/>
        <v>No Show</v>
      </c>
      <c r="H224" s="3">
        <v>33207</v>
      </c>
      <c r="I224" s="7">
        <f t="shared" ca="1" si="11"/>
        <v>664.14</v>
      </c>
    </row>
    <row r="225" spans="1:9">
      <c r="A225" s="6" t="s">
        <v>294</v>
      </c>
      <c r="B225" s="3" t="s">
        <v>1342</v>
      </c>
      <c r="C225" s="3" t="s">
        <v>107</v>
      </c>
      <c r="D225" s="3" t="str">
        <f t="shared" ca="1" si="10"/>
        <v>Present</v>
      </c>
      <c r="E225" s="4" t="s">
        <v>2289</v>
      </c>
      <c r="F225" s="5" t="s">
        <v>2369</v>
      </c>
      <c r="G225" s="3" t="str">
        <f t="shared" ca="1" si="9"/>
        <v>On Approved Leave</v>
      </c>
      <c r="H225" s="3">
        <v>56433</v>
      </c>
      <c r="I225" s="7">
        <f t="shared" ca="1" si="11"/>
        <v>5643.3</v>
      </c>
    </row>
    <row r="226" spans="1:9">
      <c r="A226" s="6" t="s">
        <v>295</v>
      </c>
      <c r="B226" s="3" t="s">
        <v>1343</v>
      </c>
      <c r="C226" s="3" t="s">
        <v>107</v>
      </c>
      <c r="D226" s="3" t="str">
        <f t="shared" ca="1" si="10"/>
        <v>On Leave</v>
      </c>
      <c r="E226" s="4" t="s">
        <v>2287</v>
      </c>
      <c r="F226" s="5" t="s">
        <v>2243</v>
      </c>
      <c r="G226" s="3" t="str">
        <f t="shared" ca="1" si="9"/>
        <v>Late Arrival</v>
      </c>
      <c r="H226" s="3">
        <v>32157</v>
      </c>
      <c r="I226" s="7">
        <f t="shared" ca="1" si="11"/>
        <v>643.14</v>
      </c>
    </row>
    <row r="227" spans="1:9">
      <c r="A227" s="6" t="s">
        <v>296</v>
      </c>
      <c r="B227" s="3" t="s">
        <v>1344</v>
      </c>
      <c r="C227" s="3" t="s">
        <v>107</v>
      </c>
      <c r="D227" s="3" t="str">
        <f t="shared" ca="1" si="10"/>
        <v>Present</v>
      </c>
      <c r="E227" s="4" t="s">
        <v>2235</v>
      </c>
      <c r="F227" s="5" t="s">
        <v>2235</v>
      </c>
      <c r="G227" s="3" t="str">
        <f t="shared" ca="1" si="9"/>
        <v>Late Arrival</v>
      </c>
      <c r="H227" s="3">
        <v>24318</v>
      </c>
      <c r="I227" s="7">
        <f t="shared" ca="1" si="11"/>
        <v>2431.8000000000002</v>
      </c>
    </row>
    <row r="228" spans="1:9">
      <c r="A228" s="6" t="s">
        <v>297</v>
      </c>
      <c r="B228" s="3" t="s">
        <v>1345</v>
      </c>
      <c r="C228" s="3" t="s">
        <v>107</v>
      </c>
      <c r="D228" s="3" t="str">
        <f t="shared" ca="1" si="10"/>
        <v>Work From Home</v>
      </c>
      <c r="E228" s="4" t="s">
        <v>2235</v>
      </c>
      <c r="F228" s="5" t="s">
        <v>2235</v>
      </c>
      <c r="G228" s="3" t="str">
        <f t="shared" ca="1" si="9"/>
        <v>Late Arrival</v>
      </c>
      <c r="H228" s="3">
        <v>31806</v>
      </c>
      <c r="I228" s="7">
        <f t="shared" ca="1" si="11"/>
        <v>1590.3000000000002</v>
      </c>
    </row>
    <row r="229" spans="1:9">
      <c r="A229" s="6" t="s">
        <v>298</v>
      </c>
      <c r="B229" s="3" t="s">
        <v>1346</v>
      </c>
      <c r="C229" s="3" t="s">
        <v>107</v>
      </c>
      <c r="D229" s="3" t="str">
        <f t="shared" ca="1" si="10"/>
        <v>Present</v>
      </c>
      <c r="E229" s="4" t="s">
        <v>2301</v>
      </c>
      <c r="F229" s="5" t="s">
        <v>2370</v>
      </c>
      <c r="G229" s="3" t="str">
        <f t="shared" ca="1" si="9"/>
        <v>Remote Work</v>
      </c>
      <c r="H229" s="3">
        <v>49403</v>
      </c>
      <c r="I229" s="7">
        <f t="shared" ca="1" si="11"/>
        <v>4940.3</v>
      </c>
    </row>
    <row r="230" spans="1:9">
      <c r="A230" s="6" t="s">
        <v>299</v>
      </c>
      <c r="B230" s="3" t="s">
        <v>1347</v>
      </c>
      <c r="C230" s="3" t="s">
        <v>107</v>
      </c>
      <c r="D230" s="3" t="str">
        <f t="shared" ca="1" si="10"/>
        <v>Present</v>
      </c>
      <c r="E230" s="4" t="s">
        <v>2235</v>
      </c>
      <c r="F230" s="5" t="s">
        <v>2235</v>
      </c>
      <c r="G230" s="3" t="str">
        <f t="shared" ca="1" si="9"/>
        <v>On Time</v>
      </c>
      <c r="H230" s="3">
        <v>34866</v>
      </c>
      <c r="I230" s="7">
        <f t="shared" ca="1" si="11"/>
        <v>3486.6000000000004</v>
      </c>
    </row>
    <row r="231" spans="1:9">
      <c r="A231" s="6" t="s">
        <v>300</v>
      </c>
      <c r="B231" s="3" t="s">
        <v>1348</v>
      </c>
      <c r="C231" s="3" t="s">
        <v>107</v>
      </c>
      <c r="D231" s="3" t="str">
        <f t="shared" ca="1" si="10"/>
        <v>Absent</v>
      </c>
      <c r="E231" s="4" t="s">
        <v>2235</v>
      </c>
      <c r="F231" s="5" t="s">
        <v>2235</v>
      </c>
      <c r="G231" s="3" t="str">
        <f t="shared" ca="1" si="9"/>
        <v>Remote Work</v>
      </c>
      <c r="H231" s="3">
        <v>54807</v>
      </c>
      <c r="I231" s="7">
        <f t="shared" ca="1" si="11"/>
        <v>0</v>
      </c>
    </row>
    <row r="232" spans="1:9">
      <c r="A232" s="6" t="s">
        <v>301</v>
      </c>
      <c r="B232" s="3" t="s">
        <v>1349</v>
      </c>
      <c r="C232" s="3" t="s">
        <v>107</v>
      </c>
      <c r="D232" s="3" t="str">
        <f t="shared" ca="1" si="10"/>
        <v>On Leave</v>
      </c>
      <c r="E232" s="4" t="s">
        <v>2253</v>
      </c>
      <c r="F232" s="5" t="s">
        <v>2322</v>
      </c>
      <c r="G232" s="3" t="str">
        <f t="shared" ca="1" si="9"/>
        <v>On Approved Leave</v>
      </c>
      <c r="H232" s="3">
        <v>55500</v>
      </c>
      <c r="I232" s="7">
        <f t="shared" ca="1" si="11"/>
        <v>1110</v>
      </c>
    </row>
    <row r="233" spans="1:9">
      <c r="A233" s="6" t="s">
        <v>302</v>
      </c>
      <c r="B233" s="3" t="s">
        <v>1350</v>
      </c>
      <c r="C233" s="3" t="s">
        <v>107</v>
      </c>
      <c r="D233" s="3" t="str">
        <f t="shared" ca="1" si="10"/>
        <v>Absent</v>
      </c>
      <c r="E233" s="4" t="s">
        <v>2273</v>
      </c>
      <c r="F233" s="5" t="s">
        <v>2258</v>
      </c>
      <c r="G233" s="3" t="str">
        <f t="shared" ca="1" si="9"/>
        <v>On Approved Leave</v>
      </c>
      <c r="H233" s="3">
        <v>39104</v>
      </c>
      <c r="I233" s="7">
        <f t="shared" ca="1" si="11"/>
        <v>0</v>
      </c>
    </row>
    <row r="234" spans="1:9">
      <c r="A234" s="6" t="s">
        <v>303</v>
      </c>
      <c r="B234" s="3" t="s">
        <v>1351</v>
      </c>
      <c r="C234" s="3" t="s">
        <v>107</v>
      </c>
      <c r="D234" s="3" t="str">
        <f t="shared" ca="1" si="10"/>
        <v>Absent</v>
      </c>
      <c r="E234" s="4" t="s">
        <v>2235</v>
      </c>
      <c r="F234" s="5" t="s">
        <v>2235</v>
      </c>
      <c r="G234" s="3" t="str">
        <f t="shared" ca="1" si="9"/>
        <v>Remote Work</v>
      </c>
      <c r="H234" s="3">
        <v>33637</v>
      </c>
      <c r="I234" s="7">
        <f t="shared" ca="1" si="11"/>
        <v>0</v>
      </c>
    </row>
    <row r="235" spans="1:9">
      <c r="A235" s="6" t="s">
        <v>304</v>
      </c>
      <c r="B235" s="3" t="s">
        <v>1352</v>
      </c>
      <c r="C235" s="3" t="s">
        <v>107</v>
      </c>
      <c r="D235" s="3" t="str">
        <f t="shared" ca="1" si="10"/>
        <v>Absent</v>
      </c>
      <c r="E235" s="4" t="s">
        <v>2295</v>
      </c>
      <c r="F235" s="5" t="s">
        <v>2310</v>
      </c>
      <c r="G235" s="3" t="str">
        <f t="shared" ca="1" si="9"/>
        <v>Remote Work</v>
      </c>
      <c r="H235" s="3">
        <v>48401</v>
      </c>
      <c r="I235" s="7">
        <f t="shared" ca="1" si="11"/>
        <v>0</v>
      </c>
    </row>
    <row r="236" spans="1:9">
      <c r="A236" s="6" t="s">
        <v>305</v>
      </c>
      <c r="B236" s="3" t="s">
        <v>1353</v>
      </c>
      <c r="C236" s="3" t="s">
        <v>107</v>
      </c>
      <c r="D236" s="3" t="str">
        <f t="shared" ca="1" si="10"/>
        <v>On Leave</v>
      </c>
      <c r="E236" s="4" t="s">
        <v>2240</v>
      </c>
      <c r="F236" s="5" t="s">
        <v>2355</v>
      </c>
      <c r="G236" s="3" t="str">
        <f t="shared" ca="1" si="9"/>
        <v>No Show</v>
      </c>
      <c r="H236" s="3">
        <v>43381</v>
      </c>
      <c r="I236" s="7">
        <f t="shared" ca="1" si="11"/>
        <v>867.62</v>
      </c>
    </row>
    <row r="237" spans="1:9">
      <c r="A237" s="6" t="s">
        <v>306</v>
      </c>
      <c r="B237" s="3" t="s">
        <v>1354</v>
      </c>
      <c r="C237" s="3" t="s">
        <v>107</v>
      </c>
      <c r="D237" s="3" t="str">
        <f t="shared" ca="1" si="10"/>
        <v>Present</v>
      </c>
      <c r="E237" s="4" t="s">
        <v>2335</v>
      </c>
      <c r="F237" s="5" t="s">
        <v>2315</v>
      </c>
      <c r="G237" s="3" t="str">
        <f t="shared" ca="1" si="9"/>
        <v>On Approved Leave</v>
      </c>
      <c r="H237" s="3">
        <v>62638</v>
      </c>
      <c r="I237" s="7">
        <f t="shared" ca="1" si="11"/>
        <v>6263.8</v>
      </c>
    </row>
    <row r="238" spans="1:9">
      <c r="A238" s="6" t="s">
        <v>307</v>
      </c>
      <c r="B238" s="3" t="s">
        <v>1355</v>
      </c>
      <c r="C238" s="3" t="s">
        <v>107</v>
      </c>
      <c r="D238" s="3" t="str">
        <f t="shared" ca="1" si="10"/>
        <v>Present</v>
      </c>
      <c r="E238" s="4" t="s">
        <v>2371</v>
      </c>
      <c r="F238" s="5" t="s">
        <v>2307</v>
      </c>
      <c r="G238" s="3" t="str">
        <f t="shared" ca="1" si="9"/>
        <v>No Show</v>
      </c>
      <c r="H238" s="3">
        <v>64812</v>
      </c>
      <c r="I238" s="7">
        <f t="shared" ca="1" si="11"/>
        <v>6481.2000000000007</v>
      </c>
    </row>
    <row r="239" spans="1:9">
      <c r="A239" s="6" t="s">
        <v>308</v>
      </c>
      <c r="B239" s="3" t="s">
        <v>1356</v>
      </c>
      <c r="C239" s="3" t="s">
        <v>107</v>
      </c>
      <c r="D239" s="3" t="str">
        <f t="shared" ca="1" si="10"/>
        <v>Present</v>
      </c>
      <c r="E239" s="4" t="s">
        <v>2235</v>
      </c>
      <c r="F239" s="5" t="s">
        <v>2235</v>
      </c>
      <c r="G239" s="3" t="str">
        <f t="shared" ca="1" si="9"/>
        <v>No Show</v>
      </c>
      <c r="H239" s="3">
        <v>52774</v>
      </c>
      <c r="I239" s="7">
        <f t="shared" ca="1" si="11"/>
        <v>5277.4000000000005</v>
      </c>
    </row>
    <row r="240" spans="1:9">
      <c r="A240" s="6" t="s">
        <v>309</v>
      </c>
      <c r="B240" s="3" t="s">
        <v>1357</v>
      </c>
      <c r="C240" s="3" t="s">
        <v>107</v>
      </c>
      <c r="D240" s="3" t="str">
        <f t="shared" ca="1" si="10"/>
        <v>On Leave</v>
      </c>
      <c r="E240" s="4" t="s">
        <v>2309</v>
      </c>
      <c r="F240" s="5" t="s">
        <v>2368</v>
      </c>
      <c r="G240" s="3" t="str">
        <f t="shared" ca="1" si="9"/>
        <v>Remote Work</v>
      </c>
      <c r="H240" s="3">
        <v>46749</v>
      </c>
      <c r="I240" s="7">
        <f t="shared" ca="1" si="11"/>
        <v>934.98</v>
      </c>
    </row>
    <row r="241" spans="1:9">
      <c r="A241" s="6" t="s">
        <v>310</v>
      </c>
      <c r="B241" s="3" t="s">
        <v>1358</v>
      </c>
      <c r="C241" s="3" t="s">
        <v>107</v>
      </c>
      <c r="D241" s="3" t="str">
        <f t="shared" ca="1" si="10"/>
        <v>Work From Home</v>
      </c>
      <c r="E241" s="4" t="s">
        <v>2372</v>
      </c>
      <c r="F241" s="5" t="s">
        <v>2365</v>
      </c>
      <c r="G241" s="3" t="str">
        <f t="shared" ca="1" si="9"/>
        <v>On Approved Leave</v>
      </c>
      <c r="H241" s="3">
        <v>54357</v>
      </c>
      <c r="I241" s="7">
        <f t="shared" ca="1" si="11"/>
        <v>2717.8500000000004</v>
      </c>
    </row>
    <row r="242" spans="1:9">
      <c r="A242" s="6" t="s">
        <v>311</v>
      </c>
      <c r="B242" s="3" t="s">
        <v>1359</v>
      </c>
      <c r="C242" s="3" t="s">
        <v>107</v>
      </c>
      <c r="D242" s="3" t="str">
        <f t="shared" ca="1" si="10"/>
        <v>On Leave</v>
      </c>
      <c r="E242" s="4" t="s">
        <v>2373</v>
      </c>
      <c r="F242" s="5" t="s">
        <v>2320</v>
      </c>
      <c r="G242" s="3" t="str">
        <f t="shared" ca="1" si="9"/>
        <v>On Approved Leave</v>
      </c>
      <c r="H242" s="3">
        <v>64476</v>
      </c>
      <c r="I242" s="7">
        <f t="shared" ca="1" si="11"/>
        <v>1289.52</v>
      </c>
    </row>
    <row r="243" spans="1:9">
      <c r="A243" s="6" t="s">
        <v>312</v>
      </c>
      <c r="B243" s="3" t="s">
        <v>1360</v>
      </c>
      <c r="C243" s="3" t="s">
        <v>107</v>
      </c>
      <c r="D243" s="3" t="str">
        <f t="shared" ca="1" si="10"/>
        <v>On Leave</v>
      </c>
      <c r="E243" s="4" t="s">
        <v>2235</v>
      </c>
      <c r="F243" s="5" t="s">
        <v>2235</v>
      </c>
      <c r="G243" s="3" t="str">
        <f t="shared" ca="1" si="9"/>
        <v>Late Arrival</v>
      </c>
      <c r="H243" s="3">
        <v>65621</v>
      </c>
      <c r="I243" s="7">
        <f t="shared" ca="1" si="11"/>
        <v>1312.42</v>
      </c>
    </row>
    <row r="244" spans="1:9">
      <c r="A244" s="6" t="s">
        <v>313</v>
      </c>
      <c r="B244" s="3" t="s">
        <v>1361</v>
      </c>
      <c r="C244" s="3" t="s">
        <v>107</v>
      </c>
      <c r="D244" s="3" t="str">
        <f t="shared" ca="1" si="10"/>
        <v>Present</v>
      </c>
      <c r="E244" s="4" t="s">
        <v>2350</v>
      </c>
      <c r="F244" s="5" t="s">
        <v>2264</v>
      </c>
      <c r="G244" s="3" t="str">
        <f t="shared" ca="1" si="9"/>
        <v>No Show</v>
      </c>
      <c r="H244" s="3">
        <v>63091</v>
      </c>
      <c r="I244" s="7">
        <f t="shared" ca="1" si="11"/>
        <v>6309.1</v>
      </c>
    </row>
    <row r="245" spans="1:9">
      <c r="A245" s="6" t="s">
        <v>314</v>
      </c>
      <c r="B245" s="3" t="s">
        <v>1362</v>
      </c>
      <c r="C245" s="3" t="s">
        <v>107</v>
      </c>
      <c r="D245" s="3" t="str">
        <f t="shared" ca="1" si="10"/>
        <v>Absent</v>
      </c>
      <c r="E245" s="4" t="s">
        <v>2343</v>
      </c>
      <c r="F245" s="5" t="s">
        <v>2329</v>
      </c>
      <c r="G245" s="3" t="str">
        <f t="shared" ref="G245:G308" ca="1" si="12">IF(D195="Absent", "No Show", IF(D195="On Leave", "On Approved Leave", IF(D195="Work From Home", "Remote Work", IF(AND(D195="Present", E195&gt;"09:30"), "Late Arrival", "On Time"))))</f>
        <v>Remote Work</v>
      </c>
      <c r="H245" s="3">
        <v>34946</v>
      </c>
      <c r="I245" s="7">
        <f t="shared" ca="1" si="11"/>
        <v>0</v>
      </c>
    </row>
    <row r="246" spans="1:9">
      <c r="A246" s="6" t="s">
        <v>315</v>
      </c>
      <c r="B246" s="3" t="s">
        <v>1363</v>
      </c>
      <c r="C246" s="3" t="s">
        <v>107</v>
      </c>
      <c r="D246" s="3" t="str">
        <f t="shared" ca="1" si="10"/>
        <v>Work From Home</v>
      </c>
      <c r="E246" s="4" t="s">
        <v>2235</v>
      </c>
      <c r="F246" s="5" t="s">
        <v>2235</v>
      </c>
      <c r="G246" s="3" t="str">
        <f t="shared" ca="1" si="12"/>
        <v>On Approved Leave</v>
      </c>
      <c r="H246" s="3">
        <v>53832</v>
      </c>
      <c r="I246" s="7">
        <f t="shared" ca="1" si="11"/>
        <v>2691.6000000000004</v>
      </c>
    </row>
    <row r="247" spans="1:9">
      <c r="A247" s="6" t="s">
        <v>316</v>
      </c>
      <c r="B247" s="3" t="s">
        <v>1364</v>
      </c>
      <c r="C247" s="3" t="s">
        <v>107</v>
      </c>
      <c r="D247" s="3" t="str">
        <f t="shared" ca="1" si="10"/>
        <v>Absent</v>
      </c>
      <c r="E247" s="4" t="s">
        <v>2280</v>
      </c>
      <c r="F247" s="5" t="s">
        <v>2299</v>
      </c>
      <c r="G247" s="3" t="str">
        <f t="shared" ca="1" si="12"/>
        <v>Late Arrival</v>
      </c>
      <c r="H247" s="3">
        <v>38344</v>
      </c>
      <c r="I247" s="7">
        <f t="shared" ca="1" si="11"/>
        <v>0</v>
      </c>
    </row>
    <row r="248" spans="1:9">
      <c r="A248" s="6" t="s">
        <v>317</v>
      </c>
      <c r="B248" s="3" t="s">
        <v>1365</v>
      </c>
      <c r="C248" s="3" t="s">
        <v>107</v>
      </c>
      <c r="D248" s="3" t="str">
        <f t="shared" ca="1" si="10"/>
        <v>Work From Home</v>
      </c>
      <c r="E248" s="4" t="s">
        <v>2374</v>
      </c>
      <c r="F248" s="5" t="s">
        <v>2282</v>
      </c>
      <c r="G248" s="3" t="str">
        <f t="shared" ca="1" si="12"/>
        <v>On Time</v>
      </c>
      <c r="H248" s="3">
        <v>41121</v>
      </c>
      <c r="I248" s="7">
        <f t="shared" ca="1" si="11"/>
        <v>2056.0500000000002</v>
      </c>
    </row>
    <row r="249" spans="1:9">
      <c r="A249" s="6" t="s">
        <v>318</v>
      </c>
      <c r="B249" s="3" t="s">
        <v>1366</v>
      </c>
      <c r="C249" s="3" t="s">
        <v>107</v>
      </c>
      <c r="D249" s="3" t="str">
        <f t="shared" ca="1" si="10"/>
        <v>Present</v>
      </c>
      <c r="E249" s="4" t="s">
        <v>2235</v>
      </c>
      <c r="F249" s="5" t="s">
        <v>2235</v>
      </c>
      <c r="G249" s="3" t="str">
        <f t="shared" ca="1" si="12"/>
        <v>No Show</v>
      </c>
      <c r="H249" s="3">
        <v>57379</v>
      </c>
      <c r="I249" s="7">
        <f t="shared" ca="1" si="11"/>
        <v>5737.9000000000005</v>
      </c>
    </row>
    <row r="250" spans="1:9">
      <c r="A250" s="6" t="s">
        <v>319</v>
      </c>
      <c r="B250" s="3" t="s">
        <v>1367</v>
      </c>
      <c r="C250" s="3" t="s">
        <v>107</v>
      </c>
      <c r="D250" s="3" t="str">
        <f t="shared" ca="1" si="10"/>
        <v>Absent</v>
      </c>
      <c r="E250" s="4" t="s">
        <v>2235</v>
      </c>
      <c r="F250" s="5" t="s">
        <v>2235</v>
      </c>
      <c r="G250" s="3" t="str">
        <f t="shared" ca="1" si="12"/>
        <v>Late Arrival</v>
      </c>
      <c r="H250" s="3">
        <v>56091</v>
      </c>
      <c r="I250" s="7">
        <f t="shared" ca="1" si="11"/>
        <v>0</v>
      </c>
    </row>
    <row r="251" spans="1:9">
      <c r="A251" s="6" t="s">
        <v>320</v>
      </c>
      <c r="B251" s="3" t="s">
        <v>1368</v>
      </c>
      <c r="C251" s="3" t="s">
        <v>107</v>
      </c>
      <c r="D251" s="3" t="str">
        <f t="shared" ca="1" si="10"/>
        <v>On Leave</v>
      </c>
      <c r="E251" s="4" t="s">
        <v>2289</v>
      </c>
      <c r="F251" s="5" t="s">
        <v>2241</v>
      </c>
      <c r="G251" s="3" t="str">
        <f t="shared" ca="1" si="12"/>
        <v>Remote Work</v>
      </c>
      <c r="H251" s="3">
        <v>42559</v>
      </c>
      <c r="I251" s="7">
        <f t="shared" ca="1" si="11"/>
        <v>851.18000000000006</v>
      </c>
    </row>
    <row r="252" spans="1:9">
      <c r="A252" s="6" t="s">
        <v>321</v>
      </c>
      <c r="B252" s="3" t="s">
        <v>1369</v>
      </c>
      <c r="C252" s="3" t="s">
        <v>107</v>
      </c>
      <c r="D252" s="3" t="str">
        <f t="shared" ca="1" si="10"/>
        <v>Absent</v>
      </c>
      <c r="E252" s="4" t="s">
        <v>2375</v>
      </c>
      <c r="F252" s="5" t="s">
        <v>2286</v>
      </c>
      <c r="G252" s="3" t="str">
        <f t="shared" ca="1" si="12"/>
        <v>No Show</v>
      </c>
      <c r="H252" s="3">
        <v>60313</v>
      </c>
      <c r="I252" s="7">
        <f t="shared" ca="1" si="11"/>
        <v>0</v>
      </c>
    </row>
    <row r="253" spans="1:9">
      <c r="A253" s="6" t="s">
        <v>322</v>
      </c>
      <c r="B253" s="3" t="s">
        <v>1370</v>
      </c>
      <c r="C253" s="3" t="s">
        <v>107</v>
      </c>
      <c r="D253" s="3" t="str">
        <f t="shared" ca="1" si="10"/>
        <v>Present</v>
      </c>
      <c r="E253" s="4" t="s">
        <v>2235</v>
      </c>
      <c r="F253" s="5" t="s">
        <v>2235</v>
      </c>
      <c r="G253" s="3" t="str">
        <f t="shared" ca="1" si="12"/>
        <v>On Approved Leave</v>
      </c>
      <c r="H253" s="3">
        <v>32617</v>
      </c>
      <c r="I253" s="7">
        <f t="shared" ca="1" si="11"/>
        <v>3261.7000000000003</v>
      </c>
    </row>
    <row r="254" spans="1:9">
      <c r="A254" s="6" t="s">
        <v>323</v>
      </c>
      <c r="B254" s="3" t="s">
        <v>1371</v>
      </c>
      <c r="C254" s="3" t="s">
        <v>107</v>
      </c>
      <c r="D254" s="3" t="str">
        <f t="shared" ca="1" si="10"/>
        <v>On Leave</v>
      </c>
      <c r="E254" s="4" t="s">
        <v>2235</v>
      </c>
      <c r="F254" s="5" t="s">
        <v>2235</v>
      </c>
      <c r="G254" s="3" t="str">
        <f t="shared" ca="1" si="12"/>
        <v>On Time</v>
      </c>
      <c r="H254" s="3">
        <v>38103</v>
      </c>
      <c r="I254" s="7">
        <f t="shared" ca="1" si="11"/>
        <v>762.06000000000006</v>
      </c>
    </row>
    <row r="255" spans="1:9">
      <c r="A255" s="6" t="s">
        <v>324</v>
      </c>
      <c r="B255" s="3" t="s">
        <v>1372</v>
      </c>
      <c r="C255" s="3" t="s">
        <v>107</v>
      </c>
      <c r="D255" s="3" t="str">
        <f t="shared" ca="1" si="10"/>
        <v>Absent</v>
      </c>
      <c r="E255" s="4" t="s">
        <v>2360</v>
      </c>
      <c r="F255" s="5" t="s">
        <v>2239</v>
      </c>
      <c r="G255" s="3" t="str">
        <f t="shared" ca="1" si="12"/>
        <v>No Show</v>
      </c>
      <c r="H255" s="3">
        <v>49439</v>
      </c>
      <c r="I255" s="7">
        <f t="shared" ca="1" si="11"/>
        <v>0</v>
      </c>
    </row>
    <row r="256" spans="1:9">
      <c r="A256" s="6" t="s">
        <v>325</v>
      </c>
      <c r="B256" s="3" t="s">
        <v>1373</v>
      </c>
      <c r="C256" s="3" t="s">
        <v>107</v>
      </c>
      <c r="D256" s="3" t="str">
        <f t="shared" ca="1" si="10"/>
        <v>Present</v>
      </c>
      <c r="E256" s="4" t="s">
        <v>2376</v>
      </c>
      <c r="F256" s="5" t="s">
        <v>2377</v>
      </c>
      <c r="G256" s="3" t="str">
        <f t="shared" ca="1" si="12"/>
        <v>No Show</v>
      </c>
      <c r="H256" s="3">
        <v>40104</v>
      </c>
      <c r="I256" s="7">
        <f t="shared" ca="1" si="11"/>
        <v>4010.4</v>
      </c>
    </row>
    <row r="257" spans="1:9">
      <c r="A257" s="6" t="s">
        <v>326</v>
      </c>
      <c r="B257" s="3" t="s">
        <v>1374</v>
      </c>
      <c r="C257" s="3" t="s">
        <v>107</v>
      </c>
      <c r="D257" s="3" t="str">
        <f t="shared" ca="1" si="10"/>
        <v>On Leave</v>
      </c>
      <c r="E257" s="4" t="s">
        <v>2321</v>
      </c>
      <c r="F257" s="5" t="s">
        <v>2346</v>
      </c>
      <c r="G257" s="3" t="str">
        <f t="shared" ca="1" si="12"/>
        <v>On Approved Leave</v>
      </c>
      <c r="H257" s="3">
        <v>44284</v>
      </c>
      <c r="I257" s="7">
        <f t="shared" ca="1" si="11"/>
        <v>885.68000000000006</v>
      </c>
    </row>
    <row r="258" spans="1:9">
      <c r="A258" s="6" t="s">
        <v>327</v>
      </c>
      <c r="B258" s="3" t="s">
        <v>1375</v>
      </c>
      <c r="C258" s="3" t="s">
        <v>107</v>
      </c>
      <c r="D258" s="3" t="str">
        <f t="shared" ca="1" si="10"/>
        <v>On Leave</v>
      </c>
      <c r="E258" s="4" t="s">
        <v>2271</v>
      </c>
      <c r="F258" s="5" t="s">
        <v>2365</v>
      </c>
      <c r="G258" s="3" t="str">
        <f t="shared" ca="1" si="12"/>
        <v>On Approved Leave</v>
      </c>
      <c r="H258" s="3">
        <v>35080</v>
      </c>
      <c r="I258" s="7">
        <f t="shared" ca="1" si="11"/>
        <v>701.6</v>
      </c>
    </row>
    <row r="259" spans="1:9">
      <c r="A259" s="6" t="s">
        <v>328</v>
      </c>
      <c r="B259" s="3" t="s">
        <v>1376</v>
      </c>
      <c r="C259" s="3" t="s">
        <v>107</v>
      </c>
      <c r="D259" s="3" t="str">
        <f t="shared" ref="D259:D322" ca="1" si="13">CHOOSE(RANDBETWEEN(1,4),"Work From Home","Present","On Leave","Absent")</f>
        <v>Absent</v>
      </c>
      <c r="E259" s="4" t="s">
        <v>2235</v>
      </c>
      <c r="F259" s="5" t="s">
        <v>2235</v>
      </c>
      <c r="G259" s="3" t="str">
        <f t="shared" ca="1" si="12"/>
        <v>No Show</v>
      </c>
      <c r="H259" s="3">
        <v>56795</v>
      </c>
      <c r="I259" s="7">
        <f t="shared" ref="I259:I322" ca="1" si="14">IF(D259="Present", H259*0.1,
   IF(D259="Work From Home", H259*0.05,
   IF(D259="On Leave", H259*0.02,
   IF(D259="Absent", 0, 0))))</f>
        <v>0</v>
      </c>
    </row>
    <row r="260" spans="1:9">
      <c r="A260" s="6" t="s">
        <v>329</v>
      </c>
      <c r="B260" s="3" t="s">
        <v>1377</v>
      </c>
      <c r="C260" s="3" t="s">
        <v>107</v>
      </c>
      <c r="D260" s="3" t="str">
        <f t="shared" ca="1" si="13"/>
        <v>Present</v>
      </c>
      <c r="E260" s="4" t="s">
        <v>2287</v>
      </c>
      <c r="F260" s="5" t="s">
        <v>2307</v>
      </c>
      <c r="G260" s="3" t="str">
        <f t="shared" ca="1" si="12"/>
        <v>Late Arrival</v>
      </c>
      <c r="H260" s="3">
        <v>53404</v>
      </c>
      <c r="I260" s="7">
        <f t="shared" ca="1" si="14"/>
        <v>5340.4000000000005</v>
      </c>
    </row>
    <row r="261" spans="1:9">
      <c r="A261" s="6" t="s">
        <v>330</v>
      </c>
      <c r="B261" s="3" t="s">
        <v>1378</v>
      </c>
      <c r="C261" s="3" t="s">
        <v>107</v>
      </c>
      <c r="D261" s="3" t="str">
        <f t="shared" ca="1" si="13"/>
        <v>Absent</v>
      </c>
      <c r="E261" s="4" t="s">
        <v>2308</v>
      </c>
      <c r="F261" s="5" t="s">
        <v>2327</v>
      </c>
      <c r="G261" s="3" t="str">
        <f t="shared" ca="1" si="12"/>
        <v>No Show</v>
      </c>
      <c r="H261" s="3">
        <v>58751</v>
      </c>
      <c r="I261" s="7">
        <f t="shared" ca="1" si="14"/>
        <v>0</v>
      </c>
    </row>
    <row r="262" spans="1:9">
      <c r="A262" s="6" t="s">
        <v>331</v>
      </c>
      <c r="B262" s="3" t="s">
        <v>1379</v>
      </c>
      <c r="C262" s="3" t="s">
        <v>107</v>
      </c>
      <c r="D262" s="3" t="str">
        <f t="shared" ca="1" si="13"/>
        <v>On Leave</v>
      </c>
      <c r="E262" s="4" t="s">
        <v>2235</v>
      </c>
      <c r="F262" s="5" t="s">
        <v>2235</v>
      </c>
      <c r="G262" s="3" t="str">
        <f t="shared" ca="1" si="12"/>
        <v>On Time</v>
      </c>
      <c r="H262" s="3">
        <v>64845</v>
      </c>
      <c r="I262" s="7">
        <f t="shared" ca="1" si="14"/>
        <v>1296.9000000000001</v>
      </c>
    </row>
    <row r="263" spans="1:9">
      <c r="A263" s="6" t="s">
        <v>332</v>
      </c>
      <c r="B263" s="3" t="s">
        <v>1380</v>
      </c>
      <c r="C263" s="3" t="s">
        <v>107</v>
      </c>
      <c r="D263" s="3" t="str">
        <f t="shared" ca="1" si="13"/>
        <v>Present</v>
      </c>
      <c r="E263" s="4" t="s">
        <v>2378</v>
      </c>
      <c r="F263" s="5" t="s">
        <v>2290</v>
      </c>
      <c r="G263" s="3" t="str">
        <f t="shared" ca="1" si="12"/>
        <v>Remote Work</v>
      </c>
      <c r="H263" s="3">
        <v>47382</v>
      </c>
      <c r="I263" s="7">
        <f t="shared" ca="1" si="14"/>
        <v>4738.2</v>
      </c>
    </row>
    <row r="264" spans="1:9">
      <c r="A264" s="6" t="s">
        <v>333</v>
      </c>
      <c r="B264" s="3" t="s">
        <v>1381</v>
      </c>
      <c r="C264" s="3" t="s">
        <v>107</v>
      </c>
      <c r="D264" s="3" t="str">
        <f t="shared" ca="1" si="13"/>
        <v>Absent</v>
      </c>
      <c r="E264" s="4" t="s">
        <v>2347</v>
      </c>
      <c r="F264" s="5" t="s">
        <v>2314</v>
      </c>
      <c r="G264" s="3" t="str">
        <f t="shared" ca="1" si="12"/>
        <v>Remote Work</v>
      </c>
      <c r="H264" s="3">
        <v>53996</v>
      </c>
      <c r="I264" s="7">
        <f t="shared" ca="1" si="14"/>
        <v>0</v>
      </c>
    </row>
    <row r="265" spans="1:9">
      <c r="A265" s="6" t="s">
        <v>334</v>
      </c>
      <c r="B265" s="3" t="s">
        <v>1382</v>
      </c>
      <c r="C265" s="3" t="s">
        <v>107</v>
      </c>
      <c r="D265" s="3" t="str">
        <f t="shared" ca="1" si="13"/>
        <v>Absent</v>
      </c>
      <c r="E265" s="4" t="s">
        <v>2235</v>
      </c>
      <c r="F265" s="5" t="s">
        <v>2235</v>
      </c>
      <c r="G265" s="3" t="str">
        <f t="shared" ca="1" si="12"/>
        <v>Late Arrival</v>
      </c>
      <c r="H265" s="3">
        <v>39302</v>
      </c>
      <c r="I265" s="7">
        <f t="shared" ca="1" si="14"/>
        <v>0</v>
      </c>
    </row>
    <row r="266" spans="1:9">
      <c r="A266" s="6" t="s">
        <v>335</v>
      </c>
      <c r="B266" s="3" t="s">
        <v>1383</v>
      </c>
      <c r="C266" s="3" t="s">
        <v>107</v>
      </c>
      <c r="D266" s="3" t="str">
        <f t="shared" ca="1" si="13"/>
        <v>On Leave</v>
      </c>
      <c r="E266" s="4" t="s">
        <v>2235</v>
      </c>
      <c r="F266" s="5" t="s">
        <v>2235</v>
      </c>
      <c r="G266" s="3" t="str">
        <f t="shared" ca="1" si="12"/>
        <v>On Approved Leave</v>
      </c>
      <c r="H266" s="3">
        <v>39937</v>
      </c>
      <c r="I266" s="7">
        <f t="shared" ca="1" si="14"/>
        <v>798.74</v>
      </c>
    </row>
    <row r="267" spans="1:9">
      <c r="A267" s="6" t="s">
        <v>336</v>
      </c>
      <c r="B267" s="3" t="s">
        <v>1384</v>
      </c>
      <c r="C267" s="3" t="s">
        <v>107</v>
      </c>
      <c r="D267" s="3" t="str">
        <f t="shared" ca="1" si="13"/>
        <v>Work From Home</v>
      </c>
      <c r="E267" s="4" t="s">
        <v>2235</v>
      </c>
      <c r="F267" s="5" t="s">
        <v>2235</v>
      </c>
      <c r="G267" s="3" t="str">
        <f t="shared" ca="1" si="12"/>
        <v>On Time</v>
      </c>
      <c r="H267" s="3">
        <v>60677</v>
      </c>
      <c r="I267" s="7">
        <f t="shared" ca="1" si="14"/>
        <v>3033.8500000000004</v>
      </c>
    </row>
    <row r="268" spans="1:9">
      <c r="A268" s="6" t="s">
        <v>337</v>
      </c>
      <c r="B268" s="3" t="s">
        <v>1385</v>
      </c>
      <c r="C268" s="3" t="s">
        <v>107</v>
      </c>
      <c r="D268" s="3" t="str">
        <f t="shared" ca="1" si="13"/>
        <v>Present</v>
      </c>
      <c r="E268" s="4" t="s">
        <v>2367</v>
      </c>
      <c r="F268" s="5" t="s">
        <v>2279</v>
      </c>
      <c r="G268" s="3" t="str">
        <f t="shared" ca="1" si="12"/>
        <v>Remote Work</v>
      </c>
      <c r="H268" s="3">
        <v>63817</v>
      </c>
      <c r="I268" s="7">
        <f t="shared" ca="1" si="14"/>
        <v>6381.7000000000007</v>
      </c>
    </row>
    <row r="269" spans="1:9">
      <c r="A269" s="6" t="s">
        <v>338</v>
      </c>
      <c r="B269" s="3" t="s">
        <v>1386</v>
      </c>
      <c r="C269" s="3" t="s">
        <v>107</v>
      </c>
      <c r="D269" s="3" t="str">
        <f t="shared" ca="1" si="13"/>
        <v>Absent</v>
      </c>
      <c r="E269" s="4" t="s">
        <v>2255</v>
      </c>
      <c r="F269" s="5" t="s">
        <v>2379</v>
      </c>
      <c r="G269" s="3" t="str">
        <f t="shared" ca="1" si="12"/>
        <v>On Approved Leave</v>
      </c>
      <c r="H269" s="3">
        <v>60599</v>
      </c>
      <c r="I269" s="7">
        <f t="shared" ca="1" si="14"/>
        <v>0</v>
      </c>
    </row>
    <row r="270" spans="1:9">
      <c r="A270" s="6" t="s">
        <v>339</v>
      </c>
      <c r="B270" s="3" t="s">
        <v>1387</v>
      </c>
      <c r="C270" s="3" t="s">
        <v>107</v>
      </c>
      <c r="D270" s="3" t="str">
        <f t="shared" ca="1" si="13"/>
        <v>Present</v>
      </c>
      <c r="E270" s="4" t="s">
        <v>2302</v>
      </c>
      <c r="F270" s="5" t="s">
        <v>2239</v>
      </c>
      <c r="G270" s="3" t="str">
        <f t="shared" ca="1" si="12"/>
        <v>On Approved Leave</v>
      </c>
      <c r="H270" s="3">
        <v>52806</v>
      </c>
      <c r="I270" s="7">
        <f t="shared" ca="1" si="14"/>
        <v>5280.6</v>
      </c>
    </row>
    <row r="271" spans="1:9">
      <c r="A271" s="6" t="s">
        <v>340</v>
      </c>
      <c r="B271" s="3" t="s">
        <v>1388</v>
      </c>
      <c r="C271" s="3" t="s">
        <v>107</v>
      </c>
      <c r="D271" s="3" t="str">
        <f t="shared" ca="1" si="13"/>
        <v>On Leave</v>
      </c>
      <c r="E271" s="4" t="s">
        <v>2235</v>
      </c>
      <c r="F271" s="5" t="s">
        <v>2235</v>
      </c>
      <c r="G271" s="3" t="str">
        <f t="shared" ca="1" si="12"/>
        <v>Remote Work</v>
      </c>
      <c r="H271" s="3">
        <v>31424</v>
      </c>
      <c r="I271" s="7">
        <f t="shared" ca="1" si="14"/>
        <v>628.48</v>
      </c>
    </row>
    <row r="272" spans="1:9">
      <c r="A272" s="6" t="s">
        <v>341</v>
      </c>
      <c r="B272" s="3" t="s">
        <v>1389</v>
      </c>
      <c r="C272" s="3" t="s">
        <v>107</v>
      </c>
      <c r="D272" s="3" t="str">
        <f t="shared" ca="1" si="13"/>
        <v>Present</v>
      </c>
      <c r="E272" s="4" t="s">
        <v>2235</v>
      </c>
      <c r="F272" s="5" t="s">
        <v>2235</v>
      </c>
      <c r="G272" s="3" t="str">
        <f t="shared" ca="1" si="12"/>
        <v>Remote Work</v>
      </c>
      <c r="H272" s="3">
        <v>28996</v>
      </c>
      <c r="I272" s="7">
        <f t="shared" ca="1" si="14"/>
        <v>2899.6000000000004</v>
      </c>
    </row>
    <row r="273" spans="1:9">
      <c r="A273" s="6" t="s">
        <v>342</v>
      </c>
      <c r="B273" s="3" t="s">
        <v>1390</v>
      </c>
      <c r="C273" s="3" t="s">
        <v>107</v>
      </c>
      <c r="D273" s="3" t="str">
        <f t="shared" ca="1" si="13"/>
        <v>Absent</v>
      </c>
      <c r="E273" s="4" t="s">
        <v>2380</v>
      </c>
      <c r="F273" s="5" t="s">
        <v>2345</v>
      </c>
      <c r="G273" s="3" t="str">
        <f t="shared" ca="1" si="12"/>
        <v>On Approved Leave</v>
      </c>
      <c r="H273" s="3">
        <v>34596</v>
      </c>
      <c r="I273" s="7">
        <f t="shared" ca="1" si="14"/>
        <v>0</v>
      </c>
    </row>
    <row r="274" spans="1:9">
      <c r="A274" s="6" t="s">
        <v>343</v>
      </c>
      <c r="B274" s="3" t="s">
        <v>1391</v>
      </c>
      <c r="C274" s="3" t="s">
        <v>107</v>
      </c>
      <c r="D274" s="3" t="str">
        <f t="shared" ca="1" si="13"/>
        <v>Absent</v>
      </c>
      <c r="E274" s="4" t="s">
        <v>2235</v>
      </c>
      <c r="F274" s="5" t="s">
        <v>2235</v>
      </c>
      <c r="G274" s="3" t="str">
        <f t="shared" ca="1" si="12"/>
        <v>On Approved Leave</v>
      </c>
      <c r="H274" s="3">
        <v>62421</v>
      </c>
      <c r="I274" s="7">
        <f t="shared" ca="1" si="14"/>
        <v>0</v>
      </c>
    </row>
    <row r="275" spans="1:9">
      <c r="A275" s="6" t="s">
        <v>344</v>
      </c>
      <c r="B275" s="3" t="s">
        <v>1392</v>
      </c>
      <c r="C275" s="3" t="s">
        <v>107</v>
      </c>
      <c r="D275" s="3" t="str">
        <f t="shared" ca="1" si="13"/>
        <v>Present</v>
      </c>
      <c r="E275" s="4" t="s">
        <v>2321</v>
      </c>
      <c r="F275" s="5" t="s">
        <v>2381</v>
      </c>
      <c r="G275" s="3" t="str">
        <f t="shared" ca="1" si="12"/>
        <v>Late Arrival</v>
      </c>
      <c r="H275" s="3">
        <v>28644</v>
      </c>
      <c r="I275" s="7">
        <f t="shared" ca="1" si="14"/>
        <v>2864.4</v>
      </c>
    </row>
    <row r="276" spans="1:9">
      <c r="A276" s="6" t="s">
        <v>345</v>
      </c>
      <c r="B276" s="3" t="s">
        <v>1393</v>
      </c>
      <c r="C276" s="3" t="s">
        <v>107</v>
      </c>
      <c r="D276" s="3" t="str">
        <f t="shared" ca="1" si="13"/>
        <v>On Leave</v>
      </c>
      <c r="E276" s="4" t="s">
        <v>2235</v>
      </c>
      <c r="F276" s="5" t="s">
        <v>2235</v>
      </c>
      <c r="G276" s="3" t="str">
        <f t="shared" ca="1" si="12"/>
        <v>On Approved Leave</v>
      </c>
      <c r="H276" s="3">
        <v>42287</v>
      </c>
      <c r="I276" s="7">
        <f t="shared" ca="1" si="14"/>
        <v>845.74</v>
      </c>
    </row>
    <row r="277" spans="1:9">
      <c r="A277" s="6" t="s">
        <v>346</v>
      </c>
      <c r="B277" s="3" t="s">
        <v>1394</v>
      </c>
      <c r="C277" s="3" t="s">
        <v>107</v>
      </c>
      <c r="D277" s="3" t="str">
        <f t="shared" ca="1" si="13"/>
        <v>Absent</v>
      </c>
      <c r="E277" s="4" t="s">
        <v>2238</v>
      </c>
      <c r="F277" s="5" t="s">
        <v>2272</v>
      </c>
      <c r="G277" s="3" t="str">
        <f t="shared" ca="1" si="12"/>
        <v>On Time</v>
      </c>
      <c r="H277" s="3">
        <v>24299</v>
      </c>
      <c r="I277" s="7">
        <f t="shared" ca="1" si="14"/>
        <v>0</v>
      </c>
    </row>
    <row r="278" spans="1:9">
      <c r="A278" s="6" t="s">
        <v>347</v>
      </c>
      <c r="B278" s="3" t="s">
        <v>1395</v>
      </c>
      <c r="C278" s="3" t="s">
        <v>107</v>
      </c>
      <c r="D278" s="3" t="str">
        <f t="shared" ca="1" si="13"/>
        <v>On Leave</v>
      </c>
      <c r="E278" s="4" t="s">
        <v>2235</v>
      </c>
      <c r="F278" s="5" t="s">
        <v>2235</v>
      </c>
      <c r="G278" s="3" t="str">
        <f t="shared" ca="1" si="12"/>
        <v>Remote Work</v>
      </c>
      <c r="H278" s="3">
        <v>54316</v>
      </c>
      <c r="I278" s="7">
        <f t="shared" ca="1" si="14"/>
        <v>1086.32</v>
      </c>
    </row>
    <row r="279" spans="1:9">
      <c r="A279" s="6" t="s">
        <v>348</v>
      </c>
      <c r="B279" s="3" t="s">
        <v>1396</v>
      </c>
      <c r="C279" s="3" t="s">
        <v>107</v>
      </c>
      <c r="D279" s="3" t="str">
        <f t="shared" ca="1" si="13"/>
        <v>On Leave</v>
      </c>
      <c r="E279" s="4" t="s">
        <v>2235</v>
      </c>
      <c r="F279" s="5" t="s">
        <v>2235</v>
      </c>
      <c r="G279" s="3" t="str">
        <f t="shared" ca="1" si="12"/>
        <v>Late Arrival</v>
      </c>
      <c r="H279" s="3">
        <v>59388</v>
      </c>
      <c r="I279" s="7">
        <f t="shared" ca="1" si="14"/>
        <v>1187.76</v>
      </c>
    </row>
    <row r="280" spans="1:9">
      <c r="A280" s="6" t="s">
        <v>349</v>
      </c>
      <c r="B280" s="3" t="s">
        <v>1397</v>
      </c>
      <c r="C280" s="3" t="s">
        <v>107</v>
      </c>
      <c r="D280" s="3" t="str">
        <f t="shared" ca="1" si="13"/>
        <v>Present</v>
      </c>
      <c r="E280" s="4" t="s">
        <v>2235</v>
      </c>
      <c r="F280" s="5" t="s">
        <v>2235</v>
      </c>
      <c r="G280" s="3" t="str">
        <f t="shared" ca="1" si="12"/>
        <v>On Time</v>
      </c>
      <c r="H280" s="3">
        <v>43976</v>
      </c>
      <c r="I280" s="7">
        <f t="shared" ca="1" si="14"/>
        <v>4397.6000000000004</v>
      </c>
    </row>
    <row r="281" spans="1:9">
      <c r="A281" s="6" t="s">
        <v>350</v>
      </c>
      <c r="B281" s="3" t="s">
        <v>1398</v>
      </c>
      <c r="C281" s="3" t="s">
        <v>107</v>
      </c>
      <c r="D281" s="3" t="str">
        <f t="shared" ca="1" si="13"/>
        <v>Present</v>
      </c>
      <c r="E281" s="4" t="s">
        <v>2235</v>
      </c>
      <c r="F281" s="5" t="s">
        <v>2235</v>
      </c>
      <c r="G281" s="3" t="str">
        <f t="shared" ca="1" si="12"/>
        <v>No Show</v>
      </c>
      <c r="H281" s="3">
        <v>27863</v>
      </c>
      <c r="I281" s="7">
        <f t="shared" ca="1" si="14"/>
        <v>2786.3</v>
      </c>
    </row>
    <row r="282" spans="1:9">
      <c r="A282" s="6" t="s">
        <v>351</v>
      </c>
      <c r="B282" s="3" t="s">
        <v>1399</v>
      </c>
      <c r="C282" s="3" t="s">
        <v>107</v>
      </c>
      <c r="D282" s="3" t="str">
        <f t="shared" ca="1" si="13"/>
        <v>Present</v>
      </c>
      <c r="E282" s="4" t="s">
        <v>2235</v>
      </c>
      <c r="F282" s="5" t="s">
        <v>2235</v>
      </c>
      <c r="G282" s="3" t="str">
        <f t="shared" ca="1" si="12"/>
        <v>On Approved Leave</v>
      </c>
      <c r="H282" s="3">
        <v>50103</v>
      </c>
      <c r="I282" s="7">
        <f t="shared" ca="1" si="14"/>
        <v>5010.3</v>
      </c>
    </row>
    <row r="283" spans="1:9">
      <c r="A283" s="6" t="s">
        <v>352</v>
      </c>
      <c r="B283" s="3" t="s">
        <v>1400</v>
      </c>
      <c r="C283" s="3" t="s">
        <v>107</v>
      </c>
      <c r="D283" s="3" t="str">
        <f t="shared" ca="1" si="13"/>
        <v>Work From Home</v>
      </c>
      <c r="E283" s="4" t="s">
        <v>2235</v>
      </c>
      <c r="F283" s="5" t="s">
        <v>2235</v>
      </c>
      <c r="G283" s="3" t="str">
        <f t="shared" ca="1" si="12"/>
        <v>No Show</v>
      </c>
      <c r="H283" s="3">
        <v>41079</v>
      </c>
      <c r="I283" s="7">
        <f t="shared" ca="1" si="14"/>
        <v>2053.9500000000003</v>
      </c>
    </row>
    <row r="284" spans="1:9">
      <c r="A284" s="6" t="s">
        <v>353</v>
      </c>
      <c r="B284" s="3" t="s">
        <v>1401</v>
      </c>
      <c r="C284" s="3" t="s">
        <v>107</v>
      </c>
      <c r="D284" s="3" t="str">
        <f t="shared" ca="1" si="13"/>
        <v>On Leave</v>
      </c>
      <c r="E284" s="4" t="s">
        <v>2300</v>
      </c>
      <c r="F284" s="5" t="s">
        <v>2382</v>
      </c>
      <c r="G284" s="3" t="str">
        <f t="shared" ca="1" si="12"/>
        <v>No Show</v>
      </c>
      <c r="H284" s="3">
        <v>50275</v>
      </c>
      <c r="I284" s="7">
        <f t="shared" ca="1" si="14"/>
        <v>1005.5</v>
      </c>
    </row>
    <row r="285" spans="1:9">
      <c r="A285" s="6" t="s">
        <v>354</v>
      </c>
      <c r="B285" s="3" t="s">
        <v>1402</v>
      </c>
      <c r="C285" s="3" t="s">
        <v>107</v>
      </c>
      <c r="D285" s="3" t="str">
        <f t="shared" ca="1" si="13"/>
        <v>Absent</v>
      </c>
      <c r="E285" s="4" t="s">
        <v>2304</v>
      </c>
      <c r="F285" s="5" t="s">
        <v>2383</v>
      </c>
      <c r="G285" s="3" t="str">
        <f t="shared" ca="1" si="12"/>
        <v>No Show</v>
      </c>
      <c r="H285" s="3">
        <v>27830</v>
      </c>
      <c r="I285" s="7">
        <f t="shared" ca="1" si="14"/>
        <v>0</v>
      </c>
    </row>
    <row r="286" spans="1:9">
      <c r="A286" s="6" t="s">
        <v>355</v>
      </c>
      <c r="B286" s="3" t="s">
        <v>1403</v>
      </c>
      <c r="C286" s="3" t="s">
        <v>107</v>
      </c>
      <c r="D286" s="3" t="str">
        <f t="shared" ca="1" si="13"/>
        <v>Present</v>
      </c>
      <c r="E286" s="4" t="s">
        <v>2302</v>
      </c>
      <c r="F286" s="5" t="s">
        <v>2334</v>
      </c>
      <c r="G286" s="3" t="str">
        <f t="shared" ca="1" si="12"/>
        <v>On Approved Leave</v>
      </c>
      <c r="H286" s="3">
        <v>28662</v>
      </c>
      <c r="I286" s="7">
        <f t="shared" ca="1" si="14"/>
        <v>2866.2000000000003</v>
      </c>
    </row>
    <row r="287" spans="1:9">
      <c r="A287" s="6" t="s">
        <v>356</v>
      </c>
      <c r="B287" s="3" t="s">
        <v>1404</v>
      </c>
      <c r="C287" s="3" t="s">
        <v>107</v>
      </c>
      <c r="D287" s="3" t="str">
        <f t="shared" ca="1" si="13"/>
        <v>Work From Home</v>
      </c>
      <c r="E287" s="4" t="s">
        <v>2235</v>
      </c>
      <c r="F287" s="5" t="s">
        <v>2235</v>
      </c>
      <c r="G287" s="3" t="str">
        <f t="shared" ca="1" si="12"/>
        <v>Late Arrival</v>
      </c>
      <c r="H287" s="3">
        <v>22279</v>
      </c>
      <c r="I287" s="7">
        <f t="shared" ca="1" si="14"/>
        <v>1113.95</v>
      </c>
    </row>
    <row r="288" spans="1:9">
      <c r="A288" s="6" t="s">
        <v>357</v>
      </c>
      <c r="B288" s="3" t="s">
        <v>1405</v>
      </c>
      <c r="C288" s="3" t="s">
        <v>107</v>
      </c>
      <c r="D288" s="3" t="str">
        <f t="shared" ca="1" si="13"/>
        <v>On Leave</v>
      </c>
      <c r="E288" s="4" t="s">
        <v>2374</v>
      </c>
      <c r="F288" s="5" t="s">
        <v>2384</v>
      </c>
      <c r="G288" s="3" t="str">
        <f t="shared" ca="1" si="12"/>
        <v>Late Arrival</v>
      </c>
      <c r="H288" s="3">
        <v>26493</v>
      </c>
      <c r="I288" s="7">
        <f t="shared" ca="1" si="14"/>
        <v>529.86</v>
      </c>
    </row>
    <row r="289" spans="1:9">
      <c r="A289" s="6" t="s">
        <v>358</v>
      </c>
      <c r="B289" s="3" t="s">
        <v>1406</v>
      </c>
      <c r="C289" s="3" t="s">
        <v>107</v>
      </c>
      <c r="D289" s="3" t="str">
        <f t="shared" ca="1" si="13"/>
        <v>Work From Home</v>
      </c>
      <c r="E289" s="4" t="s">
        <v>2235</v>
      </c>
      <c r="F289" s="5" t="s">
        <v>2235</v>
      </c>
      <c r="G289" s="3" t="str">
        <f t="shared" ca="1" si="12"/>
        <v>On Time</v>
      </c>
      <c r="H289" s="3">
        <v>35028</v>
      </c>
      <c r="I289" s="7">
        <f t="shared" ca="1" si="14"/>
        <v>1751.4</v>
      </c>
    </row>
    <row r="290" spans="1:9">
      <c r="A290" s="6" t="s">
        <v>359</v>
      </c>
      <c r="B290" s="3" t="s">
        <v>1407</v>
      </c>
      <c r="C290" s="3" t="s">
        <v>107</v>
      </c>
      <c r="D290" s="3" t="str">
        <f t="shared" ca="1" si="13"/>
        <v>Work From Home</v>
      </c>
      <c r="E290" s="4" t="s">
        <v>2235</v>
      </c>
      <c r="F290" s="5" t="s">
        <v>2235</v>
      </c>
      <c r="G290" s="3" t="str">
        <f t="shared" ca="1" si="12"/>
        <v>On Approved Leave</v>
      </c>
      <c r="H290" s="3">
        <v>44862</v>
      </c>
      <c r="I290" s="7">
        <f t="shared" ca="1" si="14"/>
        <v>2243.1</v>
      </c>
    </row>
    <row r="291" spans="1:9">
      <c r="A291" s="6" t="s">
        <v>360</v>
      </c>
      <c r="B291" s="3" t="s">
        <v>1408</v>
      </c>
      <c r="C291" s="3" t="s">
        <v>107</v>
      </c>
      <c r="D291" s="3" t="str">
        <f t="shared" ca="1" si="13"/>
        <v>Work From Home</v>
      </c>
      <c r="E291" s="4" t="s">
        <v>2316</v>
      </c>
      <c r="F291" s="5" t="s">
        <v>2385</v>
      </c>
      <c r="G291" s="3" t="str">
        <f t="shared" ca="1" si="12"/>
        <v>Remote Work</v>
      </c>
      <c r="H291" s="3">
        <v>35309</v>
      </c>
      <c r="I291" s="7">
        <f t="shared" ca="1" si="14"/>
        <v>1765.45</v>
      </c>
    </row>
    <row r="292" spans="1:9">
      <c r="A292" s="6" t="s">
        <v>361</v>
      </c>
      <c r="B292" s="3" t="s">
        <v>1409</v>
      </c>
      <c r="C292" s="3" t="s">
        <v>107</v>
      </c>
      <c r="D292" s="3" t="str">
        <f t="shared" ca="1" si="13"/>
        <v>Present</v>
      </c>
      <c r="E292" s="4" t="s">
        <v>2235</v>
      </c>
      <c r="F292" s="5" t="s">
        <v>2235</v>
      </c>
      <c r="G292" s="3" t="str">
        <f t="shared" ca="1" si="12"/>
        <v>On Approved Leave</v>
      </c>
      <c r="H292" s="3">
        <v>29343</v>
      </c>
      <c r="I292" s="7">
        <f t="shared" ca="1" si="14"/>
        <v>2934.3</v>
      </c>
    </row>
    <row r="293" spans="1:9">
      <c r="A293" s="6" t="s">
        <v>362</v>
      </c>
      <c r="B293" s="3" t="s">
        <v>1410</v>
      </c>
      <c r="C293" s="3" t="s">
        <v>107</v>
      </c>
      <c r="D293" s="3" t="str">
        <f t="shared" ca="1" si="13"/>
        <v>On Leave</v>
      </c>
      <c r="E293" s="4" t="s">
        <v>2235</v>
      </c>
      <c r="F293" s="5" t="s">
        <v>2235</v>
      </c>
      <c r="G293" s="3" t="str">
        <f t="shared" ca="1" si="12"/>
        <v>On Approved Leave</v>
      </c>
      <c r="H293" s="3">
        <v>36172</v>
      </c>
      <c r="I293" s="7">
        <f t="shared" ca="1" si="14"/>
        <v>723.44</v>
      </c>
    </row>
    <row r="294" spans="1:9">
      <c r="A294" s="6" t="s">
        <v>363</v>
      </c>
      <c r="B294" s="3" t="s">
        <v>1411</v>
      </c>
      <c r="C294" s="3" t="s">
        <v>107</v>
      </c>
      <c r="D294" s="3" t="str">
        <f t="shared" ca="1" si="13"/>
        <v>Present</v>
      </c>
      <c r="E294" s="4" t="s">
        <v>2235</v>
      </c>
      <c r="F294" s="5" t="s">
        <v>2235</v>
      </c>
      <c r="G294" s="3" t="str">
        <f t="shared" ca="1" si="12"/>
        <v>Late Arrival</v>
      </c>
      <c r="H294" s="3">
        <v>54357</v>
      </c>
      <c r="I294" s="7">
        <f t="shared" ca="1" si="14"/>
        <v>5435.7000000000007</v>
      </c>
    </row>
    <row r="295" spans="1:9">
      <c r="A295" s="6" t="s">
        <v>364</v>
      </c>
      <c r="B295" s="3" t="s">
        <v>1412</v>
      </c>
      <c r="C295" s="3" t="s">
        <v>107</v>
      </c>
      <c r="D295" s="3" t="str">
        <f t="shared" ca="1" si="13"/>
        <v>Work From Home</v>
      </c>
      <c r="E295" s="4" t="s">
        <v>2235</v>
      </c>
      <c r="F295" s="5" t="s">
        <v>2235</v>
      </c>
      <c r="G295" s="3" t="str">
        <f t="shared" ca="1" si="12"/>
        <v>No Show</v>
      </c>
      <c r="H295" s="3">
        <v>28007</v>
      </c>
      <c r="I295" s="7">
        <f t="shared" ca="1" si="14"/>
        <v>1400.3500000000001</v>
      </c>
    </row>
    <row r="296" spans="1:9">
      <c r="A296" s="6" t="s">
        <v>365</v>
      </c>
      <c r="B296" s="3" t="s">
        <v>1413</v>
      </c>
      <c r="C296" s="3" t="s">
        <v>107</v>
      </c>
      <c r="D296" s="3" t="str">
        <f t="shared" ca="1" si="13"/>
        <v>On Leave</v>
      </c>
      <c r="E296" s="4" t="s">
        <v>2235</v>
      </c>
      <c r="F296" s="5" t="s">
        <v>2235</v>
      </c>
      <c r="G296" s="3" t="str">
        <f t="shared" ca="1" si="12"/>
        <v>Remote Work</v>
      </c>
      <c r="H296" s="3">
        <v>61029</v>
      </c>
      <c r="I296" s="7">
        <f t="shared" ca="1" si="14"/>
        <v>1220.58</v>
      </c>
    </row>
    <row r="297" spans="1:9">
      <c r="A297" s="6" t="s">
        <v>366</v>
      </c>
      <c r="B297" s="3" t="s">
        <v>1414</v>
      </c>
      <c r="C297" s="3" t="s">
        <v>107</v>
      </c>
      <c r="D297" s="3" t="str">
        <f t="shared" ca="1" si="13"/>
        <v>Absent</v>
      </c>
      <c r="E297" s="4" t="s">
        <v>2386</v>
      </c>
      <c r="F297" s="5" t="s">
        <v>2340</v>
      </c>
      <c r="G297" s="3" t="str">
        <f t="shared" ca="1" si="12"/>
        <v>No Show</v>
      </c>
      <c r="H297" s="3">
        <v>24525</v>
      </c>
      <c r="I297" s="7">
        <f t="shared" ca="1" si="14"/>
        <v>0</v>
      </c>
    </row>
    <row r="298" spans="1:9">
      <c r="A298" s="6" t="s">
        <v>367</v>
      </c>
      <c r="B298" s="3" t="s">
        <v>1415</v>
      </c>
      <c r="C298" s="3" t="s">
        <v>107</v>
      </c>
      <c r="D298" s="3" t="str">
        <f t="shared" ca="1" si="13"/>
        <v>On Leave</v>
      </c>
      <c r="E298" s="4" t="s">
        <v>2372</v>
      </c>
      <c r="F298" s="5" t="s">
        <v>2330</v>
      </c>
      <c r="G298" s="3" t="str">
        <f t="shared" ca="1" si="12"/>
        <v>Remote Work</v>
      </c>
      <c r="H298" s="3">
        <v>25037</v>
      </c>
      <c r="I298" s="7">
        <f t="shared" ca="1" si="14"/>
        <v>500.74</v>
      </c>
    </row>
    <row r="299" spans="1:9">
      <c r="A299" s="6" t="s">
        <v>368</v>
      </c>
      <c r="B299" s="3" t="s">
        <v>1416</v>
      </c>
      <c r="C299" s="3" t="s">
        <v>107</v>
      </c>
      <c r="D299" s="3" t="str">
        <f t="shared" ca="1" si="13"/>
        <v>Absent</v>
      </c>
      <c r="E299" s="4" t="s">
        <v>2339</v>
      </c>
      <c r="F299" s="5" t="s">
        <v>2319</v>
      </c>
      <c r="G299" s="3" t="str">
        <f t="shared" ca="1" si="12"/>
        <v>On Time</v>
      </c>
      <c r="H299" s="3">
        <v>22633</v>
      </c>
      <c r="I299" s="7">
        <f t="shared" ca="1" si="14"/>
        <v>0</v>
      </c>
    </row>
    <row r="300" spans="1:9">
      <c r="A300" s="6" t="s">
        <v>369</v>
      </c>
      <c r="B300" s="3" t="s">
        <v>1417</v>
      </c>
      <c r="C300" s="3" t="s">
        <v>107</v>
      </c>
      <c r="D300" s="3" t="str">
        <f t="shared" ca="1" si="13"/>
        <v>On Leave</v>
      </c>
      <c r="E300" s="4" t="s">
        <v>2336</v>
      </c>
      <c r="F300" s="5" t="s">
        <v>2312</v>
      </c>
      <c r="G300" s="3" t="str">
        <f t="shared" ca="1" si="12"/>
        <v>No Show</v>
      </c>
      <c r="H300" s="3">
        <v>33749</v>
      </c>
      <c r="I300" s="7">
        <f t="shared" ca="1" si="14"/>
        <v>674.98</v>
      </c>
    </row>
    <row r="301" spans="1:9">
      <c r="A301" s="6" t="s">
        <v>370</v>
      </c>
      <c r="B301" s="3" t="s">
        <v>1418</v>
      </c>
      <c r="C301" s="3" t="s">
        <v>107</v>
      </c>
      <c r="D301" s="3" t="str">
        <f t="shared" ca="1" si="13"/>
        <v>Work From Home</v>
      </c>
      <c r="E301" s="4" t="s">
        <v>2257</v>
      </c>
      <c r="F301" s="5" t="s">
        <v>2286</v>
      </c>
      <c r="G301" s="3" t="str">
        <f t="shared" ca="1" si="12"/>
        <v>On Approved Leave</v>
      </c>
      <c r="H301" s="3">
        <v>64850</v>
      </c>
      <c r="I301" s="7">
        <f t="shared" ca="1" si="14"/>
        <v>3242.5</v>
      </c>
    </row>
    <row r="302" spans="1:9">
      <c r="A302" s="6" t="s">
        <v>371</v>
      </c>
      <c r="B302" s="3" t="s">
        <v>1419</v>
      </c>
      <c r="C302" s="3" t="s">
        <v>107</v>
      </c>
      <c r="D302" s="3" t="str">
        <f t="shared" ca="1" si="13"/>
        <v>Present</v>
      </c>
      <c r="E302" s="4" t="s">
        <v>2269</v>
      </c>
      <c r="F302" s="5" t="s">
        <v>2303</v>
      </c>
      <c r="G302" s="3" t="str">
        <f t="shared" ca="1" si="12"/>
        <v>No Show</v>
      </c>
      <c r="H302" s="3">
        <v>33718</v>
      </c>
      <c r="I302" s="7">
        <f t="shared" ca="1" si="14"/>
        <v>3371.8</v>
      </c>
    </row>
    <row r="303" spans="1:9">
      <c r="A303" s="6" t="s">
        <v>372</v>
      </c>
      <c r="B303" s="3" t="s">
        <v>1420</v>
      </c>
      <c r="C303" s="3" t="s">
        <v>107</v>
      </c>
      <c r="D303" s="3" t="str">
        <f t="shared" ca="1" si="13"/>
        <v>Work From Home</v>
      </c>
      <c r="E303" s="4" t="s">
        <v>2235</v>
      </c>
      <c r="F303" s="5" t="s">
        <v>2235</v>
      </c>
      <c r="G303" s="3" t="str">
        <f t="shared" ca="1" si="12"/>
        <v>On Time</v>
      </c>
      <c r="H303" s="3">
        <v>43316</v>
      </c>
      <c r="I303" s="7">
        <f t="shared" ca="1" si="14"/>
        <v>2165.8000000000002</v>
      </c>
    </row>
    <row r="304" spans="1:9">
      <c r="A304" s="6" t="s">
        <v>373</v>
      </c>
      <c r="B304" s="3" t="s">
        <v>1421</v>
      </c>
      <c r="C304" s="3" t="s">
        <v>107</v>
      </c>
      <c r="D304" s="3" t="str">
        <f t="shared" ca="1" si="13"/>
        <v>Absent</v>
      </c>
      <c r="E304" s="4" t="s">
        <v>2235</v>
      </c>
      <c r="F304" s="5" t="s">
        <v>2235</v>
      </c>
      <c r="G304" s="3" t="str">
        <f t="shared" ca="1" si="12"/>
        <v>On Approved Leave</v>
      </c>
      <c r="H304" s="3">
        <v>23139</v>
      </c>
      <c r="I304" s="7">
        <f t="shared" ca="1" si="14"/>
        <v>0</v>
      </c>
    </row>
    <row r="305" spans="1:9">
      <c r="A305" s="6" t="s">
        <v>374</v>
      </c>
      <c r="B305" s="3" t="s">
        <v>1422</v>
      </c>
      <c r="C305" s="3" t="s">
        <v>107</v>
      </c>
      <c r="D305" s="3" t="str">
        <f t="shared" ca="1" si="13"/>
        <v>Work From Home</v>
      </c>
      <c r="E305" s="4" t="s">
        <v>2235</v>
      </c>
      <c r="F305" s="5" t="s">
        <v>2235</v>
      </c>
      <c r="G305" s="3" t="str">
        <f t="shared" ca="1" si="12"/>
        <v>No Show</v>
      </c>
      <c r="H305" s="3">
        <v>37343</v>
      </c>
      <c r="I305" s="7">
        <f t="shared" ca="1" si="14"/>
        <v>1867.15</v>
      </c>
    </row>
    <row r="306" spans="1:9">
      <c r="A306" s="6" t="s">
        <v>375</v>
      </c>
      <c r="B306" s="3" t="s">
        <v>1423</v>
      </c>
      <c r="C306" s="3" t="s">
        <v>107</v>
      </c>
      <c r="D306" s="3" t="str">
        <f t="shared" ca="1" si="13"/>
        <v>On Leave</v>
      </c>
      <c r="E306" s="4" t="s">
        <v>2235</v>
      </c>
      <c r="F306" s="5" t="s">
        <v>2235</v>
      </c>
      <c r="G306" s="3" t="str">
        <f t="shared" ca="1" si="12"/>
        <v>Late Arrival</v>
      </c>
      <c r="H306" s="3">
        <v>24991</v>
      </c>
      <c r="I306" s="7">
        <f t="shared" ca="1" si="14"/>
        <v>499.82</v>
      </c>
    </row>
    <row r="307" spans="1:9">
      <c r="A307" s="6" t="s">
        <v>376</v>
      </c>
      <c r="B307" s="3" t="s">
        <v>1424</v>
      </c>
      <c r="C307" s="3" t="s">
        <v>107</v>
      </c>
      <c r="D307" s="3" t="str">
        <f t="shared" ca="1" si="13"/>
        <v>Present</v>
      </c>
      <c r="E307" s="4" t="s">
        <v>2235</v>
      </c>
      <c r="F307" s="5" t="s">
        <v>2235</v>
      </c>
      <c r="G307" s="3" t="str">
        <f t="shared" ca="1" si="12"/>
        <v>On Approved Leave</v>
      </c>
      <c r="H307" s="3">
        <v>46967</v>
      </c>
      <c r="I307" s="7">
        <f t="shared" ca="1" si="14"/>
        <v>4696.7</v>
      </c>
    </row>
    <row r="308" spans="1:9">
      <c r="A308" s="6" t="s">
        <v>377</v>
      </c>
      <c r="B308" s="3" t="s">
        <v>1425</v>
      </c>
      <c r="C308" s="3" t="s">
        <v>107</v>
      </c>
      <c r="D308" s="3" t="str">
        <f t="shared" ca="1" si="13"/>
        <v>Absent</v>
      </c>
      <c r="E308" s="4" t="s">
        <v>2325</v>
      </c>
      <c r="F308" s="5" t="s">
        <v>2317</v>
      </c>
      <c r="G308" s="3" t="str">
        <f t="shared" ca="1" si="12"/>
        <v>On Approved Leave</v>
      </c>
      <c r="H308" s="3">
        <v>46363</v>
      </c>
      <c r="I308" s="7">
        <f t="shared" ca="1" si="14"/>
        <v>0</v>
      </c>
    </row>
    <row r="309" spans="1:9">
      <c r="A309" s="6" t="s">
        <v>378</v>
      </c>
      <c r="B309" s="3" t="s">
        <v>1426</v>
      </c>
      <c r="C309" s="3" t="s">
        <v>107</v>
      </c>
      <c r="D309" s="3" t="str">
        <f t="shared" ca="1" si="13"/>
        <v>Present</v>
      </c>
      <c r="E309" s="4" t="s">
        <v>2235</v>
      </c>
      <c r="F309" s="5" t="s">
        <v>2235</v>
      </c>
      <c r="G309" s="3" t="str">
        <f t="shared" ref="G309:G372" ca="1" si="15">IF(D259="Absent", "No Show", IF(D259="On Leave", "On Approved Leave", IF(D259="Work From Home", "Remote Work", IF(AND(D259="Present", E259&gt;"09:30"), "Late Arrival", "On Time"))))</f>
        <v>No Show</v>
      </c>
      <c r="H309" s="3">
        <v>57795</v>
      </c>
      <c r="I309" s="7">
        <f t="shared" ca="1" si="14"/>
        <v>5779.5</v>
      </c>
    </row>
    <row r="310" spans="1:9">
      <c r="A310" s="6" t="s">
        <v>379</v>
      </c>
      <c r="B310" s="3" t="s">
        <v>1427</v>
      </c>
      <c r="C310" s="3" t="s">
        <v>107</v>
      </c>
      <c r="D310" s="3" t="str">
        <f t="shared" ca="1" si="13"/>
        <v>Absent</v>
      </c>
      <c r="E310" s="4" t="s">
        <v>2235</v>
      </c>
      <c r="F310" s="5" t="s">
        <v>2235</v>
      </c>
      <c r="G310" s="3" t="str">
        <f t="shared" ca="1" si="15"/>
        <v>Late Arrival</v>
      </c>
      <c r="H310" s="3">
        <v>22680</v>
      </c>
      <c r="I310" s="7">
        <f t="shared" ca="1" si="14"/>
        <v>0</v>
      </c>
    </row>
    <row r="311" spans="1:9">
      <c r="A311" s="6" t="s">
        <v>380</v>
      </c>
      <c r="B311" s="3" t="s">
        <v>1428</v>
      </c>
      <c r="C311" s="3" t="s">
        <v>107</v>
      </c>
      <c r="D311" s="3" t="str">
        <f t="shared" ca="1" si="13"/>
        <v>Work From Home</v>
      </c>
      <c r="E311" s="4" t="s">
        <v>2360</v>
      </c>
      <c r="F311" s="5" t="s">
        <v>2385</v>
      </c>
      <c r="G311" s="3" t="str">
        <f t="shared" ca="1" si="15"/>
        <v>No Show</v>
      </c>
      <c r="H311" s="3">
        <v>37523</v>
      </c>
      <c r="I311" s="7">
        <f t="shared" ca="1" si="14"/>
        <v>1876.15</v>
      </c>
    </row>
    <row r="312" spans="1:9">
      <c r="A312" s="6" t="s">
        <v>381</v>
      </c>
      <c r="B312" s="3" t="s">
        <v>1429</v>
      </c>
      <c r="C312" s="3" t="s">
        <v>107</v>
      </c>
      <c r="D312" s="3" t="str">
        <f t="shared" ca="1" si="13"/>
        <v>Absent</v>
      </c>
      <c r="E312" s="4" t="s">
        <v>2387</v>
      </c>
      <c r="F312" s="5" t="s">
        <v>2314</v>
      </c>
      <c r="G312" s="3" t="str">
        <f t="shared" ca="1" si="15"/>
        <v>On Approved Leave</v>
      </c>
      <c r="H312" s="3">
        <v>60191</v>
      </c>
      <c r="I312" s="7">
        <f t="shared" ca="1" si="14"/>
        <v>0</v>
      </c>
    </row>
    <row r="313" spans="1:9">
      <c r="A313" s="6" t="s">
        <v>382</v>
      </c>
      <c r="B313" s="3" t="s">
        <v>1430</v>
      </c>
      <c r="C313" s="3" t="s">
        <v>107</v>
      </c>
      <c r="D313" s="3" t="str">
        <f t="shared" ca="1" si="13"/>
        <v>Work From Home</v>
      </c>
      <c r="E313" s="4" t="s">
        <v>2235</v>
      </c>
      <c r="F313" s="5" t="s">
        <v>2235</v>
      </c>
      <c r="G313" s="3" t="str">
        <f t="shared" ca="1" si="15"/>
        <v>Late Arrival</v>
      </c>
      <c r="H313" s="3">
        <v>34579</v>
      </c>
      <c r="I313" s="7">
        <f t="shared" ca="1" si="14"/>
        <v>1728.95</v>
      </c>
    </row>
    <row r="314" spans="1:9">
      <c r="A314" s="6" t="s">
        <v>383</v>
      </c>
      <c r="B314" s="3" t="s">
        <v>1431</v>
      </c>
      <c r="C314" s="3" t="s">
        <v>107</v>
      </c>
      <c r="D314" s="3" t="str">
        <f t="shared" ca="1" si="13"/>
        <v>Present</v>
      </c>
      <c r="E314" s="4" t="s">
        <v>2388</v>
      </c>
      <c r="F314" s="5" t="s">
        <v>2239</v>
      </c>
      <c r="G314" s="3" t="str">
        <f t="shared" ca="1" si="15"/>
        <v>No Show</v>
      </c>
      <c r="H314" s="3">
        <v>60248</v>
      </c>
      <c r="I314" s="7">
        <f t="shared" ca="1" si="14"/>
        <v>6024.8</v>
      </c>
    </row>
    <row r="315" spans="1:9">
      <c r="A315" s="6" t="s">
        <v>384</v>
      </c>
      <c r="B315" s="3" t="s">
        <v>1432</v>
      </c>
      <c r="C315" s="3" t="s">
        <v>107</v>
      </c>
      <c r="D315" s="3" t="str">
        <f t="shared" ca="1" si="13"/>
        <v>Work From Home</v>
      </c>
      <c r="E315" s="4" t="s">
        <v>2235</v>
      </c>
      <c r="F315" s="5" t="s">
        <v>2235</v>
      </c>
      <c r="G315" s="3" t="str">
        <f t="shared" ca="1" si="15"/>
        <v>No Show</v>
      </c>
      <c r="H315" s="3">
        <v>52620</v>
      </c>
      <c r="I315" s="7">
        <f t="shared" ca="1" si="14"/>
        <v>2631</v>
      </c>
    </row>
    <row r="316" spans="1:9">
      <c r="A316" s="6" t="s">
        <v>385</v>
      </c>
      <c r="B316" s="3" t="s">
        <v>1433</v>
      </c>
      <c r="C316" s="3" t="s">
        <v>107</v>
      </c>
      <c r="D316" s="3" t="str">
        <f t="shared" ca="1" si="13"/>
        <v>Present</v>
      </c>
      <c r="E316" s="4" t="s">
        <v>2289</v>
      </c>
      <c r="F316" s="5" t="s">
        <v>2328</v>
      </c>
      <c r="G316" s="3" t="str">
        <f t="shared" ca="1" si="15"/>
        <v>On Approved Leave</v>
      </c>
      <c r="H316" s="3">
        <v>40416</v>
      </c>
      <c r="I316" s="7">
        <f t="shared" ca="1" si="14"/>
        <v>4041.6000000000004</v>
      </c>
    </row>
    <row r="317" spans="1:9">
      <c r="A317" s="6" t="s">
        <v>386</v>
      </c>
      <c r="B317" s="3" t="s">
        <v>1434</v>
      </c>
      <c r="C317" s="3" t="s">
        <v>107</v>
      </c>
      <c r="D317" s="3" t="str">
        <f t="shared" ca="1" si="13"/>
        <v>Present</v>
      </c>
      <c r="E317" s="4" t="s">
        <v>2358</v>
      </c>
      <c r="F317" s="5" t="s">
        <v>2277</v>
      </c>
      <c r="G317" s="3" t="str">
        <f t="shared" ca="1" si="15"/>
        <v>Remote Work</v>
      </c>
      <c r="H317" s="3">
        <v>60859</v>
      </c>
      <c r="I317" s="7">
        <f t="shared" ca="1" si="14"/>
        <v>6085.9000000000005</v>
      </c>
    </row>
    <row r="318" spans="1:9">
      <c r="A318" s="6" t="s">
        <v>387</v>
      </c>
      <c r="B318" s="3" t="s">
        <v>1435</v>
      </c>
      <c r="C318" s="3" t="s">
        <v>107</v>
      </c>
      <c r="D318" s="3" t="str">
        <f t="shared" ca="1" si="13"/>
        <v>Work From Home</v>
      </c>
      <c r="E318" s="4" t="s">
        <v>2271</v>
      </c>
      <c r="F318" s="5" t="s">
        <v>2389</v>
      </c>
      <c r="G318" s="3" t="str">
        <f t="shared" ca="1" si="15"/>
        <v>Late Arrival</v>
      </c>
      <c r="H318" s="3">
        <v>59855</v>
      </c>
      <c r="I318" s="7">
        <f t="shared" ca="1" si="14"/>
        <v>2992.75</v>
      </c>
    </row>
    <row r="319" spans="1:9">
      <c r="A319" s="6" t="s">
        <v>388</v>
      </c>
      <c r="B319" s="3" t="s">
        <v>1436</v>
      </c>
      <c r="C319" s="3" t="s">
        <v>107</v>
      </c>
      <c r="D319" s="3" t="str">
        <f t="shared" ca="1" si="13"/>
        <v>Work From Home</v>
      </c>
      <c r="E319" s="4" t="s">
        <v>2374</v>
      </c>
      <c r="F319" s="5" t="s">
        <v>2239</v>
      </c>
      <c r="G319" s="3" t="str">
        <f t="shared" ca="1" si="15"/>
        <v>No Show</v>
      </c>
      <c r="H319" s="3">
        <v>28537</v>
      </c>
      <c r="I319" s="7">
        <f t="shared" ca="1" si="14"/>
        <v>1426.8500000000001</v>
      </c>
    </row>
    <row r="320" spans="1:9">
      <c r="A320" s="6" t="s">
        <v>389</v>
      </c>
      <c r="B320" s="3" t="s">
        <v>1437</v>
      </c>
      <c r="C320" s="3" t="s">
        <v>107</v>
      </c>
      <c r="D320" s="3" t="str">
        <f t="shared" ca="1" si="13"/>
        <v>On Leave</v>
      </c>
      <c r="E320" s="4" t="s">
        <v>2235</v>
      </c>
      <c r="F320" s="5" t="s">
        <v>2235</v>
      </c>
      <c r="G320" s="3" t="str">
        <f t="shared" ca="1" si="15"/>
        <v>Late Arrival</v>
      </c>
      <c r="H320" s="3">
        <v>32847</v>
      </c>
      <c r="I320" s="7">
        <f t="shared" ca="1" si="14"/>
        <v>656.94</v>
      </c>
    </row>
    <row r="321" spans="1:9">
      <c r="A321" s="6" t="s">
        <v>390</v>
      </c>
      <c r="B321" s="3" t="s">
        <v>1438</v>
      </c>
      <c r="C321" s="3" t="s">
        <v>107</v>
      </c>
      <c r="D321" s="3" t="str">
        <f t="shared" ca="1" si="13"/>
        <v>Present</v>
      </c>
      <c r="E321" s="4" t="s">
        <v>2235</v>
      </c>
      <c r="F321" s="5" t="s">
        <v>2235</v>
      </c>
      <c r="G321" s="3" t="str">
        <f t="shared" ca="1" si="15"/>
        <v>On Approved Leave</v>
      </c>
      <c r="H321" s="3">
        <v>57260</v>
      </c>
      <c r="I321" s="7">
        <f t="shared" ca="1" si="14"/>
        <v>5726</v>
      </c>
    </row>
    <row r="322" spans="1:9">
      <c r="A322" s="6" t="s">
        <v>391</v>
      </c>
      <c r="B322" s="3" t="s">
        <v>1439</v>
      </c>
      <c r="C322" s="3" t="s">
        <v>107</v>
      </c>
      <c r="D322" s="3" t="str">
        <f t="shared" ca="1" si="13"/>
        <v>On Leave</v>
      </c>
      <c r="E322" s="4" t="s">
        <v>2235</v>
      </c>
      <c r="F322" s="5" t="s">
        <v>2235</v>
      </c>
      <c r="G322" s="3" t="str">
        <f t="shared" ca="1" si="15"/>
        <v>On Time</v>
      </c>
      <c r="H322" s="3">
        <v>34485</v>
      </c>
      <c r="I322" s="7">
        <f t="shared" ca="1" si="14"/>
        <v>689.7</v>
      </c>
    </row>
    <row r="323" spans="1:9">
      <c r="A323" s="6" t="s">
        <v>392</v>
      </c>
      <c r="B323" s="3" t="s">
        <v>1440</v>
      </c>
      <c r="C323" s="3" t="s">
        <v>107</v>
      </c>
      <c r="D323" s="3" t="str">
        <f t="shared" ref="D323:D386" ca="1" si="16">CHOOSE(RANDBETWEEN(1,4),"Work From Home","Present","On Leave","Absent")</f>
        <v>Absent</v>
      </c>
      <c r="E323" s="4" t="s">
        <v>2235</v>
      </c>
      <c r="F323" s="5" t="s">
        <v>2235</v>
      </c>
      <c r="G323" s="3" t="str">
        <f t="shared" ca="1" si="15"/>
        <v>No Show</v>
      </c>
      <c r="H323" s="3">
        <v>60419</v>
      </c>
      <c r="I323" s="7">
        <f t="shared" ref="I323:I386" ca="1" si="17">IF(D323="Present", H323*0.1,
   IF(D323="Work From Home", H323*0.05,
   IF(D323="On Leave", H323*0.02,
   IF(D323="Absent", 0, 0))))</f>
        <v>0</v>
      </c>
    </row>
    <row r="324" spans="1:9">
      <c r="A324" s="6" t="s">
        <v>393</v>
      </c>
      <c r="B324" s="3" t="s">
        <v>1441</v>
      </c>
      <c r="C324" s="3" t="s">
        <v>107</v>
      </c>
      <c r="D324" s="3" t="str">
        <f t="shared" ca="1" si="16"/>
        <v>Absent</v>
      </c>
      <c r="E324" s="4" t="s">
        <v>2235</v>
      </c>
      <c r="F324" s="5" t="s">
        <v>2235</v>
      </c>
      <c r="G324" s="3" t="str">
        <f t="shared" ca="1" si="15"/>
        <v>No Show</v>
      </c>
      <c r="H324" s="3">
        <v>62236</v>
      </c>
      <c r="I324" s="7">
        <f t="shared" ca="1" si="17"/>
        <v>0</v>
      </c>
    </row>
    <row r="325" spans="1:9">
      <c r="A325" s="6" t="s">
        <v>394</v>
      </c>
      <c r="B325" s="3" t="s">
        <v>1442</v>
      </c>
      <c r="C325" s="3" t="s">
        <v>107</v>
      </c>
      <c r="D325" s="3" t="str">
        <f t="shared" ca="1" si="16"/>
        <v>Work From Home</v>
      </c>
      <c r="E325" s="4" t="s">
        <v>2235</v>
      </c>
      <c r="F325" s="5" t="s">
        <v>2235</v>
      </c>
      <c r="G325" s="3" t="str">
        <f t="shared" ca="1" si="15"/>
        <v>Late Arrival</v>
      </c>
      <c r="H325" s="3">
        <v>52287</v>
      </c>
      <c r="I325" s="7">
        <f t="shared" ca="1" si="17"/>
        <v>2614.3500000000004</v>
      </c>
    </row>
    <row r="326" spans="1:9">
      <c r="A326" s="6" t="s">
        <v>395</v>
      </c>
      <c r="B326" s="3" t="s">
        <v>1443</v>
      </c>
      <c r="C326" s="3" t="s">
        <v>107</v>
      </c>
      <c r="D326" s="3" t="str">
        <f t="shared" ca="1" si="16"/>
        <v>On Leave</v>
      </c>
      <c r="E326" s="4" t="s">
        <v>2235</v>
      </c>
      <c r="F326" s="5" t="s">
        <v>2235</v>
      </c>
      <c r="G326" s="3" t="str">
        <f t="shared" ca="1" si="15"/>
        <v>On Approved Leave</v>
      </c>
      <c r="H326" s="3">
        <v>63914</v>
      </c>
      <c r="I326" s="7">
        <f t="shared" ca="1" si="17"/>
        <v>1278.28</v>
      </c>
    </row>
    <row r="327" spans="1:9">
      <c r="A327" s="6" t="s">
        <v>396</v>
      </c>
      <c r="B327" s="3" t="s">
        <v>1444</v>
      </c>
      <c r="C327" s="3" t="s">
        <v>107</v>
      </c>
      <c r="D327" s="3" t="str">
        <f t="shared" ca="1" si="16"/>
        <v>Present</v>
      </c>
      <c r="E327" s="4" t="s">
        <v>2341</v>
      </c>
      <c r="F327" s="5" t="s">
        <v>2310</v>
      </c>
      <c r="G327" s="3" t="str">
        <f t="shared" ca="1" si="15"/>
        <v>No Show</v>
      </c>
      <c r="H327" s="3">
        <v>30839</v>
      </c>
      <c r="I327" s="7">
        <f t="shared" ca="1" si="17"/>
        <v>3083.9</v>
      </c>
    </row>
    <row r="328" spans="1:9">
      <c r="A328" s="6" t="s">
        <v>397</v>
      </c>
      <c r="B328" s="3" t="s">
        <v>1445</v>
      </c>
      <c r="C328" s="3" t="s">
        <v>107</v>
      </c>
      <c r="D328" s="3" t="str">
        <f t="shared" ca="1" si="16"/>
        <v>Work From Home</v>
      </c>
      <c r="E328" s="4" t="s">
        <v>2235</v>
      </c>
      <c r="F328" s="5" t="s">
        <v>2235</v>
      </c>
      <c r="G328" s="3" t="str">
        <f t="shared" ca="1" si="15"/>
        <v>On Approved Leave</v>
      </c>
      <c r="H328" s="3">
        <v>49083</v>
      </c>
      <c r="I328" s="7">
        <f t="shared" ca="1" si="17"/>
        <v>2454.15</v>
      </c>
    </row>
    <row r="329" spans="1:9">
      <c r="A329" s="6" t="s">
        <v>398</v>
      </c>
      <c r="B329" s="3" t="s">
        <v>1446</v>
      </c>
      <c r="C329" s="3" t="s">
        <v>107</v>
      </c>
      <c r="D329" s="3" t="str">
        <f t="shared" ca="1" si="16"/>
        <v>Absent</v>
      </c>
      <c r="E329" s="4" t="s">
        <v>2336</v>
      </c>
      <c r="F329" s="5" t="s">
        <v>2323</v>
      </c>
      <c r="G329" s="3" t="str">
        <f t="shared" ca="1" si="15"/>
        <v>On Approved Leave</v>
      </c>
      <c r="H329" s="3">
        <v>39123</v>
      </c>
      <c r="I329" s="7">
        <f t="shared" ca="1" si="17"/>
        <v>0</v>
      </c>
    </row>
    <row r="330" spans="1:9">
      <c r="A330" s="6" t="s">
        <v>399</v>
      </c>
      <c r="B330" s="3" t="s">
        <v>1447</v>
      </c>
      <c r="C330" s="3" t="s">
        <v>107</v>
      </c>
      <c r="D330" s="3" t="str">
        <f t="shared" ca="1" si="16"/>
        <v>Present</v>
      </c>
      <c r="E330" s="4" t="s">
        <v>2235</v>
      </c>
      <c r="F330" s="5" t="s">
        <v>2235</v>
      </c>
      <c r="G330" s="3" t="str">
        <f t="shared" ca="1" si="15"/>
        <v>On Time</v>
      </c>
      <c r="H330" s="3">
        <v>61493</v>
      </c>
      <c r="I330" s="7">
        <f t="shared" ca="1" si="17"/>
        <v>6149.3</v>
      </c>
    </row>
    <row r="331" spans="1:9">
      <c r="A331" s="6" t="s">
        <v>400</v>
      </c>
      <c r="B331" s="3" t="s">
        <v>1448</v>
      </c>
      <c r="C331" s="3" t="s">
        <v>107</v>
      </c>
      <c r="D331" s="3" t="str">
        <f t="shared" ca="1" si="16"/>
        <v>Present</v>
      </c>
      <c r="E331" s="4" t="s">
        <v>2356</v>
      </c>
      <c r="F331" s="5" t="s">
        <v>2283</v>
      </c>
      <c r="G331" s="3" t="str">
        <f t="shared" ca="1" si="15"/>
        <v>On Time</v>
      </c>
      <c r="H331" s="3">
        <v>50917</v>
      </c>
      <c r="I331" s="7">
        <f t="shared" ca="1" si="17"/>
        <v>5091.7000000000007</v>
      </c>
    </row>
    <row r="332" spans="1:9">
      <c r="A332" s="6" t="s">
        <v>401</v>
      </c>
      <c r="B332" s="3" t="s">
        <v>1449</v>
      </c>
      <c r="C332" s="3" t="s">
        <v>107</v>
      </c>
      <c r="D332" s="3" t="str">
        <f t="shared" ca="1" si="16"/>
        <v>Present</v>
      </c>
      <c r="E332" s="4" t="s">
        <v>2235</v>
      </c>
      <c r="F332" s="5" t="s">
        <v>2235</v>
      </c>
      <c r="G332" s="3" t="str">
        <f t="shared" ca="1" si="15"/>
        <v>On Time</v>
      </c>
      <c r="H332" s="3">
        <v>56916</v>
      </c>
      <c r="I332" s="7">
        <f t="shared" ca="1" si="17"/>
        <v>5691.6</v>
      </c>
    </row>
    <row r="333" spans="1:9">
      <c r="A333" s="6" t="s">
        <v>402</v>
      </c>
      <c r="B333" s="3" t="s">
        <v>1450</v>
      </c>
      <c r="C333" s="3" t="s">
        <v>107</v>
      </c>
      <c r="D333" s="3" t="str">
        <f t="shared" ca="1" si="16"/>
        <v>On Leave</v>
      </c>
      <c r="E333" s="4" t="s">
        <v>2363</v>
      </c>
      <c r="F333" s="5" t="s">
        <v>2324</v>
      </c>
      <c r="G333" s="3" t="str">
        <f t="shared" ca="1" si="15"/>
        <v>Remote Work</v>
      </c>
      <c r="H333" s="3">
        <v>65008</v>
      </c>
      <c r="I333" s="7">
        <f t="shared" ca="1" si="17"/>
        <v>1300.1600000000001</v>
      </c>
    </row>
    <row r="334" spans="1:9">
      <c r="A334" s="6" t="s">
        <v>403</v>
      </c>
      <c r="B334" s="3" t="s">
        <v>1451</v>
      </c>
      <c r="C334" s="3" t="s">
        <v>107</v>
      </c>
      <c r="D334" s="3" t="str">
        <f t="shared" ca="1" si="16"/>
        <v>Work From Home</v>
      </c>
      <c r="E334" s="4" t="s">
        <v>2357</v>
      </c>
      <c r="F334" s="5" t="s">
        <v>2274</v>
      </c>
      <c r="G334" s="3" t="str">
        <f t="shared" ca="1" si="15"/>
        <v>On Approved Leave</v>
      </c>
      <c r="H334" s="3">
        <v>46953</v>
      </c>
      <c r="I334" s="7">
        <f t="shared" ca="1" si="17"/>
        <v>2347.65</v>
      </c>
    </row>
    <row r="335" spans="1:9">
      <c r="A335" s="6" t="s">
        <v>404</v>
      </c>
      <c r="B335" s="3" t="s">
        <v>1452</v>
      </c>
      <c r="C335" s="3" t="s">
        <v>107</v>
      </c>
      <c r="D335" s="3" t="str">
        <f t="shared" ca="1" si="16"/>
        <v>Work From Home</v>
      </c>
      <c r="E335" s="4" t="s">
        <v>2235</v>
      </c>
      <c r="F335" s="5" t="s">
        <v>2235</v>
      </c>
      <c r="G335" s="3" t="str">
        <f t="shared" ca="1" si="15"/>
        <v>No Show</v>
      </c>
      <c r="H335" s="3">
        <v>62083</v>
      </c>
      <c r="I335" s="7">
        <f t="shared" ca="1" si="17"/>
        <v>3104.15</v>
      </c>
    </row>
    <row r="336" spans="1:9">
      <c r="A336" s="6" t="s">
        <v>405</v>
      </c>
      <c r="B336" s="3" t="s">
        <v>1453</v>
      </c>
      <c r="C336" s="3" t="s">
        <v>107</v>
      </c>
      <c r="D336" s="3" t="str">
        <f t="shared" ca="1" si="16"/>
        <v>Work From Home</v>
      </c>
      <c r="E336" s="4" t="s">
        <v>2235</v>
      </c>
      <c r="F336" s="5" t="s">
        <v>2235</v>
      </c>
      <c r="G336" s="3" t="str">
        <f t="shared" ca="1" si="15"/>
        <v>Late Arrival</v>
      </c>
      <c r="H336" s="3">
        <v>51371</v>
      </c>
      <c r="I336" s="7">
        <f t="shared" ca="1" si="17"/>
        <v>2568.5500000000002</v>
      </c>
    </row>
    <row r="337" spans="1:9">
      <c r="A337" s="6" t="s">
        <v>406</v>
      </c>
      <c r="B337" s="3" t="s">
        <v>1454</v>
      </c>
      <c r="C337" s="3" t="s">
        <v>107</v>
      </c>
      <c r="D337" s="3" t="str">
        <f t="shared" ca="1" si="16"/>
        <v>Work From Home</v>
      </c>
      <c r="E337" s="4" t="s">
        <v>2235</v>
      </c>
      <c r="F337" s="5" t="s">
        <v>2235</v>
      </c>
      <c r="G337" s="3" t="str">
        <f t="shared" ca="1" si="15"/>
        <v>Remote Work</v>
      </c>
      <c r="H337" s="3">
        <v>35359</v>
      </c>
      <c r="I337" s="7">
        <f t="shared" ca="1" si="17"/>
        <v>1767.95</v>
      </c>
    </row>
    <row r="338" spans="1:9">
      <c r="A338" s="6" t="s">
        <v>407</v>
      </c>
      <c r="B338" s="3" t="s">
        <v>1455</v>
      </c>
      <c r="C338" s="3" t="s">
        <v>107</v>
      </c>
      <c r="D338" s="3" t="str">
        <f t="shared" ca="1" si="16"/>
        <v>Work From Home</v>
      </c>
      <c r="E338" s="4" t="s">
        <v>2235</v>
      </c>
      <c r="F338" s="5" t="s">
        <v>2235</v>
      </c>
      <c r="G338" s="3" t="str">
        <f t="shared" ca="1" si="15"/>
        <v>On Approved Leave</v>
      </c>
      <c r="H338" s="3">
        <v>63318</v>
      </c>
      <c r="I338" s="7">
        <f t="shared" ca="1" si="17"/>
        <v>3165.9</v>
      </c>
    </row>
    <row r="339" spans="1:9">
      <c r="A339" s="6" t="s">
        <v>408</v>
      </c>
      <c r="B339" s="3" t="s">
        <v>1456</v>
      </c>
      <c r="C339" s="3" t="s">
        <v>107</v>
      </c>
      <c r="D339" s="3" t="str">
        <f t="shared" ca="1" si="16"/>
        <v>On Leave</v>
      </c>
      <c r="E339" s="4" t="s">
        <v>2390</v>
      </c>
      <c r="F339" s="5" t="s">
        <v>2250</v>
      </c>
      <c r="G339" s="3" t="str">
        <f t="shared" ca="1" si="15"/>
        <v>Remote Work</v>
      </c>
      <c r="H339" s="3">
        <v>28705</v>
      </c>
      <c r="I339" s="7">
        <f t="shared" ca="1" si="17"/>
        <v>574.1</v>
      </c>
    </row>
    <row r="340" spans="1:9">
      <c r="A340" s="6" t="s">
        <v>409</v>
      </c>
      <c r="B340" s="3" t="s">
        <v>1457</v>
      </c>
      <c r="C340" s="3" t="s">
        <v>107</v>
      </c>
      <c r="D340" s="3" t="str">
        <f t="shared" ca="1" si="16"/>
        <v>Work From Home</v>
      </c>
      <c r="E340" s="4" t="s">
        <v>2235</v>
      </c>
      <c r="F340" s="5" t="s">
        <v>2235</v>
      </c>
      <c r="G340" s="3" t="str">
        <f t="shared" ca="1" si="15"/>
        <v>Remote Work</v>
      </c>
      <c r="H340" s="3">
        <v>40534</v>
      </c>
      <c r="I340" s="7">
        <f t="shared" ca="1" si="17"/>
        <v>2026.7</v>
      </c>
    </row>
    <row r="341" spans="1:9">
      <c r="A341" s="6" t="s">
        <v>410</v>
      </c>
      <c r="B341" s="3" t="s">
        <v>1458</v>
      </c>
      <c r="C341" s="3" t="s">
        <v>107</v>
      </c>
      <c r="D341" s="3" t="str">
        <f t="shared" ca="1" si="16"/>
        <v>Absent</v>
      </c>
      <c r="E341" s="4" t="s">
        <v>2391</v>
      </c>
      <c r="F341" s="5" t="s">
        <v>2338</v>
      </c>
      <c r="G341" s="3" t="str">
        <f t="shared" ca="1" si="15"/>
        <v>Remote Work</v>
      </c>
      <c r="H341" s="3">
        <v>52192</v>
      </c>
      <c r="I341" s="7">
        <f t="shared" ca="1" si="17"/>
        <v>0</v>
      </c>
    </row>
    <row r="342" spans="1:9">
      <c r="A342" s="6" t="s">
        <v>411</v>
      </c>
      <c r="B342" s="3" t="s">
        <v>1459</v>
      </c>
      <c r="C342" s="3" t="s">
        <v>107</v>
      </c>
      <c r="D342" s="3" t="str">
        <f t="shared" ca="1" si="16"/>
        <v>On Leave</v>
      </c>
      <c r="E342" s="4" t="s">
        <v>2316</v>
      </c>
      <c r="F342" s="5" t="s">
        <v>2355</v>
      </c>
      <c r="G342" s="3" t="str">
        <f t="shared" ca="1" si="15"/>
        <v>On Time</v>
      </c>
      <c r="H342" s="3">
        <v>64638</v>
      </c>
      <c r="I342" s="7">
        <f t="shared" ca="1" si="17"/>
        <v>1292.76</v>
      </c>
    </row>
    <row r="343" spans="1:9">
      <c r="A343" s="6" t="s">
        <v>412</v>
      </c>
      <c r="B343" s="3" t="s">
        <v>1460</v>
      </c>
      <c r="C343" s="3" t="s">
        <v>107</v>
      </c>
      <c r="D343" s="3" t="str">
        <f t="shared" ca="1" si="16"/>
        <v>Work From Home</v>
      </c>
      <c r="E343" s="4" t="s">
        <v>2235</v>
      </c>
      <c r="F343" s="5" t="s">
        <v>2235</v>
      </c>
      <c r="G343" s="3" t="str">
        <f t="shared" ca="1" si="15"/>
        <v>On Approved Leave</v>
      </c>
      <c r="H343" s="3">
        <v>55255</v>
      </c>
      <c r="I343" s="7">
        <f t="shared" ca="1" si="17"/>
        <v>2762.75</v>
      </c>
    </row>
    <row r="344" spans="1:9">
      <c r="A344" s="6" t="s">
        <v>413</v>
      </c>
      <c r="B344" s="3" t="s">
        <v>1461</v>
      </c>
      <c r="C344" s="3" t="s">
        <v>107</v>
      </c>
      <c r="D344" s="3" t="str">
        <f t="shared" ca="1" si="16"/>
        <v>Work From Home</v>
      </c>
      <c r="E344" s="4" t="s">
        <v>2367</v>
      </c>
      <c r="F344" s="5" t="s">
        <v>2359</v>
      </c>
      <c r="G344" s="3" t="str">
        <f t="shared" ca="1" si="15"/>
        <v>On Time</v>
      </c>
      <c r="H344" s="3">
        <v>45296</v>
      </c>
      <c r="I344" s="7">
        <f t="shared" ca="1" si="17"/>
        <v>2264.8000000000002</v>
      </c>
    </row>
    <row r="345" spans="1:9">
      <c r="A345" s="6" t="s">
        <v>414</v>
      </c>
      <c r="B345" s="3" t="s">
        <v>1462</v>
      </c>
      <c r="C345" s="3" t="s">
        <v>107</v>
      </c>
      <c r="D345" s="3" t="str">
        <f t="shared" ca="1" si="16"/>
        <v>Work From Home</v>
      </c>
      <c r="E345" s="4" t="s">
        <v>2235</v>
      </c>
      <c r="F345" s="5" t="s">
        <v>2235</v>
      </c>
      <c r="G345" s="3" t="str">
        <f t="shared" ca="1" si="15"/>
        <v>Remote Work</v>
      </c>
      <c r="H345" s="3">
        <v>28592</v>
      </c>
      <c r="I345" s="7">
        <f t="shared" ca="1" si="17"/>
        <v>1429.6000000000001</v>
      </c>
    </row>
    <row r="346" spans="1:9">
      <c r="A346" s="6" t="s">
        <v>415</v>
      </c>
      <c r="B346" s="3" t="s">
        <v>1463</v>
      </c>
      <c r="C346" s="3" t="s">
        <v>107</v>
      </c>
      <c r="D346" s="3" t="str">
        <f t="shared" ca="1" si="16"/>
        <v>Work From Home</v>
      </c>
      <c r="E346" s="4" t="s">
        <v>2235</v>
      </c>
      <c r="F346" s="5" t="s">
        <v>2235</v>
      </c>
      <c r="G346" s="3" t="str">
        <f t="shared" ca="1" si="15"/>
        <v>On Approved Leave</v>
      </c>
      <c r="H346" s="3">
        <v>32199</v>
      </c>
      <c r="I346" s="7">
        <f t="shared" ca="1" si="17"/>
        <v>1609.95</v>
      </c>
    </row>
    <row r="347" spans="1:9">
      <c r="A347" s="6" t="s">
        <v>416</v>
      </c>
      <c r="B347" s="3" t="s">
        <v>1464</v>
      </c>
      <c r="C347" s="3" t="s">
        <v>107</v>
      </c>
      <c r="D347" s="3" t="str">
        <f t="shared" ca="1" si="16"/>
        <v>Present</v>
      </c>
      <c r="E347" s="4" t="s">
        <v>2242</v>
      </c>
      <c r="F347" s="5" t="s">
        <v>2246</v>
      </c>
      <c r="G347" s="3" t="str">
        <f t="shared" ca="1" si="15"/>
        <v>No Show</v>
      </c>
      <c r="H347" s="3">
        <v>36529</v>
      </c>
      <c r="I347" s="7">
        <f t="shared" ca="1" si="17"/>
        <v>3652.9</v>
      </c>
    </row>
    <row r="348" spans="1:9">
      <c r="A348" s="6" t="s">
        <v>417</v>
      </c>
      <c r="B348" s="3" t="s">
        <v>1465</v>
      </c>
      <c r="C348" s="3" t="s">
        <v>107</v>
      </c>
      <c r="D348" s="3" t="str">
        <f t="shared" ca="1" si="16"/>
        <v>On Leave</v>
      </c>
      <c r="E348" s="4" t="s">
        <v>2235</v>
      </c>
      <c r="F348" s="5" t="s">
        <v>2235</v>
      </c>
      <c r="G348" s="3" t="str">
        <f t="shared" ca="1" si="15"/>
        <v>On Approved Leave</v>
      </c>
      <c r="H348" s="3">
        <v>59897</v>
      </c>
      <c r="I348" s="7">
        <f t="shared" ca="1" si="17"/>
        <v>1197.94</v>
      </c>
    </row>
    <row r="349" spans="1:9">
      <c r="A349" s="6" t="s">
        <v>418</v>
      </c>
      <c r="B349" s="3" t="s">
        <v>1466</v>
      </c>
      <c r="C349" s="3" t="s">
        <v>107</v>
      </c>
      <c r="D349" s="3" t="str">
        <f t="shared" ca="1" si="16"/>
        <v>Present</v>
      </c>
      <c r="E349" s="4" t="s">
        <v>2235</v>
      </c>
      <c r="F349" s="5" t="s">
        <v>2235</v>
      </c>
      <c r="G349" s="3" t="str">
        <f t="shared" ca="1" si="15"/>
        <v>No Show</v>
      </c>
      <c r="H349" s="3">
        <v>41330</v>
      </c>
      <c r="I349" s="7">
        <f t="shared" ca="1" si="17"/>
        <v>4133</v>
      </c>
    </row>
    <row r="350" spans="1:9">
      <c r="A350" s="6" t="s">
        <v>419</v>
      </c>
      <c r="B350" s="3" t="s">
        <v>1467</v>
      </c>
      <c r="C350" s="3" t="s">
        <v>107</v>
      </c>
      <c r="D350" s="3" t="str">
        <f t="shared" ca="1" si="16"/>
        <v>Absent</v>
      </c>
      <c r="E350" s="4" t="s">
        <v>2276</v>
      </c>
      <c r="F350" s="5" t="s">
        <v>2290</v>
      </c>
      <c r="G350" s="3" t="str">
        <f t="shared" ca="1" si="15"/>
        <v>On Approved Leave</v>
      </c>
      <c r="H350" s="3">
        <v>48688</v>
      </c>
      <c r="I350" s="7">
        <f t="shared" ca="1" si="17"/>
        <v>0</v>
      </c>
    </row>
    <row r="351" spans="1:9">
      <c r="A351" s="6" t="s">
        <v>420</v>
      </c>
      <c r="B351" s="3" t="s">
        <v>1468</v>
      </c>
      <c r="C351" s="3" t="s">
        <v>107</v>
      </c>
      <c r="D351" s="3" t="str">
        <f t="shared" ca="1" si="16"/>
        <v>On Leave</v>
      </c>
      <c r="E351" s="4" t="s">
        <v>2235</v>
      </c>
      <c r="F351" s="5" t="s">
        <v>2235</v>
      </c>
      <c r="G351" s="3" t="str">
        <f t="shared" ca="1" si="15"/>
        <v>Remote Work</v>
      </c>
      <c r="H351" s="3">
        <v>27796</v>
      </c>
      <c r="I351" s="7">
        <f t="shared" ca="1" si="17"/>
        <v>555.91999999999996</v>
      </c>
    </row>
    <row r="352" spans="1:9">
      <c r="A352" s="6" t="s">
        <v>421</v>
      </c>
      <c r="B352" s="3" t="s">
        <v>1469</v>
      </c>
      <c r="C352" s="3" t="s">
        <v>107</v>
      </c>
      <c r="D352" s="3" t="str">
        <f t="shared" ca="1" si="16"/>
        <v>Absent</v>
      </c>
      <c r="E352" s="4" t="s">
        <v>2235</v>
      </c>
      <c r="F352" s="5" t="s">
        <v>2235</v>
      </c>
      <c r="G352" s="3" t="str">
        <f t="shared" ca="1" si="15"/>
        <v>Late Arrival</v>
      </c>
      <c r="H352" s="3">
        <v>35341</v>
      </c>
      <c r="I352" s="7">
        <f t="shared" ca="1" si="17"/>
        <v>0</v>
      </c>
    </row>
    <row r="353" spans="1:9">
      <c r="A353" s="6" t="s">
        <v>422</v>
      </c>
      <c r="B353" s="3" t="s">
        <v>1470</v>
      </c>
      <c r="C353" s="3" t="s">
        <v>107</v>
      </c>
      <c r="D353" s="3" t="str">
        <f t="shared" ca="1" si="16"/>
        <v>On Leave</v>
      </c>
      <c r="E353" s="4" t="s">
        <v>2271</v>
      </c>
      <c r="F353" s="5" t="s">
        <v>2281</v>
      </c>
      <c r="G353" s="3" t="str">
        <f t="shared" ca="1" si="15"/>
        <v>Remote Work</v>
      </c>
      <c r="H353" s="3">
        <v>59711</v>
      </c>
      <c r="I353" s="7">
        <f t="shared" ca="1" si="17"/>
        <v>1194.22</v>
      </c>
    </row>
    <row r="354" spans="1:9">
      <c r="A354" s="6" t="s">
        <v>423</v>
      </c>
      <c r="B354" s="3" t="s">
        <v>1471</v>
      </c>
      <c r="C354" s="3" t="s">
        <v>107</v>
      </c>
      <c r="D354" s="3" t="str">
        <f t="shared" ca="1" si="16"/>
        <v>Absent</v>
      </c>
      <c r="E354" s="4" t="s">
        <v>2235</v>
      </c>
      <c r="F354" s="5" t="s">
        <v>2235</v>
      </c>
      <c r="G354" s="3" t="str">
        <f t="shared" ca="1" si="15"/>
        <v>No Show</v>
      </c>
      <c r="H354" s="3">
        <v>45078</v>
      </c>
      <c r="I354" s="7">
        <f t="shared" ca="1" si="17"/>
        <v>0</v>
      </c>
    </row>
    <row r="355" spans="1:9">
      <c r="A355" s="6" t="s">
        <v>424</v>
      </c>
      <c r="B355" s="3" t="s">
        <v>1472</v>
      </c>
      <c r="C355" s="3" t="s">
        <v>107</v>
      </c>
      <c r="D355" s="3" t="str">
        <f t="shared" ca="1" si="16"/>
        <v>Present</v>
      </c>
      <c r="E355" s="4" t="s">
        <v>2392</v>
      </c>
      <c r="F355" s="5" t="s">
        <v>2334</v>
      </c>
      <c r="G355" s="3" t="str">
        <f t="shared" ca="1" si="15"/>
        <v>Remote Work</v>
      </c>
      <c r="H355" s="3">
        <v>59775</v>
      </c>
      <c r="I355" s="7">
        <f t="shared" ca="1" si="17"/>
        <v>5977.5</v>
      </c>
    </row>
    <row r="356" spans="1:9">
      <c r="A356" s="6" t="s">
        <v>425</v>
      </c>
      <c r="B356" s="3" t="s">
        <v>1473</v>
      </c>
      <c r="C356" s="3" t="s">
        <v>107</v>
      </c>
      <c r="D356" s="3" t="str">
        <f t="shared" ca="1" si="16"/>
        <v>Absent</v>
      </c>
      <c r="E356" s="4" t="s">
        <v>2393</v>
      </c>
      <c r="F356" s="5" t="s">
        <v>2252</v>
      </c>
      <c r="G356" s="3" t="str">
        <f t="shared" ca="1" si="15"/>
        <v>On Approved Leave</v>
      </c>
      <c r="H356" s="3">
        <v>29377</v>
      </c>
      <c r="I356" s="7">
        <f t="shared" ca="1" si="17"/>
        <v>0</v>
      </c>
    </row>
    <row r="357" spans="1:9">
      <c r="A357" s="6" t="s">
        <v>426</v>
      </c>
      <c r="B357" s="3" t="s">
        <v>1474</v>
      </c>
      <c r="C357" s="3" t="s">
        <v>107</v>
      </c>
      <c r="D357" s="3" t="str">
        <f t="shared" ca="1" si="16"/>
        <v>Absent</v>
      </c>
      <c r="E357" s="4" t="s">
        <v>2235</v>
      </c>
      <c r="F357" s="5" t="s">
        <v>2235</v>
      </c>
      <c r="G357" s="3" t="str">
        <f t="shared" ca="1" si="15"/>
        <v>On Time</v>
      </c>
      <c r="H357" s="3">
        <v>35049</v>
      </c>
      <c r="I357" s="7">
        <f t="shared" ca="1" si="17"/>
        <v>0</v>
      </c>
    </row>
    <row r="358" spans="1:9">
      <c r="A358" s="6" t="s">
        <v>427</v>
      </c>
      <c r="B358" s="3" t="s">
        <v>1475</v>
      </c>
      <c r="C358" s="3" t="s">
        <v>107</v>
      </c>
      <c r="D358" s="3" t="str">
        <f t="shared" ca="1" si="16"/>
        <v>Present</v>
      </c>
      <c r="E358" s="4" t="s">
        <v>2249</v>
      </c>
      <c r="F358" s="5" t="s">
        <v>2274</v>
      </c>
      <c r="G358" s="3" t="str">
        <f t="shared" ca="1" si="15"/>
        <v>No Show</v>
      </c>
      <c r="H358" s="3">
        <v>28940</v>
      </c>
      <c r="I358" s="7">
        <f t="shared" ca="1" si="17"/>
        <v>2894</v>
      </c>
    </row>
    <row r="359" spans="1:9">
      <c r="A359" s="6" t="s">
        <v>428</v>
      </c>
      <c r="B359" s="3" t="s">
        <v>1476</v>
      </c>
      <c r="C359" s="3" t="s">
        <v>107</v>
      </c>
      <c r="D359" s="3" t="str">
        <f t="shared" ca="1" si="16"/>
        <v>Work From Home</v>
      </c>
      <c r="E359" s="4" t="s">
        <v>2235</v>
      </c>
      <c r="F359" s="5" t="s">
        <v>2235</v>
      </c>
      <c r="G359" s="3" t="str">
        <f t="shared" ca="1" si="15"/>
        <v>On Time</v>
      </c>
      <c r="H359" s="3">
        <v>66642</v>
      </c>
      <c r="I359" s="7">
        <f t="shared" ca="1" si="17"/>
        <v>3332.1000000000004</v>
      </c>
    </row>
    <row r="360" spans="1:9">
      <c r="A360" s="6" t="s">
        <v>429</v>
      </c>
      <c r="B360" s="3" t="s">
        <v>1477</v>
      </c>
      <c r="C360" s="3" t="s">
        <v>107</v>
      </c>
      <c r="D360" s="3" t="str">
        <f t="shared" ca="1" si="16"/>
        <v>Work From Home</v>
      </c>
      <c r="E360" s="4" t="s">
        <v>2301</v>
      </c>
      <c r="F360" s="5" t="s">
        <v>2344</v>
      </c>
      <c r="G360" s="3" t="str">
        <f t="shared" ca="1" si="15"/>
        <v>No Show</v>
      </c>
      <c r="H360" s="3">
        <v>65078</v>
      </c>
      <c r="I360" s="7">
        <f t="shared" ca="1" si="17"/>
        <v>3253.9</v>
      </c>
    </row>
    <row r="361" spans="1:9">
      <c r="A361" s="6" t="s">
        <v>430</v>
      </c>
      <c r="B361" s="3" t="s">
        <v>1478</v>
      </c>
      <c r="C361" s="3" t="s">
        <v>107</v>
      </c>
      <c r="D361" s="3" t="str">
        <f t="shared" ca="1" si="16"/>
        <v>Work From Home</v>
      </c>
      <c r="E361" s="4" t="s">
        <v>2235</v>
      </c>
      <c r="F361" s="5" t="s">
        <v>2235</v>
      </c>
      <c r="G361" s="3" t="str">
        <f t="shared" ca="1" si="15"/>
        <v>Remote Work</v>
      </c>
      <c r="H361" s="3">
        <v>33508</v>
      </c>
      <c r="I361" s="7">
        <f t="shared" ca="1" si="17"/>
        <v>1675.4</v>
      </c>
    </row>
    <row r="362" spans="1:9">
      <c r="A362" s="6" t="s">
        <v>431</v>
      </c>
      <c r="B362" s="3" t="s">
        <v>1479</v>
      </c>
      <c r="C362" s="3" t="s">
        <v>107</v>
      </c>
      <c r="D362" s="3" t="str">
        <f t="shared" ca="1" si="16"/>
        <v>Present</v>
      </c>
      <c r="E362" s="4" t="s">
        <v>2391</v>
      </c>
      <c r="F362" s="5" t="s">
        <v>2262</v>
      </c>
      <c r="G362" s="3" t="str">
        <f t="shared" ca="1" si="15"/>
        <v>No Show</v>
      </c>
      <c r="H362" s="3">
        <v>38817</v>
      </c>
      <c r="I362" s="7">
        <f t="shared" ca="1" si="17"/>
        <v>3881.7000000000003</v>
      </c>
    </row>
    <row r="363" spans="1:9">
      <c r="A363" s="6" t="s">
        <v>432</v>
      </c>
      <c r="B363" s="3" t="s">
        <v>1480</v>
      </c>
      <c r="C363" s="3" t="s">
        <v>107</v>
      </c>
      <c r="D363" s="3" t="str">
        <f t="shared" ca="1" si="16"/>
        <v>Work From Home</v>
      </c>
      <c r="E363" s="4" t="s">
        <v>2235</v>
      </c>
      <c r="F363" s="5" t="s">
        <v>2235</v>
      </c>
      <c r="G363" s="3" t="str">
        <f t="shared" ca="1" si="15"/>
        <v>Remote Work</v>
      </c>
      <c r="H363" s="3">
        <v>63038</v>
      </c>
      <c r="I363" s="7">
        <f t="shared" ca="1" si="17"/>
        <v>3151.9</v>
      </c>
    </row>
    <row r="364" spans="1:9">
      <c r="A364" s="6" t="s">
        <v>433</v>
      </c>
      <c r="B364" s="3" t="s">
        <v>1481</v>
      </c>
      <c r="C364" s="3" t="s">
        <v>107</v>
      </c>
      <c r="D364" s="3" t="str">
        <f t="shared" ca="1" si="16"/>
        <v>Work From Home</v>
      </c>
      <c r="E364" s="4" t="s">
        <v>2263</v>
      </c>
      <c r="F364" s="5" t="s">
        <v>2365</v>
      </c>
      <c r="G364" s="3" t="str">
        <f t="shared" ca="1" si="15"/>
        <v>Late Arrival</v>
      </c>
      <c r="H364" s="3">
        <v>64776</v>
      </c>
      <c r="I364" s="7">
        <f t="shared" ca="1" si="17"/>
        <v>3238.8</v>
      </c>
    </row>
    <row r="365" spans="1:9">
      <c r="A365" s="6" t="s">
        <v>434</v>
      </c>
      <c r="B365" s="3" t="s">
        <v>1482</v>
      </c>
      <c r="C365" s="3" t="s">
        <v>107</v>
      </c>
      <c r="D365" s="3" t="str">
        <f t="shared" ca="1" si="16"/>
        <v>Work From Home</v>
      </c>
      <c r="E365" s="4" t="s">
        <v>2235</v>
      </c>
      <c r="F365" s="5" t="s">
        <v>2235</v>
      </c>
      <c r="G365" s="3" t="str">
        <f t="shared" ca="1" si="15"/>
        <v>Remote Work</v>
      </c>
      <c r="H365" s="3">
        <v>64913</v>
      </c>
      <c r="I365" s="7">
        <f t="shared" ca="1" si="17"/>
        <v>3245.65</v>
      </c>
    </row>
    <row r="366" spans="1:9">
      <c r="A366" s="6" t="s">
        <v>435</v>
      </c>
      <c r="B366" s="3" t="s">
        <v>1483</v>
      </c>
      <c r="C366" s="3" t="s">
        <v>107</v>
      </c>
      <c r="D366" s="3" t="str">
        <f t="shared" ca="1" si="16"/>
        <v>Present</v>
      </c>
      <c r="E366" s="4" t="s">
        <v>2242</v>
      </c>
      <c r="F366" s="5" t="s">
        <v>2294</v>
      </c>
      <c r="G366" s="3" t="str">
        <f t="shared" ca="1" si="15"/>
        <v>Late Arrival</v>
      </c>
      <c r="H366" s="3">
        <v>65682</v>
      </c>
      <c r="I366" s="7">
        <f t="shared" ca="1" si="17"/>
        <v>6568.2000000000007</v>
      </c>
    </row>
    <row r="367" spans="1:9">
      <c r="A367" s="6" t="s">
        <v>436</v>
      </c>
      <c r="B367" s="3" t="s">
        <v>1484</v>
      </c>
      <c r="C367" s="3" t="s">
        <v>107</v>
      </c>
      <c r="D367" s="3" t="str">
        <f t="shared" ca="1" si="16"/>
        <v>On Leave</v>
      </c>
      <c r="E367" s="4" t="s">
        <v>2260</v>
      </c>
      <c r="F367" s="5" t="s">
        <v>2243</v>
      </c>
      <c r="G367" s="3" t="str">
        <f t="shared" ca="1" si="15"/>
        <v>Late Arrival</v>
      </c>
      <c r="H367" s="3">
        <v>26857</v>
      </c>
      <c r="I367" s="7">
        <f t="shared" ca="1" si="17"/>
        <v>537.14</v>
      </c>
    </row>
    <row r="368" spans="1:9">
      <c r="A368" s="6" t="s">
        <v>437</v>
      </c>
      <c r="B368" s="3" t="s">
        <v>1485</v>
      </c>
      <c r="C368" s="3" t="s">
        <v>107</v>
      </c>
      <c r="D368" s="3" t="str">
        <f t="shared" ca="1" si="16"/>
        <v>Work From Home</v>
      </c>
      <c r="E368" s="4" t="s">
        <v>2235</v>
      </c>
      <c r="F368" s="5" t="s">
        <v>2235</v>
      </c>
      <c r="G368" s="3" t="str">
        <f t="shared" ca="1" si="15"/>
        <v>Remote Work</v>
      </c>
      <c r="H368" s="3">
        <v>26149</v>
      </c>
      <c r="I368" s="7">
        <f t="shared" ca="1" si="17"/>
        <v>1307.45</v>
      </c>
    </row>
    <row r="369" spans="1:9">
      <c r="A369" s="6" t="s">
        <v>438</v>
      </c>
      <c r="B369" s="3" t="s">
        <v>1486</v>
      </c>
      <c r="C369" s="3" t="s">
        <v>107</v>
      </c>
      <c r="D369" s="3" t="str">
        <f t="shared" ca="1" si="16"/>
        <v>Absent</v>
      </c>
      <c r="E369" s="4" t="s">
        <v>2393</v>
      </c>
      <c r="F369" s="5" t="s">
        <v>2305</v>
      </c>
      <c r="G369" s="3" t="str">
        <f t="shared" ca="1" si="15"/>
        <v>Remote Work</v>
      </c>
      <c r="H369" s="3">
        <v>55172</v>
      </c>
      <c r="I369" s="7">
        <f t="shared" ca="1" si="17"/>
        <v>0</v>
      </c>
    </row>
    <row r="370" spans="1:9">
      <c r="A370" s="6" t="s">
        <v>439</v>
      </c>
      <c r="B370" s="3" t="s">
        <v>1487</v>
      </c>
      <c r="C370" s="3" t="s">
        <v>107</v>
      </c>
      <c r="D370" s="3" t="str">
        <f t="shared" ca="1" si="16"/>
        <v>Present</v>
      </c>
      <c r="E370" s="4" t="s">
        <v>2380</v>
      </c>
      <c r="F370" s="5" t="s">
        <v>2248</v>
      </c>
      <c r="G370" s="3" t="str">
        <f t="shared" ca="1" si="15"/>
        <v>On Approved Leave</v>
      </c>
      <c r="H370" s="3">
        <v>38303</v>
      </c>
      <c r="I370" s="7">
        <f t="shared" ca="1" si="17"/>
        <v>3830.3</v>
      </c>
    </row>
    <row r="371" spans="1:9">
      <c r="A371" s="6" t="s">
        <v>440</v>
      </c>
      <c r="B371" s="3" t="s">
        <v>1488</v>
      </c>
      <c r="C371" s="3" t="s">
        <v>107</v>
      </c>
      <c r="D371" s="3" t="str">
        <f t="shared" ca="1" si="16"/>
        <v>Present</v>
      </c>
      <c r="E371" s="4" t="s">
        <v>2235</v>
      </c>
      <c r="F371" s="5" t="s">
        <v>2235</v>
      </c>
      <c r="G371" s="3" t="str">
        <f t="shared" ca="1" si="15"/>
        <v>On Time</v>
      </c>
      <c r="H371" s="3">
        <v>55566</v>
      </c>
      <c r="I371" s="7">
        <f t="shared" ca="1" si="17"/>
        <v>5556.6</v>
      </c>
    </row>
    <row r="372" spans="1:9">
      <c r="A372" s="6" t="s">
        <v>441</v>
      </c>
      <c r="B372" s="3" t="s">
        <v>1489</v>
      </c>
      <c r="C372" s="3" t="s">
        <v>107</v>
      </c>
      <c r="D372" s="3" t="str">
        <f t="shared" ca="1" si="16"/>
        <v>Present</v>
      </c>
      <c r="E372" s="4" t="s">
        <v>2284</v>
      </c>
      <c r="F372" s="5" t="s">
        <v>2299</v>
      </c>
      <c r="G372" s="3" t="str">
        <f t="shared" ca="1" si="15"/>
        <v>On Approved Leave</v>
      </c>
      <c r="H372" s="3">
        <v>22987</v>
      </c>
      <c r="I372" s="7">
        <f t="shared" ca="1" si="17"/>
        <v>2298.7000000000003</v>
      </c>
    </row>
    <row r="373" spans="1:9">
      <c r="A373" s="6" t="s">
        <v>442</v>
      </c>
      <c r="B373" s="3" t="s">
        <v>1490</v>
      </c>
      <c r="C373" s="3" t="s">
        <v>107</v>
      </c>
      <c r="D373" s="3" t="str">
        <f t="shared" ca="1" si="16"/>
        <v>On Leave</v>
      </c>
      <c r="E373" s="4" t="s">
        <v>2394</v>
      </c>
      <c r="F373" s="5" t="s">
        <v>2329</v>
      </c>
      <c r="G373" s="3" t="str">
        <f t="shared" ref="G373:G436" ca="1" si="18">IF(D323="Absent", "No Show", IF(D323="On Leave", "On Approved Leave", IF(D323="Work From Home", "Remote Work", IF(AND(D323="Present", E323&gt;"09:30"), "Late Arrival", "On Time"))))</f>
        <v>No Show</v>
      </c>
      <c r="H373" s="3">
        <v>33417</v>
      </c>
      <c r="I373" s="7">
        <f t="shared" ca="1" si="17"/>
        <v>668.34</v>
      </c>
    </row>
    <row r="374" spans="1:9">
      <c r="A374" s="6" t="s">
        <v>443</v>
      </c>
      <c r="B374" s="3" t="s">
        <v>1491</v>
      </c>
      <c r="C374" s="3" t="s">
        <v>107</v>
      </c>
      <c r="D374" s="3" t="str">
        <f t="shared" ca="1" si="16"/>
        <v>Present</v>
      </c>
      <c r="E374" s="4" t="s">
        <v>2235</v>
      </c>
      <c r="F374" s="5" t="s">
        <v>2235</v>
      </c>
      <c r="G374" s="3" t="str">
        <f t="shared" ca="1" si="18"/>
        <v>No Show</v>
      </c>
      <c r="H374" s="3">
        <v>41218</v>
      </c>
      <c r="I374" s="7">
        <f t="shared" ca="1" si="17"/>
        <v>4121.8</v>
      </c>
    </row>
    <row r="375" spans="1:9">
      <c r="A375" s="6" t="s">
        <v>444</v>
      </c>
      <c r="B375" s="3" t="s">
        <v>1492</v>
      </c>
      <c r="C375" s="3" t="s">
        <v>107</v>
      </c>
      <c r="D375" s="3" t="str">
        <f t="shared" ca="1" si="16"/>
        <v>Work From Home</v>
      </c>
      <c r="E375" s="4" t="s">
        <v>2235</v>
      </c>
      <c r="F375" s="5" t="s">
        <v>2235</v>
      </c>
      <c r="G375" s="3" t="str">
        <f t="shared" ca="1" si="18"/>
        <v>Remote Work</v>
      </c>
      <c r="H375" s="3">
        <v>42459</v>
      </c>
      <c r="I375" s="7">
        <f t="shared" ca="1" si="17"/>
        <v>2122.9500000000003</v>
      </c>
    </row>
    <row r="376" spans="1:9">
      <c r="A376" s="6" t="s">
        <v>445</v>
      </c>
      <c r="B376" s="3" t="s">
        <v>1493</v>
      </c>
      <c r="C376" s="3" t="s">
        <v>107</v>
      </c>
      <c r="D376" s="3" t="str">
        <f t="shared" ca="1" si="16"/>
        <v>Absent</v>
      </c>
      <c r="E376" s="4" t="s">
        <v>2339</v>
      </c>
      <c r="F376" s="5" t="s">
        <v>2382</v>
      </c>
      <c r="G376" s="3" t="str">
        <f t="shared" ca="1" si="18"/>
        <v>On Approved Leave</v>
      </c>
      <c r="H376" s="3">
        <v>24017</v>
      </c>
      <c r="I376" s="7">
        <f t="shared" ca="1" si="17"/>
        <v>0</v>
      </c>
    </row>
    <row r="377" spans="1:9">
      <c r="A377" s="6" t="s">
        <v>446</v>
      </c>
      <c r="B377" s="3" t="s">
        <v>1494</v>
      </c>
      <c r="C377" s="3" t="s">
        <v>107</v>
      </c>
      <c r="D377" s="3" t="str">
        <f t="shared" ca="1" si="16"/>
        <v>On Leave</v>
      </c>
      <c r="E377" s="4" t="s">
        <v>2235</v>
      </c>
      <c r="F377" s="5" t="s">
        <v>2235</v>
      </c>
      <c r="G377" s="3" t="str">
        <f t="shared" ca="1" si="18"/>
        <v>Late Arrival</v>
      </c>
      <c r="H377" s="3">
        <v>57330</v>
      </c>
      <c r="I377" s="7">
        <f t="shared" ca="1" si="17"/>
        <v>1146.6000000000001</v>
      </c>
    </row>
    <row r="378" spans="1:9">
      <c r="A378" s="6" t="s">
        <v>447</v>
      </c>
      <c r="B378" s="3" t="s">
        <v>1495</v>
      </c>
      <c r="C378" s="3" t="s">
        <v>107</v>
      </c>
      <c r="D378" s="3" t="str">
        <f t="shared" ca="1" si="16"/>
        <v>Absent</v>
      </c>
      <c r="E378" s="4" t="s">
        <v>2301</v>
      </c>
      <c r="F378" s="5" t="s">
        <v>2395</v>
      </c>
      <c r="G378" s="3" t="str">
        <f t="shared" ca="1" si="18"/>
        <v>Remote Work</v>
      </c>
      <c r="H378" s="3">
        <v>63468</v>
      </c>
      <c r="I378" s="7">
        <f t="shared" ca="1" si="17"/>
        <v>0</v>
      </c>
    </row>
    <row r="379" spans="1:9">
      <c r="A379" s="6" t="s">
        <v>448</v>
      </c>
      <c r="B379" s="3" t="s">
        <v>1496</v>
      </c>
      <c r="C379" s="3" t="s">
        <v>107</v>
      </c>
      <c r="D379" s="3" t="str">
        <f t="shared" ca="1" si="16"/>
        <v>Work From Home</v>
      </c>
      <c r="E379" s="4" t="s">
        <v>2396</v>
      </c>
      <c r="F379" s="5" t="s">
        <v>2397</v>
      </c>
      <c r="G379" s="3" t="str">
        <f t="shared" ca="1" si="18"/>
        <v>No Show</v>
      </c>
      <c r="H379" s="3">
        <v>49146</v>
      </c>
      <c r="I379" s="7">
        <f t="shared" ca="1" si="17"/>
        <v>2457.3000000000002</v>
      </c>
    </row>
    <row r="380" spans="1:9">
      <c r="A380" s="6" t="s">
        <v>449</v>
      </c>
      <c r="B380" s="3" t="s">
        <v>1497</v>
      </c>
      <c r="C380" s="3" t="s">
        <v>107</v>
      </c>
      <c r="D380" s="3" t="str">
        <f t="shared" ca="1" si="16"/>
        <v>On Leave</v>
      </c>
      <c r="E380" s="4" t="s">
        <v>2318</v>
      </c>
      <c r="F380" s="5" t="s">
        <v>2327</v>
      </c>
      <c r="G380" s="3" t="str">
        <f t="shared" ca="1" si="18"/>
        <v>On Time</v>
      </c>
      <c r="H380" s="3">
        <v>26996</v>
      </c>
      <c r="I380" s="7">
        <f t="shared" ca="1" si="17"/>
        <v>539.91999999999996</v>
      </c>
    </row>
    <row r="381" spans="1:9">
      <c r="A381" s="6" t="s">
        <v>450</v>
      </c>
      <c r="B381" s="3" t="s">
        <v>1498</v>
      </c>
      <c r="C381" s="3" t="s">
        <v>107</v>
      </c>
      <c r="D381" s="3" t="str">
        <f t="shared" ca="1" si="16"/>
        <v>Work From Home</v>
      </c>
      <c r="E381" s="4" t="s">
        <v>2235</v>
      </c>
      <c r="F381" s="5" t="s">
        <v>2235</v>
      </c>
      <c r="G381" s="3" t="str">
        <f t="shared" ca="1" si="18"/>
        <v>Late Arrival</v>
      </c>
      <c r="H381" s="3">
        <v>42928</v>
      </c>
      <c r="I381" s="7">
        <f t="shared" ca="1" si="17"/>
        <v>2146.4</v>
      </c>
    </row>
    <row r="382" spans="1:9">
      <c r="A382" s="6" t="s">
        <v>451</v>
      </c>
      <c r="B382" s="3" t="s">
        <v>1499</v>
      </c>
      <c r="C382" s="3" t="s">
        <v>107</v>
      </c>
      <c r="D382" s="3" t="str">
        <f t="shared" ca="1" si="16"/>
        <v>Present</v>
      </c>
      <c r="E382" s="4" t="s">
        <v>2235</v>
      </c>
      <c r="F382" s="5" t="s">
        <v>2235</v>
      </c>
      <c r="G382" s="3" t="str">
        <f t="shared" ca="1" si="18"/>
        <v>On Time</v>
      </c>
      <c r="H382" s="3">
        <v>49190</v>
      </c>
      <c r="I382" s="7">
        <f t="shared" ca="1" si="17"/>
        <v>4919</v>
      </c>
    </row>
    <row r="383" spans="1:9">
      <c r="A383" s="6" t="s">
        <v>452</v>
      </c>
      <c r="B383" s="3" t="s">
        <v>1500</v>
      </c>
      <c r="C383" s="3" t="s">
        <v>107</v>
      </c>
      <c r="D383" s="3" t="str">
        <f t="shared" ca="1" si="16"/>
        <v>On Leave</v>
      </c>
      <c r="E383" s="4" t="s">
        <v>2249</v>
      </c>
      <c r="F383" s="5" t="s">
        <v>2398</v>
      </c>
      <c r="G383" s="3" t="str">
        <f t="shared" ca="1" si="18"/>
        <v>On Approved Leave</v>
      </c>
      <c r="H383" s="3">
        <v>62045</v>
      </c>
      <c r="I383" s="7">
        <f t="shared" ca="1" si="17"/>
        <v>1240.9000000000001</v>
      </c>
    </row>
    <row r="384" spans="1:9">
      <c r="A384" s="6" t="s">
        <v>453</v>
      </c>
      <c r="B384" s="3" t="s">
        <v>1501</v>
      </c>
      <c r="C384" s="3" t="s">
        <v>107</v>
      </c>
      <c r="D384" s="3" t="str">
        <f t="shared" ca="1" si="16"/>
        <v>On Leave</v>
      </c>
      <c r="E384" s="4" t="s">
        <v>2332</v>
      </c>
      <c r="F384" s="5" t="s">
        <v>2248</v>
      </c>
      <c r="G384" s="3" t="str">
        <f t="shared" ca="1" si="18"/>
        <v>Remote Work</v>
      </c>
      <c r="H384" s="3">
        <v>25866</v>
      </c>
      <c r="I384" s="7">
        <f t="shared" ca="1" si="17"/>
        <v>517.32000000000005</v>
      </c>
    </row>
    <row r="385" spans="1:9">
      <c r="A385" s="6" t="s">
        <v>454</v>
      </c>
      <c r="B385" s="3" t="s">
        <v>1502</v>
      </c>
      <c r="C385" s="3" t="s">
        <v>107</v>
      </c>
      <c r="D385" s="3" t="str">
        <f t="shared" ca="1" si="16"/>
        <v>Work From Home</v>
      </c>
      <c r="E385" s="4" t="s">
        <v>2235</v>
      </c>
      <c r="F385" s="5" t="s">
        <v>2235</v>
      </c>
      <c r="G385" s="3" t="str">
        <f t="shared" ca="1" si="18"/>
        <v>Remote Work</v>
      </c>
      <c r="H385" s="3">
        <v>59177</v>
      </c>
      <c r="I385" s="7">
        <f t="shared" ca="1" si="17"/>
        <v>2958.8500000000004</v>
      </c>
    </row>
    <row r="386" spans="1:9">
      <c r="A386" s="6" t="s">
        <v>455</v>
      </c>
      <c r="B386" s="3" t="s">
        <v>1503</v>
      </c>
      <c r="C386" s="3" t="s">
        <v>107</v>
      </c>
      <c r="D386" s="3" t="str">
        <f t="shared" ca="1" si="16"/>
        <v>On Leave</v>
      </c>
      <c r="E386" s="4" t="s">
        <v>2235</v>
      </c>
      <c r="F386" s="5" t="s">
        <v>2235</v>
      </c>
      <c r="G386" s="3" t="str">
        <f t="shared" ca="1" si="18"/>
        <v>Remote Work</v>
      </c>
      <c r="H386" s="3">
        <v>29972</v>
      </c>
      <c r="I386" s="7">
        <f t="shared" ca="1" si="17"/>
        <v>599.44000000000005</v>
      </c>
    </row>
    <row r="387" spans="1:9">
      <c r="A387" s="6" t="s">
        <v>456</v>
      </c>
      <c r="B387" s="3" t="s">
        <v>1504</v>
      </c>
      <c r="C387" s="3" t="s">
        <v>107</v>
      </c>
      <c r="D387" s="3" t="str">
        <f t="shared" ref="D387:D450" ca="1" si="19">CHOOSE(RANDBETWEEN(1,4),"Work From Home","Present","On Leave","Absent")</f>
        <v>Work From Home</v>
      </c>
      <c r="E387" s="4" t="s">
        <v>2236</v>
      </c>
      <c r="F387" s="5" t="s">
        <v>2349</v>
      </c>
      <c r="G387" s="3" t="str">
        <f t="shared" ca="1" si="18"/>
        <v>Remote Work</v>
      </c>
      <c r="H387" s="3">
        <v>37180</v>
      </c>
      <c r="I387" s="7">
        <f t="shared" ref="I387:I450" ca="1" si="20">IF(D387="Present", H387*0.1,
   IF(D387="Work From Home", H387*0.05,
   IF(D387="On Leave", H387*0.02,
   IF(D387="Absent", 0, 0))))</f>
        <v>1859</v>
      </c>
    </row>
    <row r="388" spans="1:9">
      <c r="A388" s="6" t="s">
        <v>457</v>
      </c>
      <c r="B388" s="3" t="s">
        <v>1505</v>
      </c>
      <c r="C388" s="3" t="s">
        <v>107</v>
      </c>
      <c r="D388" s="3" t="str">
        <f t="shared" ca="1" si="19"/>
        <v>Work From Home</v>
      </c>
      <c r="E388" s="4" t="s">
        <v>2269</v>
      </c>
      <c r="F388" s="5" t="s">
        <v>2292</v>
      </c>
      <c r="G388" s="3" t="str">
        <f t="shared" ca="1" si="18"/>
        <v>Remote Work</v>
      </c>
      <c r="H388" s="3">
        <v>55756</v>
      </c>
      <c r="I388" s="7">
        <f t="shared" ca="1" si="20"/>
        <v>2787.8</v>
      </c>
    </row>
    <row r="389" spans="1:9">
      <c r="A389" s="6" t="s">
        <v>458</v>
      </c>
      <c r="B389" s="3" t="s">
        <v>1506</v>
      </c>
      <c r="C389" s="3" t="s">
        <v>107</v>
      </c>
      <c r="D389" s="3" t="str">
        <f t="shared" ca="1" si="19"/>
        <v>Absent</v>
      </c>
      <c r="E389" s="4" t="s">
        <v>2235</v>
      </c>
      <c r="F389" s="5" t="s">
        <v>2235</v>
      </c>
      <c r="G389" s="3" t="str">
        <f t="shared" ca="1" si="18"/>
        <v>On Approved Leave</v>
      </c>
      <c r="H389" s="3">
        <v>60039</v>
      </c>
      <c r="I389" s="7">
        <f t="shared" ca="1" si="20"/>
        <v>0</v>
      </c>
    </row>
    <row r="390" spans="1:9">
      <c r="A390" s="6" t="s">
        <v>459</v>
      </c>
      <c r="B390" s="3" t="s">
        <v>1507</v>
      </c>
      <c r="C390" s="3" t="s">
        <v>107</v>
      </c>
      <c r="D390" s="3" t="str">
        <f t="shared" ca="1" si="19"/>
        <v>Present</v>
      </c>
      <c r="E390" s="4" t="s">
        <v>2376</v>
      </c>
      <c r="F390" s="5" t="s">
        <v>2354</v>
      </c>
      <c r="G390" s="3" t="str">
        <f t="shared" ca="1" si="18"/>
        <v>Remote Work</v>
      </c>
      <c r="H390" s="3">
        <v>51533</v>
      </c>
      <c r="I390" s="7">
        <f t="shared" ca="1" si="20"/>
        <v>5153.3</v>
      </c>
    </row>
    <row r="391" spans="1:9">
      <c r="A391" s="6" t="s">
        <v>460</v>
      </c>
      <c r="B391" s="3" t="s">
        <v>1508</v>
      </c>
      <c r="C391" s="3" t="s">
        <v>107</v>
      </c>
      <c r="D391" s="3" t="str">
        <f t="shared" ca="1" si="19"/>
        <v>On Leave</v>
      </c>
      <c r="E391" s="4" t="s">
        <v>2399</v>
      </c>
      <c r="F391" s="5" t="s">
        <v>2314</v>
      </c>
      <c r="G391" s="3" t="str">
        <f t="shared" ca="1" si="18"/>
        <v>No Show</v>
      </c>
      <c r="H391" s="3">
        <v>22881</v>
      </c>
      <c r="I391" s="7">
        <f t="shared" ca="1" si="20"/>
        <v>457.62</v>
      </c>
    </row>
    <row r="392" spans="1:9">
      <c r="A392" s="6" t="s">
        <v>461</v>
      </c>
      <c r="B392" s="3" t="s">
        <v>1509</v>
      </c>
      <c r="C392" s="3" t="s">
        <v>107</v>
      </c>
      <c r="D392" s="3" t="str">
        <f t="shared" ca="1" si="19"/>
        <v>Work From Home</v>
      </c>
      <c r="E392" s="4" t="s">
        <v>2235</v>
      </c>
      <c r="F392" s="5" t="s">
        <v>2235</v>
      </c>
      <c r="G392" s="3" t="str">
        <f t="shared" ca="1" si="18"/>
        <v>On Approved Leave</v>
      </c>
      <c r="H392" s="3">
        <v>25243</v>
      </c>
      <c r="I392" s="7">
        <f t="shared" ca="1" si="20"/>
        <v>1262.1500000000001</v>
      </c>
    </row>
    <row r="393" spans="1:9">
      <c r="A393" s="6" t="s">
        <v>462</v>
      </c>
      <c r="B393" s="3" t="s">
        <v>1510</v>
      </c>
      <c r="C393" s="3" t="s">
        <v>107</v>
      </c>
      <c r="D393" s="3" t="str">
        <f t="shared" ca="1" si="19"/>
        <v>On Leave</v>
      </c>
      <c r="E393" s="4" t="s">
        <v>2265</v>
      </c>
      <c r="F393" s="5" t="s">
        <v>2322</v>
      </c>
      <c r="G393" s="3" t="str">
        <f t="shared" ca="1" si="18"/>
        <v>Remote Work</v>
      </c>
      <c r="H393" s="3">
        <v>27985</v>
      </c>
      <c r="I393" s="7">
        <f t="shared" ca="1" si="20"/>
        <v>559.70000000000005</v>
      </c>
    </row>
    <row r="394" spans="1:9">
      <c r="A394" s="6" t="s">
        <v>463</v>
      </c>
      <c r="B394" s="3" t="s">
        <v>1511</v>
      </c>
      <c r="C394" s="3" t="s">
        <v>107</v>
      </c>
      <c r="D394" s="3" t="str">
        <f t="shared" ca="1" si="19"/>
        <v>Present</v>
      </c>
      <c r="E394" s="4" t="s">
        <v>2238</v>
      </c>
      <c r="F394" s="5" t="s">
        <v>2234</v>
      </c>
      <c r="G394" s="3" t="str">
        <f t="shared" ca="1" si="18"/>
        <v>Remote Work</v>
      </c>
      <c r="H394" s="3">
        <v>43379</v>
      </c>
      <c r="I394" s="7">
        <f t="shared" ca="1" si="20"/>
        <v>4337.9000000000005</v>
      </c>
    </row>
    <row r="395" spans="1:9">
      <c r="A395" s="6" t="s">
        <v>464</v>
      </c>
      <c r="B395" s="3" t="s">
        <v>1512</v>
      </c>
      <c r="C395" s="3" t="s">
        <v>107</v>
      </c>
      <c r="D395" s="3" t="str">
        <f t="shared" ca="1" si="19"/>
        <v>Work From Home</v>
      </c>
      <c r="E395" s="4" t="s">
        <v>2318</v>
      </c>
      <c r="F395" s="5" t="s">
        <v>2400</v>
      </c>
      <c r="G395" s="3" t="str">
        <f t="shared" ca="1" si="18"/>
        <v>Remote Work</v>
      </c>
      <c r="H395" s="3">
        <v>25506</v>
      </c>
      <c r="I395" s="7">
        <f t="shared" ca="1" si="20"/>
        <v>1275.3000000000002</v>
      </c>
    </row>
    <row r="396" spans="1:9">
      <c r="A396" s="6" t="s">
        <v>465</v>
      </c>
      <c r="B396" s="3" t="s">
        <v>1513</v>
      </c>
      <c r="C396" s="3" t="s">
        <v>107</v>
      </c>
      <c r="D396" s="3" t="str">
        <f t="shared" ca="1" si="19"/>
        <v>Work From Home</v>
      </c>
      <c r="E396" s="4" t="s">
        <v>2235</v>
      </c>
      <c r="F396" s="5" t="s">
        <v>2235</v>
      </c>
      <c r="G396" s="3" t="str">
        <f t="shared" ca="1" si="18"/>
        <v>Remote Work</v>
      </c>
      <c r="H396" s="3">
        <v>26801</v>
      </c>
      <c r="I396" s="7">
        <f t="shared" ca="1" si="20"/>
        <v>1340.0500000000002</v>
      </c>
    </row>
    <row r="397" spans="1:9">
      <c r="A397" s="6" t="s">
        <v>466</v>
      </c>
      <c r="B397" s="3" t="s">
        <v>1514</v>
      </c>
      <c r="C397" s="3" t="s">
        <v>107</v>
      </c>
      <c r="D397" s="3" t="str">
        <f t="shared" ca="1" si="19"/>
        <v>Present</v>
      </c>
      <c r="E397" s="4" t="s">
        <v>2235</v>
      </c>
      <c r="F397" s="5" t="s">
        <v>2235</v>
      </c>
      <c r="G397" s="3" t="str">
        <f t="shared" ca="1" si="18"/>
        <v>Late Arrival</v>
      </c>
      <c r="H397" s="3">
        <v>24461</v>
      </c>
      <c r="I397" s="7">
        <f t="shared" ca="1" si="20"/>
        <v>2446.1</v>
      </c>
    </row>
    <row r="398" spans="1:9">
      <c r="A398" s="6" t="s">
        <v>467</v>
      </c>
      <c r="B398" s="3" t="s">
        <v>1515</v>
      </c>
      <c r="C398" s="3" t="s">
        <v>107</v>
      </c>
      <c r="D398" s="3" t="str">
        <f t="shared" ca="1" si="19"/>
        <v>Present</v>
      </c>
      <c r="E398" s="4" t="s">
        <v>2342</v>
      </c>
      <c r="F398" s="5" t="s">
        <v>2262</v>
      </c>
      <c r="G398" s="3" t="str">
        <f t="shared" ca="1" si="18"/>
        <v>On Approved Leave</v>
      </c>
      <c r="H398" s="3">
        <v>65544</v>
      </c>
      <c r="I398" s="7">
        <f t="shared" ca="1" si="20"/>
        <v>6554.4000000000005</v>
      </c>
    </row>
    <row r="399" spans="1:9">
      <c r="A399" s="6" t="s">
        <v>468</v>
      </c>
      <c r="B399" s="3" t="s">
        <v>1516</v>
      </c>
      <c r="C399" s="3" t="s">
        <v>107</v>
      </c>
      <c r="D399" s="3" t="str">
        <f t="shared" ca="1" si="19"/>
        <v>Absent</v>
      </c>
      <c r="E399" s="4" t="s">
        <v>2353</v>
      </c>
      <c r="F399" s="5" t="s">
        <v>2364</v>
      </c>
      <c r="G399" s="3" t="str">
        <f t="shared" ca="1" si="18"/>
        <v>On Time</v>
      </c>
      <c r="H399" s="3">
        <v>36393</v>
      </c>
      <c r="I399" s="7">
        <f t="shared" ca="1" si="20"/>
        <v>0</v>
      </c>
    </row>
    <row r="400" spans="1:9">
      <c r="A400" s="6" t="s">
        <v>469</v>
      </c>
      <c r="B400" s="3" t="s">
        <v>1517</v>
      </c>
      <c r="C400" s="3" t="s">
        <v>107</v>
      </c>
      <c r="D400" s="3" t="str">
        <f t="shared" ca="1" si="19"/>
        <v>Present</v>
      </c>
      <c r="E400" s="4" t="s">
        <v>2401</v>
      </c>
      <c r="F400" s="5" t="s">
        <v>2338</v>
      </c>
      <c r="G400" s="3" t="str">
        <f t="shared" ca="1" si="18"/>
        <v>No Show</v>
      </c>
      <c r="H400" s="3">
        <v>63226</v>
      </c>
      <c r="I400" s="7">
        <f t="shared" ca="1" si="20"/>
        <v>6322.6</v>
      </c>
    </row>
    <row r="401" spans="1:9">
      <c r="A401" s="6" t="s">
        <v>470</v>
      </c>
      <c r="B401" s="3" t="s">
        <v>1518</v>
      </c>
      <c r="C401" s="3" t="s">
        <v>107</v>
      </c>
      <c r="D401" s="3" t="str">
        <f t="shared" ca="1" si="19"/>
        <v>Work From Home</v>
      </c>
      <c r="E401" s="4" t="s">
        <v>2255</v>
      </c>
      <c r="F401" s="5" t="s">
        <v>2294</v>
      </c>
      <c r="G401" s="3" t="str">
        <f t="shared" ca="1" si="18"/>
        <v>On Approved Leave</v>
      </c>
      <c r="H401" s="3">
        <v>38386</v>
      </c>
      <c r="I401" s="7">
        <f t="shared" ca="1" si="20"/>
        <v>1919.3000000000002</v>
      </c>
    </row>
    <row r="402" spans="1:9">
      <c r="A402" s="6" t="s">
        <v>471</v>
      </c>
      <c r="B402" s="3" t="s">
        <v>1519</v>
      </c>
      <c r="C402" s="3" t="s">
        <v>107</v>
      </c>
      <c r="D402" s="3" t="str">
        <f t="shared" ca="1" si="19"/>
        <v>On Leave</v>
      </c>
      <c r="E402" s="4" t="s">
        <v>2373</v>
      </c>
      <c r="F402" s="5" t="s">
        <v>2250</v>
      </c>
      <c r="G402" s="3" t="str">
        <f t="shared" ca="1" si="18"/>
        <v>No Show</v>
      </c>
      <c r="H402" s="3">
        <v>51290</v>
      </c>
      <c r="I402" s="7">
        <f t="shared" ca="1" si="20"/>
        <v>1025.8</v>
      </c>
    </row>
    <row r="403" spans="1:9">
      <c r="A403" s="6" t="s">
        <v>472</v>
      </c>
      <c r="B403" s="3" t="s">
        <v>1520</v>
      </c>
      <c r="C403" s="3" t="s">
        <v>107</v>
      </c>
      <c r="D403" s="3" t="str">
        <f t="shared" ca="1" si="19"/>
        <v>Work From Home</v>
      </c>
      <c r="E403" s="4" t="s">
        <v>2235</v>
      </c>
      <c r="F403" s="5" t="s">
        <v>2235</v>
      </c>
      <c r="G403" s="3" t="str">
        <f t="shared" ca="1" si="18"/>
        <v>On Approved Leave</v>
      </c>
      <c r="H403" s="3">
        <v>48829</v>
      </c>
      <c r="I403" s="7">
        <f t="shared" ca="1" si="20"/>
        <v>2441.4500000000003</v>
      </c>
    </row>
    <row r="404" spans="1:9">
      <c r="A404" s="6" t="s">
        <v>473</v>
      </c>
      <c r="B404" s="3" t="s">
        <v>1521</v>
      </c>
      <c r="C404" s="3" t="s">
        <v>107</v>
      </c>
      <c r="D404" s="3" t="str">
        <f t="shared" ca="1" si="19"/>
        <v>On Leave</v>
      </c>
      <c r="E404" s="4" t="s">
        <v>2235</v>
      </c>
      <c r="F404" s="5" t="s">
        <v>2235</v>
      </c>
      <c r="G404" s="3" t="str">
        <f t="shared" ca="1" si="18"/>
        <v>No Show</v>
      </c>
      <c r="H404" s="3">
        <v>33345</v>
      </c>
      <c r="I404" s="7">
        <f t="shared" ca="1" si="20"/>
        <v>666.9</v>
      </c>
    </row>
    <row r="405" spans="1:9">
      <c r="A405" s="6" t="s">
        <v>474</v>
      </c>
      <c r="B405" s="3" t="s">
        <v>1522</v>
      </c>
      <c r="C405" s="3" t="s">
        <v>107</v>
      </c>
      <c r="D405" s="3" t="str">
        <f t="shared" ca="1" si="19"/>
        <v>On Leave</v>
      </c>
      <c r="E405" s="4" t="s">
        <v>2342</v>
      </c>
      <c r="F405" s="5" t="s">
        <v>2366</v>
      </c>
      <c r="G405" s="3" t="str">
        <f t="shared" ca="1" si="18"/>
        <v>Late Arrival</v>
      </c>
      <c r="H405" s="3">
        <v>53377</v>
      </c>
      <c r="I405" s="7">
        <f t="shared" ca="1" si="20"/>
        <v>1067.54</v>
      </c>
    </row>
    <row r="406" spans="1:9">
      <c r="A406" s="6" t="s">
        <v>475</v>
      </c>
      <c r="B406" s="3" t="s">
        <v>1523</v>
      </c>
      <c r="C406" s="3" t="s">
        <v>107</v>
      </c>
      <c r="D406" s="3" t="str">
        <f t="shared" ca="1" si="19"/>
        <v>On Leave</v>
      </c>
      <c r="E406" s="4" t="s">
        <v>2235</v>
      </c>
      <c r="F406" s="5" t="s">
        <v>2235</v>
      </c>
      <c r="G406" s="3" t="str">
        <f t="shared" ca="1" si="18"/>
        <v>No Show</v>
      </c>
      <c r="H406" s="3">
        <v>35840</v>
      </c>
      <c r="I406" s="7">
        <f t="shared" ca="1" si="20"/>
        <v>716.80000000000007</v>
      </c>
    </row>
    <row r="407" spans="1:9">
      <c r="A407" s="6" t="s">
        <v>476</v>
      </c>
      <c r="B407" s="3" t="s">
        <v>1524</v>
      </c>
      <c r="C407" s="3" t="s">
        <v>107</v>
      </c>
      <c r="D407" s="3" t="str">
        <f t="shared" ca="1" si="19"/>
        <v>Work From Home</v>
      </c>
      <c r="E407" s="4" t="s">
        <v>2235</v>
      </c>
      <c r="F407" s="5" t="s">
        <v>2235</v>
      </c>
      <c r="G407" s="3" t="str">
        <f t="shared" ca="1" si="18"/>
        <v>No Show</v>
      </c>
      <c r="H407" s="3">
        <v>64597</v>
      </c>
      <c r="I407" s="7">
        <f t="shared" ca="1" si="20"/>
        <v>3229.8500000000004</v>
      </c>
    </row>
    <row r="408" spans="1:9">
      <c r="A408" s="6" t="s">
        <v>477</v>
      </c>
      <c r="B408" s="3" t="s">
        <v>1525</v>
      </c>
      <c r="C408" s="3" t="s">
        <v>107</v>
      </c>
      <c r="D408" s="3" t="str">
        <f t="shared" ca="1" si="19"/>
        <v>Present</v>
      </c>
      <c r="E408" s="4" t="s">
        <v>2235</v>
      </c>
      <c r="F408" s="5" t="s">
        <v>2235</v>
      </c>
      <c r="G408" s="3" t="str">
        <f t="shared" ca="1" si="18"/>
        <v>Late Arrival</v>
      </c>
      <c r="H408" s="3">
        <v>65018</v>
      </c>
      <c r="I408" s="7">
        <f t="shared" ca="1" si="20"/>
        <v>6501.8</v>
      </c>
    </row>
    <row r="409" spans="1:9">
      <c r="A409" s="6" t="s">
        <v>478</v>
      </c>
      <c r="B409" s="3" t="s">
        <v>1526</v>
      </c>
      <c r="C409" s="3" t="s">
        <v>107</v>
      </c>
      <c r="D409" s="3" t="str">
        <f t="shared" ca="1" si="19"/>
        <v>On Leave</v>
      </c>
      <c r="E409" s="4" t="s">
        <v>2402</v>
      </c>
      <c r="F409" s="5" t="s">
        <v>2403</v>
      </c>
      <c r="G409" s="3" t="str">
        <f t="shared" ca="1" si="18"/>
        <v>Remote Work</v>
      </c>
      <c r="H409" s="3">
        <v>44247</v>
      </c>
      <c r="I409" s="7">
        <f t="shared" ca="1" si="20"/>
        <v>884.94</v>
      </c>
    </row>
    <row r="410" spans="1:9">
      <c r="A410" s="6" t="s">
        <v>479</v>
      </c>
      <c r="B410" s="3" t="s">
        <v>1527</v>
      </c>
      <c r="C410" s="3" t="s">
        <v>107</v>
      </c>
      <c r="D410" s="3" t="str">
        <f t="shared" ca="1" si="19"/>
        <v>Absent</v>
      </c>
      <c r="E410" s="4" t="s">
        <v>2342</v>
      </c>
      <c r="F410" s="5" t="s">
        <v>2322</v>
      </c>
      <c r="G410" s="3" t="str">
        <f t="shared" ca="1" si="18"/>
        <v>Remote Work</v>
      </c>
      <c r="H410" s="3">
        <v>29374</v>
      </c>
      <c r="I410" s="7">
        <f t="shared" ca="1" si="20"/>
        <v>0</v>
      </c>
    </row>
    <row r="411" spans="1:9">
      <c r="A411" s="6" t="s">
        <v>480</v>
      </c>
      <c r="B411" s="3" t="s">
        <v>1528</v>
      </c>
      <c r="C411" s="3" t="s">
        <v>107</v>
      </c>
      <c r="D411" s="3" t="str">
        <f t="shared" ca="1" si="19"/>
        <v>Absent</v>
      </c>
      <c r="E411" s="4" t="s">
        <v>2235</v>
      </c>
      <c r="F411" s="5" t="s">
        <v>2235</v>
      </c>
      <c r="G411" s="3" t="str">
        <f t="shared" ca="1" si="18"/>
        <v>Remote Work</v>
      </c>
      <c r="H411" s="3">
        <v>50894</v>
      </c>
      <c r="I411" s="7">
        <f t="shared" ca="1" si="20"/>
        <v>0</v>
      </c>
    </row>
    <row r="412" spans="1:9">
      <c r="A412" s="6" t="s">
        <v>481</v>
      </c>
      <c r="B412" s="3" t="s">
        <v>1529</v>
      </c>
      <c r="C412" s="3" t="s">
        <v>107</v>
      </c>
      <c r="D412" s="3" t="str">
        <f t="shared" ca="1" si="19"/>
        <v>Absent</v>
      </c>
      <c r="E412" s="4" t="s">
        <v>2235</v>
      </c>
      <c r="F412" s="5" t="s">
        <v>2235</v>
      </c>
      <c r="G412" s="3" t="str">
        <f t="shared" ca="1" si="18"/>
        <v>Late Arrival</v>
      </c>
      <c r="H412" s="3">
        <v>56251</v>
      </c>
      <c r="I412" s="7">
        <f t="shared" ca="1" si="20"/>
        <v>0</v>
      </c>
    </row>
    <row r="413" spans="1:9">
      <c r="A413" s="6" t="s">
        <v>482</v>
      </c>
      <c r="B413" s="3" t="s">
        <v>1530</v>
      </c>
      <c r="C413" s="3" t="s">
        <v>107</v>
      </c>
      <c r="D413" s="3" t="str">
        <f t="shared" ca="1" si="19"/>
        <v>Work From Home</v>
      </c>
      <c r="E413" s="4" t="s">
        <v>2235</v>
      </c>
      <c r="F413" s="5" t="s">
        <v>2235</v>
      </c>
      <c r="G413" s="3" t="str">
        <f t="shared" ca="1" si="18"/>
        <v>Remote Work</v>
      </c>
      <c r="H413" s="3">
        <v>54143</v>
      </c>
      <c r="I413" s="7">
        <f t="shared" ca="1" si="20"/>
        <v>2707.15</v>
      </c>
    </row>
    <row r="414" spans="1:9">
      <c r="A414" s="6" t="s">
        <v>483</v>
      </c>
      <c r="B414" s="3" t="s">
        <v>1531</v>
      </c>
      <c r="C414" s="3" t="s">
        <v>107</v>
      </c>
      <c r="D414" s="3" t="str">
        <f t="shared" ca="1" si="19"/>
        <v>Absent</v>
      </c>
      <c r="E414" s="4" t="s">
        <v>2235</v>
      </c>
      <c r="F414" s="5" t="s">
        <v>2235</v>
      </c>
      <c r="G414" s="3" t="str">
        <f t="shared" ca="1" si="18"/>
        <v>Remote Work</v>
      </c>
      <c r="H414" s="3">
        <v>38657</v>
      </c>
      <c r="I414" s="7">
        <f t="shared" ca="1" si="20"/>
        <v>0</v>
      </c>
    </row>
    <row r="415" spans="1:9">
      <c r="A415" s="6" t="s">
        <v>484</v>
      </c>
      <c r="B415" s="3" t="s">
        <v>1532</v>
      </c>
      <c r="C415" s="3" t="s">
        <v>107</v>
      </c>
      <c r="D415" s="3" t="str">
        <f t="shared" ca="1" si="19"/>
        <v>Work From Home</v>
      </c>
      <c r="E415" s="4" t="s">
        <v>2235</v>
      </c>
      <c r="F415" s="5" t="s">
        <v>2235</v>
      </c>
      <c r="G415" s="3" t="str">
        <f t="shared" ca="1" si="18"/>
        <v>Remote Work</v>
      </c>
      <c r="H415" s="3">
        <v>60953</v>
      </c>
      <c r="I415" s="7">
        <f t="shared" ca="1" si="20"/>
        <v>3047.65</v>
      </c>
    </row>
    <row r="416" spans="1:9">
      <c r="A416" s="6" t="s">
        <v>485</v>
      </c>
      <c r="B416" s="3" t="s">
        <v>1533</v>
      </c>
      <c r="C416" s="3" t="s">
        <v>107</v>
      </c>
      <c r="D416" s="3" t="str">
        <f t="shared" ca="1" si="19"/>
        <v>Present</v>
      </c>
      <c r="E416" s="4" t="s">
        <v>2235</v>
      </c>
      <c r="F416" s="5" t="s">
        <v>2235</v>
      </c>
      <c r="G416" s="3" t="str">
        <f t="shared" ca="1" si="18"/>
        <v>Late Arrival</v>
      </c>
      <c r="H416" s="3">
        <v>27860</v>
      </c>
      <c r="I416" s="7">
        <f t="shared" ca="1" si="20"/>
        <v>2786</v>
      </c>
    </row>
    <row r="417" spans="1:9">
      <c r="A417" s="6" t="s">
        <v>486</v>
      </c>
      <c r="B417" s="3" t="s">
        <v>1534</v>
      </c>
      <c r="C417" s="3" t="s">
        <v>107</v>
      </c>
      <c r="D417" s="3" t="str">
        <f t="shared" ca="1" si="19"/>
        <v>Work From Home</v>
      </c>
      <c r="E417" s="4" t="s">
        <v>2388</v>
      </c>
      <c r="F417" s="5" t="s">
        <v>2292</v>
      </c>
      <c r="G417" s="3" t="str">
        <f t="shared" ca="1" si="18"/>
        <v>On Approved Leave</v>
      </c>
      <c r="H417" s="3">
        <v>35584</v>
      </c>
      <c r="I417" s="7">
        <f t="shared" ca="1" si="20"/>
        <v>1779.2</v>
      </c>
    </row>
    <row r="418" spans="1:9">
      <c r="A418" s="6" t="s">
        <v>487</v>
      </c>
      <c r="B418" s="3" t="s">
        <v>1535</v>
      </c>
      <c r="C418" s="3" t="s">
        <v>107</v>
      </c>
      <c r="D418" s="3" t="str">
        <f t="shared" ca="1" si="19"/>
        <v>Present</v>
      </c>
      <c r="E418" s="4" t="s">
        <v>2235</v>
      </c>
      <c r="F418" s="5" t="s">
        <v>2235</v>
      </c>
      <c r="G418" s="3" t="str">
        <f t="shared" ca="1" si="18"/>
        <v>Remote Work</v>
      </c>
      <c r="H418" s="3">
        <v>25547</v>
      </c>
      <c r="I418" s="7">
        <f t="shared" ca="1" si="20"/>
        <v>2554.7000000000003</v>
      </c>
    </row>
    <row r="419" spans="1:9">
      <c r="A419" s="6" t="s">
        <v>488</v>
      </c>
      <c r="B419" s="3" t="s">
        <v>1536</v>
      </c>
      <c r="C419" s="3" t="s">
        <v>107</v>
      </c>
      <c r="D419" s="3" t="str">
        <f t="shared" ca="1" si="19"/>
        <v>Absent</v>
      </c>
      <c r="E419" s="4" t="s">
        <v>2293</v>
      </c>
      <c r="F419" s="5" t="s">
        <v>2352</v>
      </c>
      <c r="G419" s="3" t="str">
        <f t="shared" ca="1" si="18"/>
        <v>No Show</v>
      </c>
      <c r="H419" s="3">
        <v>44560</v>
      </c>
      <c r="I419" s="7">
        <f t="shared" ca="1" si="20"/>
        <v>0</v>
      </c>
    </row>
    <row r="420" spans="1:9">
      <c r="A420" s="6" t="s">
        <v>489</v>
      </c>
      <c r="B420" s="3" t="s">
        <v>1537</v>
      </c>
      <c r="C420" s="3" t="s">
        <v>107</v>
      </c>
      <c r="D420" s="3" t="str">
        <f t="shared" ca="1" si="19"/>
        <v>Absent</v>
      </c>
      <c r="E420" s="4" t="s">
        <v>2372</v>
      </c>
      <c r="F420" s="5" t="s">
        <v>2290</v>
      </c>
      <c r="G420" s="3" t="str">
        <f t="shared" ca="1" si="18"/>
        <v>Late Arrival</v>
      </c>
      <c r="H420" s="3">
        <v>36293</v>
      </c>
      <c r="I420" s="7">
        <f t="shared" ca="1" si="20"/>
        <v>0</v>
      </c>
    </row>
    <row r="421" spans="1:9">
      <c r="A421" s="6" t="s">
        <v>490</v>
      </c>
      <c r="B421" s="3" t="s">
        <v>1538</v>
      </c>
      <c r="C421" s="3" t="s">
        <v>107</v>
      </c>
      <c r="D421" s="3" t="str">
        <f t="shared" ca="1" si="19"/>
        <v>On Leave</v>
      </c>
      <c r="E421" s="4" t="s">
        <v>2308</v>
      </c>
      <c r="F421" s="5" t="s">
        <v>2239</v>
      </c>
      <c r="G421" s="3" t="str">
        <f t="shared" ca="1" si="18"/>
        <v>On Time</v>
      </c>
      <c r="H421" s="3">
        <v>52065</v>
      </c>
      <c r="I421" s="7">
        <f t="shared" ca="1" si="20"/>
        <v>1041.3</v>
      </c>
    </row>
    <row r="422" spans="1:9">
      <c r="A422" s="6" t="s">
        <v>491</v>
      </c>
      <c r="B422" s="3" t="s">
        <v>1539</v>
      </c>
      <c r="C422" s="3" t="s">
        <v>107</v>
      </c>
      <c r="D422" s="3" t="str">
        <f t="shared" ca="1" si="19"/>
        <v>Absent</v>
      </c>
      <c r="E422" s="4" t="s">
        <v>2321</v>
      </c>
      <c r="F422" s="5" t="s">
        <v>2290</v>
      </c>
      <c r="G422" s="3" t="str">
        <f t="shared" ca="1" si="18"/>
        <v>Late Arrival</v>
      </c>
      <c r="H422" s="3">
        <v>28764</v>
      </c>
      <c r="I422" s="7">
        <f t="shared" ca="1" si="20"/>
        <v>0</v>
      </c>
    </row>
    <row r="423" spans="1:9">
      <c r="A423" s="6" t="s">
        <v>492</v>
      </c>
      <c r="B423" s="3" t="s">
        <v>1540</v>
      </c>
      <c r="C423" s="3" t="s">
        <v>107</v>
      </c>
      <c r="D423" s="3" t="str">
        <f t="shared" ca="1" si="19"/>
        <v>On Leave</v>
      </c>
      <c r="E423" s="4" t="s">
        <v>2402</v>
      </c>
      <c r="F423" s="5" t="s">
        <v>2346</v>
      </c>
      <c r="G423" s="3" t="str">
        <f t="shared" ca="1" si="18"/>
        <v>On Approved Leave</v>
      </c>
      <c r="H423" s="3">
        <v>43087</v>
      </c>
      <c r="I423" s="7">
        <f t="shared" ca="1" si="20"/>
        <v>861.74</v>
      </c>
    </row>
    <row r="424" spans="1:9">
      <c r="A424" s="6" t="s">
        <v>493</v>
      </c>
      <c r="B424" s="3" t="s">
        <v>1541</v>
      </c>
      <c r="C424" s="3" t="s">
        <v>107</v>
      </c>
      <c r="D424" s="3" t="str">
        <f t="shared" ca="1" si="19"/>
        <v>On Leave</v>
      </c>
      <c r="E424" s="4" t="s">
        <v>2316</v>
      </c>
      <c r="F424" s="5" t="s">
        <v>2404</v>
      </c>
      <c r="G424" s="3" t="str">
        <f t="shared" ca="1" si="18"/>
        <v>On Time</v>
      </c>
      <c r="H424" s="3">
        <v>37735</v>
      </c>
      <c r="I424" s="7">
        <f t="shared" ca="1" si="20"/>
        <v>754.7</v>
      </c>
    </row>
    <row r="425" spans="1:9">
      <c r="A425" s="6" t="s">
        <v>494</v>
      </c>
      <c r="B425" s="3" t="s">
        <v>1542</v>
      </c>
      <c r="C425" s="3" t="s">
        <v>107</v>
      </c>
      <c r="D425" s="3" t="str">
        <f t="shared" ca="1" si="19"/>
        <v>Work From Home</v>
      </c>
      <c r="E425" s="4" t="s">
        <v>2396</v>
      </c>
      <c r="F425" s="5" t="s">
        <v>2307</v>
      </c>
      <c r="G425" s="3" t="str">
        <f t="shared" ca="1" si="18"/>
        <v>Remote Work</v>
      </c>
      <c r="H425" s="3">
        <v>34210</v>
      </c>
      <c r="I425" s="7">
        <f t="shared" ca="1" si="20"/>
        <v>1710.5</v>
      </c>
    </row>
    <row r="426" spans="1:9">
      <c r="A426" s="6" t="s">
        <v>495</v>
      </c>
      <c r="B426" s="3" t="s">
        <v>1543</v>
      </c>
      <c r="C426" s="3" t="s">
        <v>107</v>
      </c>
      <c r="D426" s="3" t="str">
        <f t="shared" ca="1" si="19"/>
        <v>On Leave</v>
      </c>
      <c r="E426" s="4" t="s">
        <v>2235</v>
      </c>
      <c r="F426" s="5" t="s">
        <v>2235</v>
      </c>
      <c r="G426" s="3" t="str">
        <f t="shared" ca="1" si="18"/>
        <v>No Show</v>
      </c>
      <c r="H426" s="3">
        <v>50634</v>
      </c>
      <c r="I426" s="7">
        <f t="shared" ca="1" si="20"/>
        <v>1012.6800000000001</v>
      </c>
    </row>
    <row r="427" spans="1:9">
      <c r="A427" s="6" t="s">
        <v>496</v>
      </c>
      <c r="B427" s="3" t="s">
        <v>1544</v>
      </c>
      <c r="C427" s="3" t="s">
        <v>107</v>
      </c>
      <c r="D427" s="3" t="str">
        <f t="shared" ca="1" si="19"/>
        <v>Absent</v>
      </c>
      <c r="E427" s="4" t="s">
        <v>2247</v>
      </c>
      <c r="F427" s="5" t="s">
        <v>2385</v>
      </c>
      <c r="G427" s="3" t="str">
        <f t="shared" ca="1" si="18"/>
        <v>On Approved Leave</v>
      </c>
      <c r="H427" s="3">
        <v>34058</v>
      </c>
      <c r="I427" s="7">
        <f t="shared" ca="1" si="20"/>
        <v>0</v>
      </c>
    </row>
    <row r="428" spans="1:9">
      <c r="A428" s="6" t="s">
        <v>497</v>
      </c>
      <c r="B428" s="3" t="s">
        <v>1545</v>
      </c>
      <c r="C428" s="3" t="s">
        <v>107</v>
      </c>
      <c r="D428" s="3" t="str">
        <f t="shared" ca="1" si="19"/>
        <v>Present</v>
      </c>
      <c r="E428" s="4" t="s">
        <v>2235</v>
      </c>
      <c r="F428" s="5" t="s">
        <v>2235</v>
      </c>
      <c r="G428" s="3" t="str">
        <f t="shared" ca="1" si="18"/>
        <v>No Show</v>
      </c>
      <c r="H428" s="3">
        <v>45307</v>
      </c>
      <c r="I428" s="7">
        <f t="shared" ca="1" si="20"/>
        <v>4530.7</v>
      </c>
    </row>
    <row r="429" spans="1:9">
      <c r="A429" s="6" t="s">
        <v>498</v>
      </c>
      <c r="B429" s="3" t="s">
        <v>1546</v>
      </c>
      <c r="C429" s="3" t="s">
        <v>107</v>
      </c>
      <c r="D429" s="3" t="str">
        <f t="shared" ca="1" si="19"/>
        <v>Present</v>
      </c>
      <c r="E429" s="4" t="s">
        <v>2235</v>
      </c>
      <c r="F429" s="5" t="s">
        <v>2235</v>
      </c>
      <c r="G429" s="3" t="str">
        <f t="shared" ca="1" si="18"/>
        <v>Remote Work</v>
      </c>
      <c r="H429" s="3">
        <v>23415</v>
      </c>
      <c r="I429" s="7">
        <f t="shared" ca="1" si="20"/>
        <v>2341.5</v>
      </c>
    </row>
    <row r="430" spans="1:9">
      <c r="A430" s="6" t="s">
        <v>499</v>
      </c>
      <c r="B430" s="3" t="s">
        <v>1547</v>
      </c>
      <c r="C430" s="3" t="s">
        <v>107</v>
      </c>
      <c r="D430" s="3" t="str">
        <f t="shared" ca="1" si="19"/>
        <v>Absent</v>
      </c>
      <c r="E430" s="4" t="s">
        <v>2235</v>
      </c>
      <c r="F430" s="5" t="s">
        <v>2235</v>
      </c>
      <c r="G430" s="3" t="str">
        <f t="shared" ca="1" si="18"/>
        <v>On Approved Leave</v>
      </c>
      <c r="H430" s="3">
        <v>37498</v>
      </c>
      <c r="I430" s="7">
        <f t="shared" ca="1" si="20"/>
        <v>0</v>
      </c>
    </row>
    <row r="431" spans="1:9">
      <c r="A431" s="6" t="s">
        <v>500</v>
      </c>
      <c r="B431" s="3" t="s">
        <v>1548</v>
      </c>
      <c r="C431" s="3" t="s">
        <v>107</v>
      </c>
      <c r="D431" s="3" t="str">
        <f t="shared" ca="1" si="19"/>
        <v>Absent</v>
      </c>
      <c r="E431" s="4" t="s">
        <v>2235</v>
      </c>
      <c r="F431" s="5" t="s">
        <v>2235</v>
      </c>
      <c r="G431" s="3" t="str">
        <f t="shared" ca="1" si="18"/>
        <v>Remote Work</v>
      </c>
      <c r="H431" s="3">
        <v>56869</v>
      </c>
      <c r="I431" s="7">
        <f t="shared" ca="1" si="20"/>
        <v>0</v>
      </c>
    </row>
    <row r="432" spans="1:9">
      <c r="A432" s="6" t="s">
        <v>501</v>
      </c>
      <c r="B432" s="3" t="s">
        <v>1549</v>
      </c>
      <c r="C432" s="3" t="s">
        <v>107</v>
      </c>
      <c r="D432" s="3" t="str">
        <f t="shared" ca="1" si="19"/>
        <v>Absent</v>
      </c>
      <c r="E432" s="4" t="s">
        <v>2405</v>
      </c>
      <c r="F432" s="5" t="s">
        <v>2282</v>
      </c>
      <c r="G432" s="3" t="str">
        <f t="shared" ca="1" si="18"/>
        <v>On Time</v>
      </c>
      <c r="H432" s="3">
        <v>48291</v>
      </c>
      <c r="I432" s="7">
        <f t="shared" ca="1" si="20"/>
        <v>0</v>
      </c>
    </row>
    <row r="433" spans="1:9">
      <c r="A433" s="6" t="s">
        <v>502</v>
      </c>
      <c r="B433" s="3" t="s">
        <v>1550</v>
      </c>
      <c r="C433" s="3" t="s">
        <v>107</v>
      </c>
      <c r="D433" s="3" t="str">
        <f t="shared" ca="1" si="19"/>
        <v>Absent</v>
      </c>
      <c r="E433" s="4" t="s">
        <v>2295</v>
      </c>
      <c r="F433" s="5" t="s">
        <v>2354</v>
      </c>
      <c r="G433" s="3" t="str">
        <f t="shared" ca="1" si="18"/>
        <v>On Approved Leave</v>
      </c>
      <c r="H433" s="3">
        <v>65338</v>
      </c>
      <c r="I433" s="7">
        <f t="shared" ca="1" si="20"/>
        <v>0</v>
      </c>
    </row>
    <row r="434" spans="1:9">
      <c r="A434" s="6" t="s">
        <v>503</v>
      </c>
      <c r="B434" s="3" t="s">
        <v>1551</v>
      </c>
      <c r="C434" s="3" t="s">
        <v>107</v>
      </c>
      <c r="D434" s="3" t="str">
        <f t="shared" ca="1" si="19"/>
        <v>Present</v>
      </c>
      <c r="E434" s="4" t="s">
        <v>2236</v>
      </c>
      <c r="F434" s="5" t="s">
        <v>2330</v>
      </c>
      <c r="G434" s="3" t="str">
        <f t="shared" ca="1" si="18"/>
        <v>On Approved Leave</v>
      </c>
      <c r="H434" s="3">
        <v>28792</v>
      </c>
      <c r="I434" s="7">
        <f t="shared" ca="1" si="20"/>
        <v>2879.2000000000003</v>
      </c>
    </row>
    <row r="435" spans="1:9">
      <c r="A435" s="6" t="s">
        <v>504</v>
      </c>
      <c r="B435" s="3" t="s">
        <v>1552</v>
      </c>
      <c r="C435" s="3" t="s">
        <v>107</v>
      </c>
      <c r="D435" s="3" t="str">
        <f t="shared" ca="1" si="19"/>
        <v>Work From Home</v>
      </c>
      <c r="E435" s="4" t="s">
        <v>2235</v>
      </c>
      <c r="F435" s="5" t="s">
        <v>2235</v>
      </c>
      <c r="G435" s="3" t="str">
        <f t="shared" ca="1" si="18"/>
        <v>Remote Work</v>
      </c>
      <c r="H435" s="3">
        <v>45412</v>
      </c>
      <c r="I435" s="7">
        <f t="shared" ca="1" si="20"/>
        <v>2270.6</v>
      </c>
    </row>
    <row r="436" spans="1:9">
      <c r="A436" s="6" t="s">
        <v>505</v>
      </c>
      <c r="B436" s="3" t="s">
        <v>1553</v>
      </c>
      <c r="C436" s="3" t="s">
        <v>107</v>
      </c>
      <c r="D436" s="3" t="str">
        <f t="shared" ca="1" si="19"/>
        <v>Present</v>
      </c>
      <c r="E436" s="4" t="s">
        <v>2396</v>
      </c>
      <c r="F436" s="5" t="s">
        <v>2370</v>
      </c>
      <c r="G436" s="3" t="str">
        <f t="shared" ca="1" si="18"/>
        <v>On Approved Leave</v>
      </c>
      <c r="H436" s="3">
        <v>43052</v>
      </c>
      <c r="I436" s="7">
        <f t="shared" ca="1" si="20"/>
        <v>4305.2</v>
      </c>
    </row>
    <row r="437" spans="1:9">
      <c r="A437" s="6" t="s">
        <v>506</v>
      </c>
      <c r="B437" s="3" t="s">
        <v>1554</v>
      </c>
      <c r="C437" s="3" t="s">
        <v>107</v>
      </c>
      <c r="D437" s="3" t="str">
        <f t="shared" ca="1" si="19"/>
        <v>Work From Home</v>
      </c>
      <c r="E437" s="4" t="s">
        <v>2356</v>
      </c>
      <c r="F437" s="5" t="s">
        <v>2345</v>
      </c>
      <c r="G437" s="3" t="str">
        <f t="shared" ref="G437:G500" ca="1" si="21">IF(D387="Absent", "No Show", IF(D387="On Leave", "On Approved Leave", IF(D387="Work From Home", "Remote Work", IF(AND(D387="Present", E387&gt;"09:30"), "Late Arrival", "On Time"))))</f>
        <v>Remote Work</v>
      </c>
      <c r="H437" s="3">
        <v>54621</v>
      </c>
      <c r="I437" s="7">
        <f t="shared" ca="1" si="20"/>
        <v>2731.05</v>
      </c>
    </row>
    <row r="438" spans="1:9">
      <c r="A438" s="6" t="s">
        <v>507</v>
      </c>
      <c r="B438" s="3" t="s">
        <v>1555</v>
      </c>
      <c r="C438" s="3" t="s">
        <v>107</v>
      </c>
      <c r="D438" s="3" t="str">
        <f t="shared" ca="1" si="19"/>
        <v>On Leave</v>
      </c>
      <c r="E438" s="4" t="s">
        <v>2235</v>
      </c>
      <c r="F438" s="5" t="s">
        <v>2235</v>
      </c>
      <c r="G438" s="3" t="str">
        <f t="shared" ca="1" si="21"/>
        <v>Remote Work</v>
      </c>
      <c r="H438" s="3">
        <v>40882</v>
      </c>
      <c r="I438" s="7">
        <f t="shared" ca="1" si="20"/>
        <v>817.64</v>
      </c>
    </row>
    <row r="439" spans="1:9">
      <c r="A439" s="6" t="s">
        <v>508</v>
      </c>
      <c r="B439" s="3" t="s">
        <v>1556</v>
      </c>
      <c r="C439" s="3" t="s">
        <v>107</v>
      </c>
      <c r="D439" s="3" t="str">
        <f t="shared" ca="1" si="19"/>
        <v>Present</v>
      </c>
      <c r="E439" s="4" t="s">
        <v>2233</v>
      </c>
      <c r="F439" s="5" t="s">
        <v>2279</v>
      </c>
      <c r="G439" s="3" t="str">
        <f t="shared" ca="1" si="21"/>
        <v>No Show</v>
      </c>
      <c r="H439" s="3">
        <v>37585</v>
      </c>
      <c r="I439" s="7">
        <f t="shared" ca="1" si="20"/>
        <v>3758.5</v>
      </c>
    </row>
    <row r="440" spans="1:9">
      <c r="A440" s="6" t="s">
        <v>509</v>
      </c>
      <c r="B440" s="3" t="s">
        <v>1557</v>
      </c>
      <c r="C440" s="3" t="s">
        <v>107</v>
      </c>
      <c r="D440" s="3" t="str">
        <f t="shared" ca="1" si="19"/>
        <v>On Leave</v>
      </c>
      <c r="E440" s="4" t="s">
        <v>2235</v>
      </c>
      <c r="F440" s="5" t="s">
        <v>2235</v>
      </c>
      <c r="G440" s="3" t="str">
        <f t="shared" ca="1" si="21"/>
        <v>Late Arrival</v>
      </c>
      <c r="H440" s="3">
        <v>36700</v>
      </c>
      <c r="I440" s="7">
        <f t="shared" ca="1" si="20"/>
        <v>734</v>
      </c>
    </row>
    <row r="441" spans="1:9">
      <c r="A441" s="6" t="s">
        <v>510</v>
      </c>
      <c r="B441" s="3" t="s">
        <v>1558</v>
      </c>
      <c r="C441" s="3" t="s">
        <v>107</v>
      </c>
      <c r="D441" s="3" t="str">
        <f t="shared" ca="1" si="19"/>
        <v>Work From Home</v>
      </c>
      <c r="E441" s="4" t="s">
        <v>2316</v>
      </c>
      <c r="F441" s="5" t="s">
        <v>2369</v>
      </c>
      <c r="G441" s="3" t="str">
        <f t="shared" ca="1" si="21"/>
        <v>On Approved Leave</v>
      </c>
      <c r="H441" s="3">
        <v>41173</v>
      </c>
      <c r="I441" s="7">
        <f t="shared" ca="1" si="20"/>
        <v>2058.65</v>
      </c>
    </row>
    <row r="442" spans="1:9">
      <c r="A442" s="6" t="s">
        <v>511</v>
      </c>
      <c r="B442" s="3" t="s">
        <v>1559</v>
      </c>
      <c r="C442" s="3" t="s">
        <v>107</v>
      </c>
      <c r="D442" s="3" t="str">
        <f t="shared" ca="1" si="19"/>
        <v>On Leave</v>
      </c>
      <c r="E442" s="4" t="s">
        <v>2235</v>
      </c>
      <c r="F442" s="5" t="s">
        <v>2235</v>
      </c>
      <c r="G442" s="3" t="str">
        <f t="shared" ca="1" si="21"/>
        <v>Remote Work</v>
      </c>
      <c r="H442" s="3">
        <v>31289</v>
      </c>
      <c r="I442" s="7">
        <f t="shared" ca="1" si="20"/>
        <v>625.78</v>
      </c>
    </row>
    <row r="443" spans="1:9">
      <c r="A443" s="6" t="s">
        <v>512</v>
      </c>
      <c r="B443" s="3" t="s">
        <v>1560</v>
      </c>
      <c r="C443" s="3" t="s">
        <v>107</v>
      </c>
      <c r="D443" s="3" t="str">
        <f t="shared" ca="1" si="19"/>
        <v>On Leave</v>
      </c>
      <c r="E443" s="4" t="s">
        <v>2390</v>
      </c>
      <c r="F443" s="5" t="s">
        <v>2254</v>
      </c>
      <c r="G443" s="3" t="str">
        <f t="shared" ca="1" si="21"/>
        <v>On Approved Leave</v>
      </c>
      <c r="H443" s="3">
        <v>54112</v>
      </c>
      <c r="I443" s="7">
        <f t="shared" ca="1" si="20"/>
        <v>1082.24</v>
      </c>
    </row>
    <row r="444" spans="1:9">
      <c r="A444" s="6" t="s">
        <v>513</v>
      </c>
      <c r="B444" s="3" t="s">
        <v>1561</v>
      </c>
      <c r="C444" s="3" t="s">
        <v>107</v>
      </c>
      <c r="D444" s="3" t="str">
        <f t="shared" ca="1" si="19"/>
        <v>Work From Home</v>
      </c>
      <c r="E444" s="4" t="s">
        <v>2235</v>
      </c>
      <c r="F444" s="5" t="s">
        <v>2235</v>
      </c>
      <c r="G444" s="3" t="str">
        <f t="shared" ca="1" si="21"/>
        <v>Late Arrival</v>
      </c>
      <c r="H444" s="3">
        <v>39387</v>
      </c>
      <c r="I444" s="7">
        <f t="shared" ca="1" si="20"/>
        <v>1969.3500000000001</v>
      </c>
    </row>
    <row r="445" spans="1:9">
      <c r="A445" s="6" t="s">
        <v>514</v>
      </c>
      <c r="B445" s="3" t="s">
        <v>1562</v>
      </c>
      <c r="C445" s="3" t="s">
        <v>107</v>
      </c>
      <c r="D445" s="3" t="str">
        <f t="shared" ca="1" si="19"/>
        <v>On Leave</v>
      </c>
      <c r="E445" s="4" t="s">
        <v>2235</v>
      </c>
      <c r="F445" s="5" t="s">
        <v>2235</v>
      </c>
      <c r="G445" s="3" t="str">
        <f t="shared" ca="1" si="21"/>
        <v>Remote Work</v>
      </c>
      <c r="H445" s="3">
        <v>58408</v>
      </c>
      <c r="I445" s="7">
        <f t="shared" ca="1" si="20"/>
        <v>1168.1600000000001</v>
      </c>
    </row>
    <row r="446" spans="1:9">
      <c r="A446" s="6" t="s">
        <v>515</v>
      </c>
      <c r="B446" s="3" t="s">
        <v>1563</v>
      </c>
      <c r="C446" s="3" t="s">
        <v>107</v>
      </c>
      <c r="D446" s="3" t="str">
        <f t="shared" ca="1" si="19"/>
        <v>On Leave</v>
      </c>
      <c r="E446" s="4" t="s">
        <v>2235</v>
      </c>
      <c r="F446" s="5" t="s">
        <v>2235</v>
      </c>
      <c r="G446" s="3" t="str">
        <f t="shared" ca="1" si="21"/>
        <v>Remote Work</v>
      </c>
      <c r="H446" s="3">
        <v>31671</v>
      </c>
      <c r="I446" s="7">
        <f t="shared" ca="1" si="20"/>
        <v>633.41999999999996</v>
      </c>
    </row>
    <row r="447" spans="1:9">
      <c r="A447" s="6" t="s">
        <v>516</v>
      </c>
      <c r="B447" s="3" t="s">
        <v>1564</v>
      </c>
      <c r="C447" s="3" t="s">
        <v>107</v>
      </c>
      <c r="D447" s="3" t="str">
        <f t="shared" ca="1" si="19"/>
        <v>Work From Home</v>
      </c>
      <c r="E447" s="4" t="s">
        <v>2235</v>
      </c>
      <c r="F447" s="5" t="s">
        <v>2235</v>
      </c>
      <c r="G447" s="3" t="str">
        <f t="shared" ca="1" si="21"/>
        <v>On Time</v>
      </c>
      <c r="H447" s="3">
        <v>33083</v>
      </c>
      <c r="I447" s="7">
        <f t="shared" ca="1" si="20"/>
        <v>1654.15</v>
      </c>
    </row>
    <row r="448" spans="1:9">
      <c r="A448" s="6" t="s">
        <v>517</v>
      </c>
      <c r="B448" s="3" t="s">
        <v>1565</v>
      </c>
      <c r="C448" s="3" t="s">
        <v>107</v>
      </c>
      <c r="D448" s="3" t="str">
        <f t="shared" ca="1" si="19"/>
        <v>Absent</v>
      </c>
      <c r="E448" s="4" t="s">
        <v>2302</v>
      </c>
      <c r="F448" s="5" t="s">
        <v>2246</v>
      </c>
      <c r="G448" s="3" t="str">
        <f t="shared" ca="1" si="21"/>
        <v>Late Arrival</v>
      </c>
      <c r="H448" s="3">
        <v>58585</v>
      </c>
      <c r="I448" s="7">
        <f t="shared" ca="1" si="20"/>
        <v>0</v>
      </c>
    </row>
    <row r="449" spans="1:9">
      <c r="A449" s="6" t="s">
        <v>518</v>
      </c>
      <c r="B449" s="3" t="s">
        <v>1566</v>
      </c>
      <c r="C449" s="3" t="s">
        <v>107</v>
      </c>
      <c r="D449" s="3" t="str">
        <f t="shared" ca="1" si="19"/>
        <v>Absent</v>
      </c>
      <c r="E449" s="4" t="s">
        <v>2361</v>
      </c>
      <c r="F449" s="5" t="s">
        <v>2248</v>
      </c>
      <c r="G449" s="3" t="str">
        <f t="shared" ca="1" si="21"/>
        <v>No Show</v>
      </c>
      <c r="H449" s="3">
        <v>43945</v>
      </c>
      <c r="I449" s="7">
        <f t="shared" ca="1" si="20"/>
        <v>0</v>
      </c>
    </row>
    <row r="450" spans="1:9">
      <c r="A450" s="6" t="s">
        <v>519</v>
      </c>
      <c r="B450" s="3" t="s">
        <v>1567</v>
      </c>
      <c r="C450" s="3" t="s">
        <v>107</v>
      </c>
      <c r="D450" s="3" t="str">
        <f t="shared" ca="1" si="19"/>
        <v>Work From Home</v>
      </c>
      <c r="E450" s="4" t="s">
        <v>2372</v>
      </c>
      <c r="F450" s="5" t="s">
        <v>2327</v>
      </c>
      <c r="G450" s="3" t="str">
        <f t="shared" ca="1" si="21"/>
        <v>Late Arrival</v>
      </c>
      <c r="H450" s="3">
        <v>36859</v>
      </c>
      <c r="I450" s="7">
        <f t="shared" ca="1" si="20"/>
        <v>1842.95</v>
      </c>
    </row>
    <row r="451" spans="1:9">
      <c r="A451" s="6" t="s">
        <v>520</v>
      </c>
      <c r="B451" s="3" t="s">
        <v>1568</v>
      </c>
      <c r="C451" s="3" t="s">
        <v>107</v>
      </c>
      <c r="D451" s="3" t="str">
        <f t="shared" ref="D451:D514" ca="1" si="22">CHOOSE(RANDBETWEEN(1,4),"Work From Home","Present","On Leave","Absent")</f>
        <v>Work From Home</v>
      </c>
      <c r="E451" s="4" t="s">
        <v>2235</v>
      </c>
      <c r="F451" s="5" t="s">
        <v>2235</v>
      </c>
      <c r="G451" s="3" t="str">
        <f t="shared" ca="1" si="21"/>
        <v>Remote Work</v>
      </c>
      <c r="H451" s="3">
        <v>58533</v>
      </c>
      <c r="I451" s="7">
        <f t="shared" ref="I451:I514" ca="1" si="23">IF(D451="Present", H451*0.1,
   IF(D451="Work From Home", H451*0.05,
   IF(D451="On Leave", H451*0.02,
   IF(D451="Absent", 0, 0))))</f>
        <v>2926.65</v>
      </c>
    </row>
    <row r="452" spans="1:9">
      <c r="A452" s="6" t="s">
        <v>521</v>
      </c>
      <c r="B452" s="3" t="s">
        <v>1569</v>
      </c>
      <c r="C452" s="3" t="s">
        <v>107</v>
      </c>
      <c r="D452" s="3" t="str">
        <f t="shared" ca="1" si="22"/>
        <v>On Leave</v>
      </c>
      <c r="E452" s="4" t="s">
        <v>2367</v>
      </c>
      <c r="F452" s="5" t="s">
        <v>2400</v>
      </c>
      <c r="G452" s="3" t="str">
        <f t="shared" ca="1" si="21"/>
        <v>On Approved Leave</v>
      </c>
      <c r="H452" s="3">
        <v>51149</v>
      </c>
      <c r="I452" s="7">
        <f t="shared" ca="1" si="23"/>
        <v>1022.98</v>
      </c>
    </row>
    <row r="453" spans="1:9">
      <c r="A453" s="6" t="s">
        <v>522</v>
      </c>
      <c r="B453" s="3" t="s">
        <v>1570</v>
      </c>
      <c r="C453" s="3" t="s">
        <v>107</v>
      </c>
      <c r="D453" s="3" t="str">
        <f t="shared" ca="1" si="22"/>
        <v>Absent</v>
      </c>
      <c r="E453" s="4" t="s">
        <v>2343</v>
      </c>
      <c r="F453" s="5" t="s">
        <v>2291</v>
      </c>
      <c r="G453" s="3" t="str">
        <f t="shared" ca="1" si="21"/>
        <v>Remote Work</v>
      </c>
      <c r="H453" s="3">
        <v>48721</v>
      </c>
      <c r="I453" s="7">
        <f t="shared" ca="1" si="23"/>
        <v>0</v>
      </c>
    </row>
    <row r="454" spans="1:9">
      <c r="A454" s="6" t="s">
        <v>523</v>
      </c>
      <c r="B454" s="3" t="s">
        <v>1571</v>
      </c>
      <c r="C454" s="3" t="s">
        <v>107</v>
      </c>
      <c r="D454" s="3" t="str">
        <f t="shared" ca="1" si="22"/>
        <v>Absent</v>
      </c>
      <c r="E454" s="4" t="s">
        <v>2260</v>
      </c>
      <c r="F454" s="5" t="s">
        <v>2258</v>
      </c>
      <c r="G454" s="3" t="str">
        <f t="shared" ca="1" si="21"/>
        <v>On Approved Leave</v>
      </c>
      <c r="H454" s="3">
        <v>24250</v>
      </c>
      <c r="I454" s="7">
        <f t="shared" ca="1" si="23"/>
        <v>0</v>
      </c>
    </row>
    <row r="455" spans="1:9">
      <c r="A455" s="6" t="s">
        <v>524</v>
      </c>
      <c r="B455" s="3" t="s">
        <v>1572</v>
      </c>
      <c r="C455" s="3" t="s">
        <v>107</v>
      </c>
      <c r="D455" s="3" t="str">
        <f t="shared" ca="1" si="22"/>
        <v>On Leave</v>
      </c>
      <c r="E455" s="4" t="s">
        <v>2235</v>
      </c>
      <c r="F455" s="5" t="s">
        <v>2235</v>
      </c>
      <c r="G455" s="3" t="str">
        <f t="shared" ca="1" si="21"/>
        <v>On Approved Leave</v>
      </c>
      <c r="H455" s="3">
        <v>64864</v>
      </c>
      <c r="I455" s="7">
        <f t="shared" ca="1" si="23"/>
        <v>1297.28</v>
      </c>
    </row>
    <row r="456" spans="1:9">
      <c r="A456" s="6" t="s">
        <v>525</v>
      </c>
      <c r="B456" s="3" t="s">
        <v>1573</v>
      </c>
      <c r="C456" s="3" t="s">
        <v>107</v>
      </c>
      <c r="D456" s="3" t="str">
        <f t="shared" ca="1" si="22"/>
        <v>On Leave</v>
      </c>
      <c r="E456" s="4" t="s">
        <v>2251</v>
      </c>
      <c r="F456" s="5" t="s">
        <v>2326</v>
      </c>
      <c r="G456" s="3" t="str">
        <f t="shared" ca="1" si="21"/>
        <v>On Approved Leave</v>
      </c>
      <c r="H456" s="3">
        <v>54330</v>
      </c>
      <c r="I456" s="7">
        <f t="shared" ca="1" si="23"/>
        <v>1086.5999999999999</v>
      </c>
    </row>
    <row r="457" spans="1:9">
      <c r="A457" s="6" t="s">
        <v>526</v>
      </c>
      <c r="B457" s="3" t="s">
        <v>1574</v>
      </c>
      <c r="C457" s="3" t="s">
        <v>107</v>
      </c>
      <c r="D457" s="3" t="str">
        <f t="shared" ca="1" si="22"/>
        <v>Present</v>
      </c>
      <c r="E457" s="4" t="s">
        <v>2235</v>
      </c>
      <c r="F457" s="5" t="s">
        <v>2235</v>
      </c>
      <c r="G457" s="3" t="str">
        <f t="shared" ca="1" si="21"/>
        <v>Remote Work</v>
      </c>
      <c r="H457" s="3">
        <v>57573</v>
      </c>
      <c r="I457" s="7">
        <f t="shared" ca="1" si="23"/>
        <v>5757.3</v>
      </c>
    </row>
    <row r="458" spans="1:9">
      <c r="A458" s="6" t="s">
        <v>527</v>
      </c>
      <c r="B458" s="3" t="s">
        <v>1575</v>
      </c>
      <c r="C458" s="3" t="s">
        <v>107</v>
      </c>
      <c r="D458" s="3" t="str">
        <f t="shared" ca="1" si="22"/>
        <v>Work From Home</v>
      </c>
      <c r="E458" s="4" t="s">
        <v>2235</v>
      </c>
      <c r="F458" s="5" t="s">
        <v>2235</v>
      </c>
      <c r="G458" s="3" t="str">
        <f t="shared" ca="1" si="21"/>
        <v>On Time</v>
      </c>
      <c r="H458" s="3">
        <v>30328</v>
      </c>
      <c r="I458" s="7">
        <f t="shared" ca="1" si="23"/>
        <v>1516.4</v>
      </c>
    </row>
    <row r="459" spans="1:9">
      <c r="A459" s="6" t="s">
        <v>528</v>
      </c>
      <c r="B459" s="3" t="s">
        <v>1576</v>
      </c>
      <c r="C459" s="3" t="s">
        <v>107</v>
      </c>
      <c r="D459" s="3" t="str">
        <f t="shared" ca="1" si="22"/>
        <v>Work From Home</v>
      </c>
      <c r="E459" s="4" t="s">
        <v>2276</v>
      </c>
      <c r="F459" s="5" t="s">
        <v>2286</v>
      </c>
      <c r="G459" s="3" t="str">
        <f t="shared" ca="1" si="21"/>
        <v>On Approved Leave</v>
      </c>
      <c r="H459" s="3">
        <v>34709</v>
      </c>
      <c r="I459" s="7">
        <f t="shared" ca="1" si="23"/>
        <v>1735.45</v>
      </c>
    </row>
    <row r="460" spans="1:9">
      <c r="A460" s="6" t="s">
        <v>529</v>
      </c>
      <c r="B460" s="3" t="s">
        <v>1577</v>
      </c>
      <c r="C460" s="3" t="s">
        <v>107</v>
      </c>
      <c r="D460" s="3" t="str">
        <f t="shared" ca="1" si="22"/>
        <v>On Leave</v>
      </c>
      <c r="E460" s="4" t="s">
        <v>2341</v>
      </c>
      <c r="F460" s="5" t="s">
        <v>2326</v>
      </c>
      <c r="G460" s="3" t="str">
        <f t="shared" ca="1" si="21"/>
        <v>No Show</v>
      </c>
      <c r="H460" s="3">
        <v>45156</v>
      </c>
      <c r="I460" s="7">
        <f t="shared" ca="1" si="23"/>
        <v>903.12</v>
      </c>
    </row>
    <row r="461" spans="1:9">
      <c r="A461" s="6" t="s">
        <v>530</v>
      </c>
      <c r="B461" s="3" t="s">
        <v>1578</v>
      </c>
      <c r="C461" s="3" t="s">
        <v>107</v>
      </c>
      <c r="D461" s="3" t="str">
        <f t="shared" ca="1" si="22"/>
        <v>Absent</v>
      </c>
      <c r="E461" s="4" t="s">
        <v>2393</v>
      </c>
      <c r="F461" s="5" t="s">
        <v>2319</v>
      </c>
      <c r="G461" s="3" t="str">
        <f t="shared" ca="1" si="21"/>
        <v>No Show</v>
      </c>
      <c r="H461" s="3">
        <v>38919</v>
      </c>
      <c r="I461" s="7">
        <f t="shared" ca="1" si="23"/>
        <v>0</v>
      </c>
    </row>
    <row r="462" spans="1:9">
      <c r="A462" s="6" t="s">
        <v>531</v>
      </c>
      <c r="B462" s="3" t="s">
        <v>1579</v>
      </c>
      <c r="C462" s="3" t="s">
        <v>107</v>
      </c>
      <c r="D462" s="3" t="str">
        <f t="shared" ca="1" si="22"/>
        <v>On Leave</v>
      </c>
      <c r="E462" s="4" t="s">
        <v>2280</v>
      </c>
      <c r="F462" s="5" t="s">
        <v>2288</v>
      </c>
      <c r="G462" s="3" t="str">
        <f t="shared" ca="1" si="21"/>
        <v>No Show</v>
      </c>
      <c r="H462" s="3">
        <v>24204</v>
      </c>
      <c r="I462" s="7">
        <f t="shared" ca="1" si="23"/>
        <v>484.08</v>
      </c>
    </row>
    <row r="463" spans="1:9">
      <c r="A463" s="6" t="s">
        <v>532</v>
      </c>
      <c r="B463" s="3" t="s">
        <v>1580</v>
      </c>
      <c r="C463" s="3" t="s">
        <v>107</v>
      </c>
      <c r="D463" s="3" t="str">
        <f t="shared" ca="1" si="22"/>
        <v>Work From Home</v>
      </c>
      <c r="E463" s="4" t="s">
        <v>2235</v>
      </c>
      <c r="F463" s="5" t="s">
        <v>2235</v>
      </c>
      <c r="G463" s="3" t="str">
        <f t="shared" ca="1" si="21"/>
        <v>Remote Work</v>
      </c>
      <c r="H463" s="3">
        <v>48970</v>
      </c>
      <c r="I463" s="7">
        <f t="shared" ca="1" si="23"/>
        <v>2448.5</v>
      </c>
    </row>
    <row r="464" spans="1:9">
      <c r="A464" s="6" t="s">
        <v>533</v>
      </c>
      <c r="B464" s="3" t="s">
        <v>1581</v>
      </c>
      <c r="C464" s="3" t="s">
        <v>107</v>
      </c>
      <c r="D464" s="3" t="str">
        <f t="shared" ca="1" si="22"/>
        <v>On Leave</v>
      </c>
      <c r="E464" s="4" t="s">
        <v>2235</v>
      </c>
      <c r="F464" s="5" t="s">
        <v>2235</v>
      </c>
      <c r="G464" s="3" t="str">
        <f t="shared" ca="1" si="21"/>
        <v>No Show</v>
      </c>
      <c r="H464" s="3">
        <v>52663</v>
      </c>
      <c r="I464" s="7">
        <f t="shared" ca="1" si="23"/>
        <v>1053.26</v>
      </c>
    </row>
    <row r="465" spans="1:9">
      <c r="A465" s="6" t="s">
        <v>534</v>
      </c>
      <c r="B465" s="3" t="s">
        <v>1582</v>
      </c>
      <c r="C465" s="3" t="s">
        <v>107</v>
      </c>
      <c r="D465" s="3" t="str">
        <f t="shared" ca="1" si="22"/>
        <v>On Leave</v>
      </c>
      <c r="E465" s="4" t="s">
        <v>2402</v>
      </c>
      <c r="F465" s="5" t="s">
        <v>2299</v>
      </c>
      <c r="G465" s="3" t="str">
        <f t="shared" ca="1" si="21"/>
        <v>Remote Work</v>
      </c>
      <c r="H465" s="3">
        <v>51887</v>
      </c>
      <c r="I465" s="7">
        <f t="shared" ca="1" si="23"/>
        <v>1037.74</v>
      </c>
    </row>
    <row r="466" spans="1:9">
      <c r="A466" s="6" t="s">
        <v>535</v>
      </c>
      <c r="B466" s="3" t="s">
        <v>1583</v>
      </c>
      <c r="C466" s="3" t="s">
        <v>107</v>
      </c>
      <c r="D466" s="3" t="str">
        <f t="shared" ca="1" si="22"/>
        <v>Work From Home</v>
      </c>
      <c r="E466" s="4" t="s">
        <v>2235</v>
      </c>
      <c r="F466" s="5" t="s">
        <v>2235</v>
      </c>
      <c r="G466" s="3" t="str">
        <f t="shared" ca="1" si="21"/>
        <v>On Time</v>
      </c>
      <c r="H466" s="3">
        <v>60490</v>
      </c>
      <c r="I466" s="7">
        <f t="shared" ca="1" si="23"/>
        <v>3024.5</v>
      </c>
    </row>
    <row r="467" spans="1:9">
      <c r="A467" s="6" t="s">
        <v>536</v>
      </c>
      <c r="B467" s="3" t="s">
        <v>1584</v>
      </c>
      <c r="C467" s="3" t="s">
        <v>107</v>
      </c>
      <c r="D467" s="3" t="str">
        <f t="shared" ca="1" si="22"/>
        <v>On Leave</v>
      </c>
      <c r="E467" s="4" t="s">
        <v>2235</v>
      </c>
      <c r="F467" s="5" t="s">
        <v>2235</v>
      </c>
      <c r="G467" s="3" t="str">
        <f t="shared" ca="1" si="21"/>
        <v>Remote Work</v>
      </c>
      <c r="H467" s="3">
        <v>28594</v>
      </c>
      <c r="I467" s="7">
        <f t="shared" ca="1" si="23"/>
        <v>571.88</v>
      </c>
    </row>
    <row r="468" spans="1:9">
      <c r="A468" s="6" t="s">
        <v>537</v>
      </c>
      <c r="B468" s="3" t="s">
        <v>1585</v>
      </c>
      <c r="C468" s="3" t="s">
        <v>107</v>
      </c>
      <c r="D468" s="3" t="str">
        <f t="shared" ca="1" si="22"/>
        <v>Absent</v>
      </c>
      <c r="E468" s="4" t="s">
        <v>2342</v>
      </c>
      <c r="F468" s="5" t="s">
        <v>2259</v>
      </c>
      <c r="G468" s="3" t="str">
        <f t="shared" ca="1" si="21"/>
        <v>On Time</v>
      </c>
      <c r="H468" s="3">
        <v>25147</v>
      </c>
      <c r="I468" s="7">
        <f t="shared" ca="1" si="23"/>
        <v>0</v>
      </c>
    </row>
    <row r="469" spans="1:9">
      <c r="A469" s="6" t="s">
        <v>538</v>
      </c>
      <c r="B469" s="3" t="s">
        <v>1586</v>
      </c>
      <c r="C469" s="3" t="s">
        <v>107</v>
      </c>
      <c r="D469" s="3" t="str">
        <f t="shared" ca="1" si="22"/>
        <v>Absent</v>
      </c>
      <c r="E469" s="4" t="s">
        <v>2235</v>
      </c>
      <c r="F469" s="5" t="s">
        <v>2235</v>
      </c>
      <c r="G469" s="3" t="str">
        <f t="shared" ca="1" si="21"/>
        <v>No Show</v>
      </c>
      <c r="H469" s="3">
        <v>48307</v>
      </c>
      <c r="I469" s="7">
        <f t="shared" ca="1" si="23"/>
        <v>0</v>
      </c>
    </row>
    <row r="470" spans="1:9">
      <c r="A470" s="6" t="s">
        <v>539</v>
      </c>
      <c r="B470" s="3" t="s">
        <v>1587</v>
      </c>
      <c r="C470" s="3" t="s">
        <v>107</v>
      </c>
      <c r="D470" s="3" t="str">
        <f t="shared" ca="1" si="22"/>
        <v>On Leave</v>
      </c>
      <c r="E470" s="4" t="s">
        <v>2235</v>
      </c>
      <c r="F470" s="5" t="s">
        <v>2235</v>
      </c>
      <c r="G470" s="3" t="str">
        <f t="shared" ca="1" si="21"/>
        <v>No Show</v>
      </c>
      <c r="H470" s="3">
        <v>54910</v>
      </c>
      <c r="I470" s="7">
        <f t="shared" ca="1" si="23"/>
        <v>1098.2</v>
      </c>
    </row>
    <row r="471" spans="1:9">
      <c r="A471" s="6" t="s">
        <v>540</v>
      </c>
      <c r="B471" s="3" t="s">
        <v>1588</v>
      </c>
      <c r="C471" s="3" t="s">
        <v>107</v>
      </c>
      <c r="D471" s="3" t="str">
        <f t="shared" ca="1" si="22"/>
        <v>Work From Home</v>
      </c>
      <c r="E471" s="4" t="s">
        <v>2406</v>
      </c>
      <c r="F471" s="5" t="s">
        <v>2407</v>
      </c>
      <c r="G471" s="3" t="str">
        <f t="shared" ca="1" si="21"/>
        <v>On Approved Leave</v>
      </c>
      <c r="H471" s="3">
        <v>64688</v>
      </c>
      <c r="I471" s="7">
        <f t="shared" ca="1" si="23"/>
        <v>3234.4</v>
      </c>
    </row>
    <row r="472" spans="1:9">
      <c r="A472" s="6" t="s">
        <v>541</v>
      </c>
      <c r="B472" s="3" t="s">
        <v>1589</v>
      </c>
      <c r="C472" s="3" t="s">
        <v>107</v>
      </c>
      <c r="D472" s="3" t="str">
        <f t="shared" ca="1" si="22"/>
        <v>Absent</v>
      </c>
      <c r="E472" s="4" t="s">
        <v>2297</v>
      </c>
      <c r="F472" s="5" t="s">
        <v>2354</v>
      </c>
      <c r="G472" s="3" t="str">
        <f t="shared" ca="1" si="21"/>
        <v>No Show</v>
      </c>
      <c r="H472" s="3">
        <v>59134</v>
      </c>
      <c r="I472" s="7">
        <f t="shared" ca="1" si="23"/>
        <v>0</v>
      </c>
    </row>
    <row r="473" spans="1:9">
      <c r="A473" s="6" t="s">
        <v>542</v>
      </c>
      <c r="B473" s="3" t="s">
        <v>1590</v>
      </c>
      <c r="C473" s="3" t="s">
        <v>107</v>
      </c>
      <c r="D473" s="3" t="str">
        <f t="shared" ca="1" si="22"/>
        <v>Absent</v>
      </c>
      <c r="E473" s="4" t="s">
        <v>2408</v>
      </c>
      <c r="F473" s="5" t="s">
        <v>2340</v>
      </c>
      <c r="G473" s="3" t="str">
        <f t="shared" ca="1" si="21"/>
        <v>On Approved Leave</v>
      </c>
      <c r="H473" s="3">
        <v>39079</v>
      </c>
      <c r="I473" s="7">
        <f t="shared" ca="1" si="23"/>
        <v>0</v>
      </c>
    </row>
    <row r="474" spans="1:9">
      <c r="A474" s="6" t="s">
        <v>543</v>
      </c>
      <c r="B474" s="3" t="s">
        <v>1591</v>
      </c>
      <c r="C474" s="3" t="s">
        <v>107</v>
      </c>
      <c r="D474" s="3" t="str">
        <f t="shared" ca="1" si="22"/>
        <v>Absent</v>
      </c>
      <c r="E474" s="4" t="s">
        <v>2341</v>
      </c>
      <c r="F474" s="5" t="s">
        <v>2397</v>
      </c>
      <c r="G474" s="3" t="str">
        <f t="shared" ca="1" si="21"/>
        <v>On Approved Leave</v>
      </c>
      <c r="H474" s="3">
        <v>35152</v>
      </c>
      <c r="I474" s="7">
        <f t="shared" ca="1" si="23"/>
        <v>0</v>
      </c>
    </row>
    <row r="475" spans="1:9">
      <c r="A475" s="6" t="s">
        <v>544</v>
      </c>
      <c r="B475" s="3" t="s">
        <v>1592</v>
      </c>
      <c r="C475" s="3" t="s">
        <v>107</v>
      </c>
      <c r="D475" s="3" t="str">
        <f t="shared" ca="1" si="22"/>
        <v>On Leave</v>
      </c>
      <c r="E475" s="4" t="s">
        <v>2408</v>
      </c>
      <c r="F475" s="5" t="s">
        <v>2362</v>
      </c>
      <c r="G475" s="3" t="str">
        <f t="shared" ca="1" si="21"/>
        <v>Remote Work</v>
      </c>
      <c r="H475" s="3">
        <v>45690</v>
      </c>
      <c r="I475" s="7">
        <f t="shared" ca="1" si="23"/>
        <v>913.80000000000007</v>
      </c>
    </row>
    <row r="476" spans="1:9">
      <c r="A476" s="6" t="s">
        <v>545</v>
      </c>
      <c r="B476" s="3" t="s">
        <v>1593</v>
      </c>
      <c r="C476" s="3" t="s">
        <v>107</v>
      </c>
      <c r="D476" s="3" t="str">
        <f t="shared" ca="1" si="22"/>
        <v>Present</v>
      </c>
      <c r="E476" s="4" t="s">
        <v>2402</v>
      </c>
      <c r="F476" s="5" t="s">
        <v>2330</v>
      </c>
      <c r="G476" s="3" t="str">
        <f t="shared" ca="1" si="21"/>
        <v>On Approved Leave</v>
      </c>
      <c r="H476" s="3">
        <v>55288</v>
      </c>
      <c r="I476" s="7">
        <f t="shared" ca="1" si="23"/>
        <v>5528.8</v>
      </c>
    </row>
    <row r="477" spans="1:9">
      <c r="A477" s="6" t="s">
        <v>546</v>
      </c>
      <c r="B477" s="3" t="s">
        <v>1594</v>
      </c>
      <c r="C477" s="3" t="s">
        <v>107</v>
      </c>
      <c r="D477" s="3" t="str">
        <f t="shared" ca="1" si="22"/>
        <v>Absent</v>
      </c>
      <c r="E477" s="4" t="s">
        <v>2235</v>
      </c>
      <c r="F477" s="5" t="s">
        <v>2235</v>
      </c>
      <c r="G477" s="3" t="str">
        <f t="shared" ca="1" si="21"/>
        <v>No Show</v>
      </c>
      <c r="H477" s="3">
        <v>50279</v>
      </c>
      <c r="I477" s="7">
        <f t="shared" ca="1" si="23"/>
        <v>0</v>
      </c>
    </row>
    <row r="478" spans="1:9">
      <c r="A478" s="6" t="s">
        <v>547</v>
      </c>
      <c r="B478" s="3" t="s">
        <v>1595</v>
      </c>
      <c r="C478" s="3" t="s">
        <v>107</v>
      </c>
      <c r="D478" s="3" t="str">
        <f t="shared" ca="1" si="22"/>
        <v>Work From Home</v>
      </c>
      <c r="E478" s="4" t="s">
        <v>2233</v>
      </c>
      <c r="F478" s="5" t="s">
        <v>2323</v>
      </c>
      <c r="G478" s="3" t="str">
        <f t="shared" ca="1" si="21"/>
        <v>On Time</v>
      </c>
      <c r="H478" s="3">
        <v>55780</v>
      </c>
      <c r="I478" s="7">
        <f t="shared" ca="1" si="23"/>
        <v>2789</v>
      </c>
    </row>
    <row r="479" spans="1:9">
      <c r="A479" s="6" t="s">
        <v>548</v>
      </c>
      <c r="B479" s="3" t="s">
        <v>1596</v>
      </c>
      <c r="C479" s="3" t="s">
        <v>107</v>
      </c>
      <c r="D479" s="3" t="str">
        <f t="shared" ca="1" si="22"/>
        <v>On Leave</v>
      </c>
      <c r="E479" s="4" t="s">
        <v>2260</v>
      </c>
      <c r="F479" s="5" t="s">
        <v>2315</v>
      </c>
      <c r="G479" s="3" t="str">
        <f t="shared" ca="1" si="21"/>
        <v>On Time</v>
      </c>
      <c r="H479" s="3">
        <v>61740</v>
      </c>
      <c r="I479" s="7">
        <f t="shared" ca="1" si="23"/>
        <v>1234.8</v>
      </c>
    </row>
    <row r="480" spans="1:9">
      <c r="A480" s="6" t="s">
        <v>549</v>
      </c>
      <c r="B480" s="3" t="s">
        <v>1597</v>
      </c>
      <c r="C480" s="3" t="s">
        <v>107</v>
      </c>
      <c r="D480" s="3" t="str">
        <f t="shared" ca="1" si="22"/>
        <v>On Leave</v>
      </c>
      <c r="E480" s="4" t="s">
        <v>2357</v>
      </c>
      <c r="F480" s="5" t="s">
        <v>2290</v>
      </c>
      <c r="G480" s="3" t="str">
        <f t="shared" ca="1" si="21"/>
        <v>No Show</v>
      </c>
      <c r="H480" s="3">
        <v>30152</v>
      </c>
      <c r="I480" s="7">
        <f t="shared" ca="1" si="23"/>
        <v>603.04</v>
      </c>
    </row>
    <row r="481" spans="1:9">
      <c r="A481" s="6" t="s">
        <v>550</v>
      </c>
      <c r="B481" s="3" t="s">
        <v>1598</v>
      </c>
      <c r="C481" s="3" t="s">
        <v>107</v>
      </c>
      <c r="D481" s="3" t="str">
        <f t="shared" ca="1" si="22"/>
        <v>Work From Home</v>
      </c>
      <c r="E481" s="4" t="s">
        <v>2235</v>
      </c>
      <c r="F481" s="5" t="s">
        <v>2235</v>
      </c>
      <c r="G481" s="3" t="str">
        <f t="shared" ca="1" si="21"/>
        <v>No Show</v>
      </c>
      <c r="H481" s="3">
        <v>51346</v>
      </c>
      <c r="I481" s="7">
        <f t="shared" ca="1" si="23"/>
        <v>2567.3000000000002</v>
      </c>
    </row>
    <row r="482" spans="1:9">
      <c r="A482" s="6" t="s">
        <v>551</v>
      </c>
      <c r="B482" s="3" t="s">
        <v>1599</v>
      </c>
      <c r="C482" s="3" t="s">
        <v>107</v>
      </c>
      <c r="D482" s="3" t="str">
        <f t="shared" ca="1" si="22"/>
        <v>Present</v>
      </c>
      <c r="E482" s="4" t="s">
        <v>2235</v>
      </c>
      <c r="F482" s="5" t="s">
        <v>2235</v>
      </c>
      <c r="G482" s="3" t="str">
        <f t="shared" ca="1" si="21"/>
        <v>No Show</v>
      </c>
      <c r="H482" s="3">
        <v>28004</v>
      </c>
      <c r="I482" s="7">
        <f t="shared" ca="1" si="23"/>
        <v>2800.4</v>
      </c>
    </row>
    <row r="483" spans="1:9">
      <c r="A483" s="6" t="s">
        <v>552</v>
      </c>
      <c r="B483" s="3" t="s">
        <v>1600</v>
      </c>
      <c r="C483" s="3" t="s">
        <v>107</v>
      </c>
      <c r="D483" s="3" t="str">
        <f t="shared" ca="1" si="22"/>
        <v>Present</v>
      </c>
      <c r="E483" s="4" t="s">
        <v>2251</v>
      </c>
      <c r="F483" s="5" t="s">
        <v>2262</v>
      </c>
      <c r="G483" s="3" t="str">
        <f t="shared" ca="1" si="21"/>
        <v>No Show</v>
      </c>
      <c r="H483" s="3">
        <v>37009</v>
      </c>
      <c r="I483" s="7">
        <f t="shared" ca="1" si="23"/>
        <v>3700.9</v>
      </c>
    </row>
    <row r="484" spans="1:9">
      <c r="A484" s="6" t="s">
        <v>553</v>
      </c>
      <c r="B484" s="3" t="s">
        <v>1601</v>
      </c>
      <c r="C484" s="3" t="s">
        <v>107</v>
      </c>
      <c r="D484" s="3" t="str">
        <f t="shared" ca="1" si="22"/>
        <v>On Leave</v>
      </c>
      <c r="E484" s="4" t="s">
        <v>2257</v>
      </c>
      <c r="F484" s="5" t="s">
        <v>2254</v>
      </c>
      <c r="G484" s="3" t="str">
        <f t="shared" ca="1" si="21"/>
        <v>Late Arrival</v>
      </c>
      <c r="H484" s="3">
        <v>28464</v>
      </c>
      <c r="I484" s="7">
        <f t="shared" ca="1" si="23"/>
        <v>569.28</v>
      </c>
    </row>
    <row r="485" spans="1:9">
      <c r="A485" s="6" t="s">
        <v>554</v>
      </c>
      <c r="B485" s="3" t="s">
        <v>1602</v>
      </c>
      <c r="C485" s="3" t="s">
        <v>107</v>
      </c>
      <c r="D485" s="3" t="str">
        <f t="shared" ca="1" si="22"/>
        <v>Present</v>
      </c>
      <c r="E485" s="4" t="s">
        <v>2316</v>
      </c>
      <c r="F485" s="5" t="s">
        <v>2258</v>
      </c>
      <c r="G485" s="3" t="str">
        <f t="shared" ca="1" si="21"/>
        <v>Remote Work</v>
      </c>
      <c r="H485" s="3">
        <v>38623</v>
      </c>
      <c r="I485" s="7">
        <f t="shared" ca="1" si="23"/>
        <v>3862.3</v>
      </c>
    </row>
    <row r="486" spans="1:9">
      <c r="A486" s="6" t="s">
        <v>555</v>
      </c>
      <c r="B486" s="3" t="s">
        <v>1603</v>
      </c>
      <c r="C486" s="3" t="s">
        <v>107</v>
      </c>
      <c r="D486" s="3" t="str">
        <f t="shared" ca="1" si="22"/>
        <v>On Leave</v>
      </c>
      <c r="E486" s="4" t="s">
        <v>2375</v>
      </c>
      <c r="F486" s="5" t="s">
        <v>2322</v>
      </c>
      <c r="G486" s="3" t="str">
        <f t="shared" ca="1" si="21"/>
        <v>Late Arrival</v>
      </c>
      <c r="H486" s="3">
        <v>34431</v>
      </c>
      <c r="I486" s="7">
        <f t="shared" ca="1" si="23"/>
        <v>688.62</v>
      </c>
    </row>
    <row r="487" spans="1:9">
      <c r="A487" s="6" t="s">
        <v>556</v>
      </c>
      <c r="B487" s="3" t="s">
        <v>1604</v>
      </c>
      <c r="C487" s="3" t="s">
        <v>107</v>
      </c>
      <c r="D487" s="3" t="str">
        <f t="shared" ca="1" si="22"/>
        <v>Absent</v>
      </c>
      <c r="E487" s="4" t="s">
        <v>2316</v>
      </c>
      <c r="F487" s="5" t="s">
        <v>2262</v>
      </c>
      <c r="G487" s="3" t="str">
        <f t="shared" ca="1" si="21"/>
        <v>Remote Work</v>
      </c>
      <c r="H487" s="3">
        <v>40652</v>
      </c>
      <c r="I487" s="7">
        <f t="shared" ca="1" si="23"/>
        <v>0</v>
      </c>
    </row>
    <row r="488" spans="1:9">
      <c r="A488" s="6" t="s">
        <v>557</v>
      </c>
      <c r="B488" s="3" t="s">
        <v>1605</v>
      </c>
      <c r="C488" s="3" t="s">
        <v>107</v>
      </c>
      <c r="D488" s="3" t="str">
        <f t="shared" ca="1" si="22"/>
        <v>On Leave</v>
      </c>
      <c r="E488" s="4" t="s">
        <v>2387</v>
      </c>
      <c r="F488" s="5" t="s">
        <v>2379</v>
      </c>
      <c r="G488" s="3" t="str">
        <f t="shared" ca="1" si="21"/>
        <v>On Approved Leave</v>
      </c>
      <c r="H488" s="3">
        <v>43981</v>
      </c>
      <c r="I488" s="7">
        <f t="shared" ca="1" si="23"/>
        <v>879.62</v>
      </c>
    </row>
    <row r="489" spans="1:9">
      <c r="A489" s="6" t="s">
        <v>558</v>
      </c>
      <c r="B489" s="3" t="s">
        <v>1606</v>
      </c>
      <c r="C489" s="3" t="s">
        <v>107</v>
      </c>
      <c r="D489" s="3" t="str">
        <f t="shared" ca="1" si="22"/>
        <v>Present</v>
      </c>
      <c r="E489" s="4" t="s">
        <v>2235</v>
      </c>
      <c r="F489" s="5" t="s">
        <v>2235</v>
      </c>
      <c r="G489" s="3" t="str">
        <f t="shared" ca="1" si="21"/>
        <v>Late Arrival</v>
      </c>
      <c r="H489" s="3">
        <v>65283</v>
      </c>
      <c r="I489" s="7">
        <f t="shared" ca="1" si="23"/>
        <v>6528.3</v>
      </c>
    </row>
    <row r="490" spans="1:9">
      <c r="A490" s="6" t="s">
        <v>559</v>
      </c>
      <c r="B490" s="3" t="s">
        <v>1607</v>
      </c>
      <c r="C490" s="3" t="s">
        <v>107</v>
      </c>
      <c r="D490" s="3" t="str">
        <f t="shared" ca="1" si="22"/>
        <v>On Leave</v>
      </c>
      <c r="E490" s="4" t="s">
        <v>2351</v>
      </c>
      <c r="F490" s="5" t="s">
        <v>2252</v>
      </c>
      <c r="G490" s="3" t="str">
        <f t="shared" ca="1" si="21"/>
        <v>On Approved Leave</v>
      </c>
      <c r="H490" s="3">
        <v>48742</v>
      </c>
      <c r="I490" s="7">
        <f t="shared" ca="1" si="23"/>
        <v>974.84</v>
      </c>
    </row>
    <row r="491" spans="1:9">
      <c r="A491" s="6" t="s">
        <v>560</v>
      </c>
      <c r="B491" s="3" t="s">
        <v>1608</v>
      </c>
      <c r="C491" s="3" t="s">
        <v>107</v>
      </c>
      <c r="D491" s="3" t="str">
        <f t="shared" ca="1" si="22"/>
        <v>Absent</v>
      </c>
      <c r="E491" s="4" t="s">
        <v>2235</v>
      </c>
      <c r="F491" s="5" t="s">
        <v>2235</v>
      </c>
      <c r="G491" s="3" t="str">
        <f t="shared" ca="1" si="21"/>
        <v>Remote Work</v>
      </c>
      <c r="H491" s="3">
        <v>38392</v>
      </c>
      <c r="I491" s="7">
        <f t="shared" ca="1" si="23"/>
        <v>0</v>
      </c>
    </row>
    <row r="492" spans="1:9">
      <c r="A492" s="6" t="s">
        <v>561</v>
      </c>
      <c r="B492" s="3" t="s">
        <v>1609</v>
      </c>
      <c r="C492" s="3" t="s">
        <v>107</v>
      </c>
      <c r="D492" s="3" t="str">
        <f t="shared" ca="1" si="22"/>
        <v>On Leave</v>
      </c>
      <c r="E492" s="4" t="s">
        <v>2235</v>
      </c>
      <c r="F492" s="5" t="s">
        <v>2235</v>
      </c>
      <c r="G492" s="3" t="str">
        <f t="shared" ca="1" si="21"/>
        <v>On Approved Leave</v>
      </c>
      <c r="H492" s="3">
        <v>44221</v>
      </c>
      <c r="I492" s="7">
        <f t="shared" ca="1" si="23"/>
        <v>884.42000000000007</v>
      </c>
    </row>
    <row r="493" spans="1:9">
      <c r="A493" s="6" t="s">
        <v>562</v>
      </c>
      <c r="B493" s="3" t="s">
        <v>1610</v>
      </c>
      <c r="C493" s="3" t="s">
        <v>107</v>
      </c>
      <c r="D493" s="3" t="str">
        <f t="shared" ca="1" si="22"/>
        <v>Absent</v>
      </c>
      <c r="E493" s="4" t="s">
        <v>2394</v>
      </c>
      <c r="F493" s="5" t="s">
        <v>2383</v>
      </c>
      <c r="G493" s="3" t="str">
        <f t="shared" ca="1" si="21"/>
        <v>On Approved Leave</v>
      </c>
      <c r="H493" s="3">
        <v>25428</v>
      </c>
      <c r="I493" s="7">
        <f t="shared" ca="1" si="23"/>
        <v>0</v>
      </c>
    </row>
    <row r="494" spans="1:9">
      <c r="A494" s="6" t="s">
        <v>563</v>
      </c>
      <c r="B494" s="3" t="s">
        <v>1611</v>
      </c>
      <c r="C494" s="3" t="s">
        <v>107</v>
      </c>
      <c r="D494" s="3" t="str">
        <f t="shared" ca="1" si="22"/>
        <v>On Leave</v>
      </c>
      <c r="E494" s="4" t="s">
        <v>2235</v>
      </c>
      <c r="F494" s="5" t="s">
        <v>2235</v>
      </c>
      <c r="G494" s="3" t="str">
        <f t="shared" ca="1" si="21"/>
        <v>Remote Work</v>
      </c>
      <c r="H494" s="3">
        <v>56032</v>
      </c>
      <c r="I494" s="7">
        <f t="shared" ca="1" si="23"/>
        <v>1120.6400000000001</v>
      </c>
    </row>
    <row r="495" spans="1:9">
      <c r="A495" s="6" t="s">
        <v>564</v>
      </c>
      <c r="B495" s="3" t="s">
        <v>1612</v>
      </c>
      <c r="C495" s="3" t="s">
        <v>107</v>
      </c>
      <c r="D495" s="3" t="str">
        <f t="shared" ca="1" si="22"/>
        <v>On Leave</v>
      </c>
      <c r="E495" s="4" t="s">
        <v>2235</v>
      </c>
      <c r="F495" s="5" t="s">
        <v>2235</v>
      </c>
      <c r="G495" s="3" t="str">
        <f t="shared" ca="1" si="21"/>
        <v>On Approved Leave</v>
      </c>
      <c r="H495" s="3">
        <v>37093</v>
      </c>
      <c r="I495" s="7">
        <f t="shared" ca="1" si="23"/>
        <v>741.86</v>
      </c>
    </row>
    <row r="496" spans="1:9">
      <c r="A496" s="6" t="s">
        <v>565</v>
      </c>
      <c r="B496" s="3" t="s">
        <v>1613</v>
      </c>
      <c r="C496" s="3" t="s">
        <v>107</v>
      </c>
      <c r="D496" s="3" t="str">
        <f t="shared" ca="1" si="22"/>
        <v>On Leave</v>
      </c>
      <c r="E496" s="4" t="s">
        <v>2343</v>
      </c>
      <c r="F496" s="5" t="s">
        <v>2346</v>
      </c>
      <c r="G496" s="3" t="str">
        <f t="shared" ca="1" si="21"/>
        <v>On Approved Leave</v>
      </c>
      <c r="H496" s="3">
        <v>51331</v>
      </c>
      <c r="I496" s="7">
        <f t="shared" ca="1" si="23"/>
        <v>1026.6200000000001</v>
      </c>
    </row>
    <row r="497" spans="1:9">
      <c r="A497" s="6" t="s">
        <v>566</v>
      </c>
      <c r="B497" s="3" t="s">
        <v>1614</v>
      </c>
      <c r="C497" s="3" t="s">
        <v>107</v>
      </c>
      <c r="D497" s="3" t="str">
        <f t="shared" ca="1" si="22"/>
        <v>Present</v>
      </c>
      <c r="E497" s="4" t="s">
        <v>2235</v>
      </c>
      <c r="F497" s="5" t="s">
        <v>2235</v>
      </c>
      <c r="G497" s="3" t="str">
        <f t="shared" ca="1" si="21"/>
        <v>Remote Work</v>
      </c>
      <c r="H497" s="3">
        <v>32165</v>
      </c>
      <c r="I497" s="7">
        <f t="shared" ca="1" si="23"/>
        <v>3216.5</v>
      </c>
    </row>
    <row r="498" spans="1:9">
      <c r="A498" s="6" t="s">
        <v>567</v>
      </c>
      <c r="B498" s="3" t="s">
        <v>1615</v>
      </c>
      <c r="C498" s="3" t="s">
        <v>107</v>
      </c>
      <c r="D498" s="3" t="str">
        <f t="shared" ca="1" si="22"/>
        <v>Present</v>
      </c>
      <c r="E498" s="4" t="s">
        <v>2289</v>
      </c>
      <c r="F498" s="5" t="s">
        <v>2330</v>
      </c>
      <c r="G498" s="3" t="str">
        <f t="shared" ca="1" si="21"/>
        <v>No Show</v>
      </c>
      <c r="H498" s="3">
        <v>33037</v>
      </c>
      <c r="I498" s="7">
        <f t="shared" ca="1" si="23"/>
        <v>3303.7000000000003</v>
      </c>
    </row>
    <row r="499" spans="1:9">
      <c r="A499" s="6" t="s">
        <v>568</v>
      </c>
      <c r="B499" s="3" t="s">
        <v>1616</v>
      </c>
      <c r="C499" s="3" t="s">
        <v>107</v>
      </c>
      <c r="D499" s="3" t="str">
        <f t="shared" ca="1" si="22"/>
        <v>Present</v>
      </c>
      <c r="E499" s="4" t="s">
        <v>2321</v>
      </c>
      <c r="F499" s="5" t="s">
        <v>2370</v>
      </c>
      <c r="G499" s="3" t="str">
        <f t="shared" ca="1" si="21"/>
        <v>No Show</v>
      </c>
      <c r="H499" s="3">
        <v>35954</v>
      </c>
      <c r="I499" s="7">
        <f t="shared" ca="1" si="23"/>
        <v>3595.4</v>
      </c>
    </row>
    <row r="500" spans="1:9">
      <c r="A500" s="6" t="s">
        <v>569</v>
      </c>
      <c r="B500" s="3" t="s">
        <v>1617</v>
      </c>
      <c r="C500" s="3" t="s">
        <v>107</v>
      </c>
      <c r="D500" s="3" t="str">
        <f t="shared" ca="1" si="22"/>
        <v>Work From Home</v>
      </c>
      <c r="E500" s="4" t="s">
        <v>2235</v>
      </c>
      <c r="F500" s="5" t="s">
        <v>2235</v>
      </c>
      <c r="G500" s="3" t="str">
        <f t="shared" ca="1" si="21"/>
        <v>Remote Work</v>
      </c>
      <c r="H500" s="3">
        <v>61828</v>
      </c>
      <c r="I500" s="7">
        <f t="shared" ca="1" si="23"/>
        <v>3091.4</v>
      </c>
    </row>
    <row r="501" spans="1:9">
      <c r="A501" s="6" t="s">
        <v>570</v>
      </c>
      <c r="B501" s="3" t="s">
        <v>1618</v>
      </c>
      <c r="C501" s="3" t="s">
        <v>107</v>
      </c>
      <c r="D501" s="3" t="str">
        <f t="shared" ca="1" si="22"/>
        <v>Work From Home</v>
      </c>
      <c r="E501" s="4" t="s">
        <v>2235</v>
      </c>
      <c r="F501" s="5" t="s">
        <v>2235</v>
      </c>
      <c r="G501" s="3" t="str">
        <f t="shared" ref="G501:G564" ca="1" si="24">IF(D451="Absent", "No Show", IF(D451="On Leave", "On Approved Leave", IF(D451="Work From Home", "Remote Work", IF(AND(D451="Present", E451&gt;"09:30"), "Late Arrival", "On Time"))))</f>
        <v>Remote Work</v>
      </c>
      <c r="H501" s="3">
        <v>52648</v>
      </c>
      <c r="I501" s="7">
        <f t="shared" ca="1" si="23"/>
        <v>2632.4</v>
      </c>
    </row>
    <row r="502" spans="1:9">
      <c r="A502" s="6" t="s">
        <v>571</v>
      </c>
      <c r="B502" s="3" t="s">
        <v>1619</v>
      </c>
      <c r="C502" s="3" t="s">
        <v>107</v>
      </c>
      <c r="D502" s="3" t="str">
        <f t="shared" ca="1" si="22"/>
        <v>Present</v>
      </c>
      <c r="E502" s="4" t="s">
        <v>2380</v>
      </c>
      <c r="F502" s="5" t="s">
        <v>2400</v>
      </c>
      <c r="G502" s="3" t="str">
        <f t="shared" ca="1" si="24"/>
        <v>On Approved Leave</v>
      </c>
      <c r="H502" s="3">
        <v>37900</v>
      </c>
      <c r="I502" s="7">
        <f t="shared" ca="1" si="23"/>
        <v>3790</v>
      </c>
    </row>
    <row r="503" spans="1:9">
      <c r="A503" s="6" t="s">
        <v>572</v>
      </c>
      <c r="B503" s="3" t="s">
        <v>1620</v>
      </c>
      <c r="C503" s="3" t="s">
        <v>107</v>
      </c>
      <c r="D503" s="3" t="str">
        <f t="shared" ca="1" si="22"/>
        <v>Absent</v>
      </c>
      <c r="E503" s="4" t="s">
        <v>2235</v>
      </c>
      <c r="F503" s="5" t="s">
        <v>2235</v>
      </c>
      <c r="G503" s="3" t="str">
        <f t="shared" ca="1" si="24"/>
        <v>No Show</v>
      </c>
      <c r="H503" s="3">
        <v>49075</v>
      </c>
      <c r="I503" s="7">
        <f t="shared" ca="1" si="23"/>
        <v>0</v>
      </c>
    </row>
    <row r="504" spans="1:9">
      <c r="A504" s="6" t="s">
        <v>573</v>
      </c>
      <c r="B504" s="3" t="s">
        <v>1621</v>
      </c>
      <c r="C504" s="3" t="s">
        <v>107</v>
      </c>
      <c r="D504" s="3" t="str">
        <f t="shared" ca="1" si="22"/>
        <v>On Leave</v>
      </c>
      <c r="E504" s="4" t="s">
        <v>2235</v>
      </c>
      <c r="F504" s="5" t="s">
        <v>2235</v>
      </c>
      <c r="G504" s="3" t="str">
        <f t="shared" ca="1" si="24"/>
        <v>No Show</v>
      </c>
      <c r="H504" s="3">
        <v>24476</v>
      </c>
      <c r="I504" s="7">
        <f t="shared" ca="1" si="23"/>
        <v>489.52</v>
      </c>
    </row>
    <row r="505" spans="1:9">
      <c r="A505" s="6" t="s">
        <v>574</v>
      </c>
      <c r="B505" s="3" t="s">
        <v>1622</v>
      </c>
      <c r="C505" s="3" t="s">
        <v>107</v>
      </c>
      <c r="D505" s="3" t="str">
        <f t="shared" ca="1" si="22"/>
        <v>Absent</v>
      </c>
      <c r="E505" s="4" t="s">
        <v>2235</v>
      </c>
      <c r="F505" s="5" t="s">
        <v>2235</v>
      </c>
      <c r="G505" s="3" t="str">
        <f t="shared" ca="1" si="24"/>
        <v>On Approved Leave</v>
      </c>
      <c r="H505" s="3">
        <v>51418</v>
      </c>
      <c r="I505" s="7">
        <f t="shared" ca="1" si="23"/>
        <v>0</v>
      </c>
    </row>
    <row r="506" spans="1:9">
      <c r="A506" s="6" t="s">
        <v>575</v>
      </c>
      <c r="B506" s="3" t="s">
        <v>1623</v>
      </c>
      <c r="C506" s="3" t="s">
        <v>107</v>
      </c>
      <c r="D506" s="3" t="str">
        <f t="shared" ca="1" si="22"/>
        <v>Work From Home</v>
      </c>
      <c r="E506" s="4" t="s">
        <v>2267</v>
      </c>
      <c r="F506" s="5" t="s">
        <v>2312</v>
      </c>
      <c r="G506" s="3" t="str">
        <f t="shared" ca="1" si="24"/>
        <v>On Approved Leave</v>
      </c>
      <c r="H506" s="3">
        <v>50412</v>
      </c>
      <c r="I506" s="7">
        <f t="shared" ca="1" si="23"/>
        <v>2520.6000000000004</v>
      </c>
    </row>
    <row r="507" spans="1:9">
      <c r="A507" s="6" t="s">
        <v>576</v>
      </c>
      <c r="B507" s="3" t="s">
        <v>1624</v>
      </c>
      <c r="C507" s="3" t="s">
        <v>107</v>
      </c>
      <c r="D507" s="3" t="str">
        <f t="shared" ca="1" si="22"/>
        <v>Absent</v>
      </c>
      <c r="E507" s="4" t="s">
        <v>2392</v>
      </c>
      <c r="F507" s="5" t="s">
        <v>2317</v>
      </c>
      <c r="G507" s="3" t="str">
        <f t="shared" ca="1" si="24"/>
        <v>On Time</v>
      </c>
      <c r="H507" s="3">
        <v>62652</v>
      </c>
      <c r="I507" s="7">
        <f t="shared" ca="1" si="23"/>
        <v>0</v>
      </c>
    </row>
    <row r="508" spans="1:9">
      <c r="A508" s="6" t="s">
        <v>577</v>
      </c>
      <c r="B508" s="3" t="s">
        <v>1625</v>
      </c>
      <c r="C508" s="3" t="s">
        <v>107</v>
      </c>
      <c r="D508" s="3" t="str">
        <f t="shared" ca="1" si="22"/>
        <v>Absent</v>
      </c>
      <c r="E508" s="4" t="s">
        <v>2306</v>
      </c>
      <c r="F508" s="5" t="s">
        <v>2239</v>
      </c>
      <c r="G508" s="3" t="str">
        <f t="shared" ca="1" si="24"/>
        <v>Remote Work</v>
      </c>
      <c r="H508" s="3">
        <v>62154</v>
      </c>
      <c r="I508" s="7">
        <f t="shared" ca="1" si="23"/>
        <v>0</v>
      </c>
    </row>
    <row r="509" spans="1:9">
      <c r="A509" s="6" t="s">
        <v>578</v>
      </c>
      <c r="B509" s="3" t="s">
        <v>1626</v>
      </c>
      <c r="C509" s="3" t="s">
        <v>107</v>
      </c>
      <c r="D509" s="3" t="str">
        <f t="shared" ca="1" si="22"/>
        <v>On Leave</v>
      </c>
      <c r="E509" s="4" t="s">
        <v>2235</v>
      </c>
      <c r="F509" s="5" t="s">
        <v>2235</v>
      </c>
      <c r="G509" s="3" t="str">
        <f t="shared" ca="1" si="24"/>
        <v>Remote Work</v>
      </c>
      <c r="H509" s="3">
        <v>54098</v>
      </c>
      <c r="I509" s="7">
        <f t="shared" ca="1" si="23"/>
        <v>1081.96</v>
      </c>
    </row>
    <row r="510" spans="1:9">
      <c r="A510" s="6" t="s">
        <v>579</v>
      </c>
      <c r="B510" s="3" t="s">
        <v>1627</v>
      </c>
      <c r="C510" s="3" t="s">
        <v>107</v>
      </c>
      <c r="D510" s="3" t="str">
        <f t="shared" ca="1" si="22"/>
        <v>On Leave</v>
      </c>
      <c r="E510" s="4" t="s">
        <v>2357</v>
      </c>
      <c r="F510" s="5" t="s">
        <v>2344</v>
      </c>
      <c r="G510" s="3" t="str">
        <f t="shared" ca="1" si="24"/>
        <v>On Approved Leave</v>
      </c>
      <c r="H510" s="3">
        <v>49665</v>
      </c>
      <c r="I510" s="7">
        <f t="shared" ca="1" si="23"/>
        <v>993.30000000000007</v>
      </c>
    </row>
    <row r="511" spans="1:9">
      <c r="A511" s="6" t="s">
        <v>580</v>
      </c>
      <c r="B511" s="3" t="s">
        <v>1628</v>
      </c>
      <c r="C511" s="3" t="s">
        <v>107</v>
      </c>
      <c r="D511" s="3" t="str">
        <f t="shared" ca="1" si="22"/>
        <v>Present</v>
      </c>
      <c r="E511" s="4" t="s">
        <v>2235</v>
      </c>
      <c r="F511" s="5" t="s">
        <v>2235</v>
      </c>
      <c r="G511" s="3" t="str">
        <f t="shared" ca="1" si="24"/>
        <v>No Show</v>
      </c>
      <c r="H511" s="3">
        <v>44956</v>
      </c>
      <c r="I511" s="7">
        <f t="shared" ca="1" si="23"/>
        <v>4495.6000000000004</v>
      </c>
    </row>
    <row r="512" spans="1:9">
      <c r="A512" s="6" t="s">
        <v>581</v>
      </c>
      <c r="B512" s="3" t="s">
        <v>1629</v>
      </c>
      <c r="C512" s="3" t="s">
        <v>107</v>
      </c>
      <c r="D512" s="3" t="str">
        <f t="shared" ca="1" si="22"/>
        <v>Present</v>
      </c>
      <c r="E512" s="4" t="s">
        <v>2372</v>
      </c>
      <c r="F512" s="5" t="s">
        <v>2331</v>
      </c>
      <c r="G512" s="3" t="str">
        <f t="shared" ca="1" si="24"/>
        <v>On Approved Leave</v>
      </c>
      <c r="H512" s="3">
        <v>23738</v>
      </c>
      <c r="I512" s="7">
        <f t="shared" ca="1" si="23"/>
        <v>2373.8000000000002</v>
      </c>
    </row>
    <row r="513" spans="1:9">
      <c r="A513" s="6" t="s">
        <v>582</v>
      </c>
      <c r="B513" s="3" t="s">
        <v>1630</v>
      </c>
      <c r="C513" s="3" t="s">
        <v>107</v>
      </c>
      <c r="D513" s="3" t="str">
        <f t="shared" ca="1" si="22"/>
        <v>Work From Home</v>
      </c>
      <c r="E513" s="4" t="s">
        <v>2300</v>
      </c>
      <c r="F513" s="5" t="s">
        <v>2299</v>
      </c>
      <c r="G513" s="3" t="str">
        <f t="shared" ca="1" si="24"/>
        <v>Remote Work</v>
      </c>
      <c r="H513" s="3">
        <v>32804</v>
      </c>
      <c r="I513" s="7">
        <f t="shared" ca="1" si="23"/>
        <v>1640.2</v>
      </c>
    </row>
    <row r="514" spans="1:9">
      <c r="A514" s="6" t="s">
        <v>583</v>
      </c>
      <c r="B514" s="3" t="s">
        <v>1631</v>
      </c>
      <c r="C514" s="3" t="s">
        <v>107</v>
      </c>
      <c r="D514" s="3" t="str">
        <f t="shared" ca="1" si="22"/>
        <v>Absent</v>
      </c>
      <c r="E514" s="4" t="s">
        <v>2273</v>
      </c>
      <c r="F514" s="5" t="s">
        <v>2270</v>
      </c>
      <c r="G514" s="3" t="str">
        <f t="shared" ca="1" si="24"/>
        <v>On Approved Leave</v>
      </c>
      <c r="H514" s="3">
        <v>24224</v>
      </c>
      <c r="I514" s="7">
        <f t="shared" ca="1" si="23"/>
        <v>0</v>
      </c>
    </row>
    <row r="515" spans="1:9">
      <c r="A515" s="6" t="s">
        <v>584</v>
      </c>
      <c r="B515" s="3" t="s">
        <v>1632</v>
      </c>
      <c r="C515" s="3" t="s">
        <v>107</v>
      </c>
      <c r="D515" s="3" t="str">
        <f t="shared" ref="D515:D578" ca="1" si="25">CHOOSE(RANDBETWEEN(1,4),"Work From Home","Present","On Leave","Absent")</f>
        <v>Work From Home</v>
      </c>
      <c r="E515" s="4" t="s">
        <v>2235</v>
      </c>
      <c r="F515" s="5" t="s">
        <v>2235</v>
      </c>
      <c r="G515" s="3" t="str">
        <f t="shared" ca="1" si="24"/>
        <v>On Approved Leave</v>
      </c>
      <c r="H515" s="3">
        <v>27260</v>
      </c>
      <c r="I515" s="7">
        <f t="shared" ref="I515:I578" ca="1" si="26">IF(D515="Present", H515*0.1,
   IF(D515="Work From Home", H515*0.05,
   IF(D515="On Leave", H515*0.02,
   IF(D515="Absent", 0, 0))))</f>
        <v>1363</v>
      </c>
    </row>
    <row r="516" spans="1:9">
      <c r="A516" s="6" t="s">
        <v>585</v>
      </c>
      <c r="B516" s="3" t="s">
        <v>1633</v>
      </c>
      <c r="C516" s="3" t="s">
        <v>107</v>
      </c>
      <c r="D516" s="3" t="str">
        <f t="shared" ca="1" si="25"/>
        <v>On Leave</v>
      </c>
      <c r="E516" s="4" t="s">
        <v>2235</v>
      </c>
      <c r="F516" s="5" t="s">
        <v>2235</v>
      </c>
      <c r="G516" s="3" t="str">
        <f t="shared" ca="1" si="24"/>
        <v>Remote Work</v>
      </c>
      <c r="H516" s="3">
        <v>61886</v>
      </c>
      <c r="I516" s="7">
        <f t="shared" ca="1" si="26"/>
        <v>1237.72</v>
      </c>
    </row>
    <row r="517" spans="1:9">
      <c r="A517" s="6" t="s">
        <v>586</v>
      </c>
      <c r="B517" s="3" t="s">
        <v>1634</v>
      </c>
      <c r="C517" s="3" t="s">
        <v>107</v>
      </c>
      <c r="D517" s="3" t="str">
        <f t="shared" ca="1" si="25"/>
        <v>Absent</v>
      </c>
      <c r="E517" s="4" t="s">
        <v>2401</v>
      </c>
      <c r="F517" s="5" t="s">
        <v>2322</v>
      </c>
      <c r="G517" s="3" t="str">
        <f t="shared" ca="1" si="24"/>
        <v>On Approved Leave</v>
      </c>
      <c r="H517" s="3">
        <v>51733</v>
      </c>
      <c r="I517" s="7">
        <f t="shared" ca="1" si="26"/>
        <v>0</v>
      </c>
    </row>
    <row r="518" spans="1:9">
      <c r="A518" s="6" t="s">
        <v>587</v>
      </c>
      <c r="B518" s="3" t="s">
        <v>1635</v>
      </c>
      <c r="C518" s="3" t="s">
        <v>107</v>
      </c>
      <c r="D518" s="3" t="str">
        <f t="shared" ca="1" si="25"/>
        <v>On Leave</v>
      </c>
      <c r="E518" s="4" t="s">
        <v>2300</v>
      </c>
      <c r="F518" s="5" t="s">
        <v>2243</v>
      </c>
      <c r="G518" s="3" t="str">
        <f t="shared" ca="1" si="24"/>
        <v>No Show</v>
      </c>
      <c r="H518" s="3">
        <v>49833</v>
      </c>
      <c r="I518" s="7">
        <f t="shared" ca="1" si="26"/>
        <v>996.66</v>
      </c>
    </row>
    <row r="519" spans="1:9">
      <c r="A519" s="6" t="s">
        <v>588</v>
      </c>
      <c r="B519" s="3" t="s">
        <v>1636</v>
      </c>
      <c r="C519" s="3" t="s">
        <v>107</v>
      </c>
      <c r="D519" s="3" t="str">
        <f t="shared" ca="1" si="25"/>
        <v>Absent</v>
      </c>
      <c r="E519" s="4" t="s">
        <v>2350</v>
      </c>
      <c r="F519" s="5" t="s">
        <v>2328</v>
      </c>
      <c r="G519" s="3" t="str">
        <f t="shared" ca="1" si="24"/>
        <v>No Show</v>
      </c>
      <c r="H519" s="3">
        <v>42012</v>
      </c>
      <c r="I519" s="7">
        <f t="shared" ca="1" si="26"/>
        <v>0</v>
      </c>
    </row>
    <row r="520" spans="1:9">
      <c r="A520" s="6" t="s">
        <v>589</v>
      </c>
      <c r="B520" s="3" t="s">
        <v>1637</v>
      </c>
      <c r="C520" s="3" t="s">
        <v>107</v>
      </c>
      <c r="D520" s="3" t="str">
        <f t="shared" ca="1" si="25"/>
        <v>On Leave</v>
      </c>
      <c r="E520" s="4" t="s">
        <v>2367</v>
      </c>
      <c r="F520" s="5" t="s">
        <v>2286</v>
      </c>
      <c r="G520" s="3" t="str">
        <f t="shared" ca="1" si="24"/>
        <v>On Approved Leave</v>
      </c>
      <c r="H520" s="3">
        <v>22708</v>
      </c>
      <c r="I520" s="7">
        <f t="shared" ca="1" si="26"/>
        <v>454.16</v>
      </c>
    </row>
    <row r="521" spans="1:9">
      <c r="A521" s="6" t="s">
        <v>590</v>
      </c>
      <c r="B521" s="3" t="s">
        <v>1638</v>
      </c>
      <c r="C521" s="3" t="s">
        <v>107</v>
      </c>
      <c r="D521" s="3" t="str">
        <f t="shared" ca="1" si="25"/>
        <v>Present</v>
      </c>
      <c r="E521" s="4" t="s">
        <v>2235</v>
      </c>
      <c r="F521" s="5" t="s">
        <v>2235</v>
      </c>
      <c r="G521" s="3" t="str">
        <f t="shared" ca="1" si="24"/>
        <v>Remote Work</v>
      </c>
      <c r="H521" s="3">
        <v>46277</v>
      </c>
      <c r="I521" s="7">
        <f t="shared" ca="1" si="26"/>
        <v>4627.7</v>
      </c>
    </row>
    <row r="522" spans="1:9">
      <c r="A522" s="6" t="s">
        <v>591</v>
      </c>
      <c r="B522" s="3" t="s">
        <v>1639</v>
      </c>
      <c r="C522" s="3" t="s">
        <v>107</v>
      </c>
      <c r="D522" s="3" t="str">
        <f t="shared" ca="1" si="25"/>
        <v>On Leave</v>
      </c>
      <c r="E522" s="4" t="s">
        <v>2235</v>
      </c>
      <c r="F522" s="5" t="s">
        <v>2235</v>
      </c>
      <c r="G522" s="3" t="str">
        <f t="shared" ca="1" si="24"/>
        <v>No Show</v>
      </c>
      <c r="H522" s="3">
        <v>58147</v>
      </c>
      <c r="I522" s="7">
        <f t="shared" ca="1" si="26"/>
        <v>1162.94</v>
      </c>
    </row>
    <row r="523" spans="1:9">
      <c r="A523" s="6" t="s">
        <v>592</v>
      </c>
      <c r="B523" s="3" t="s">
        <v>1640</v>
      </c>
      <c r="C523" s="3" t="s">
        <v>107</v>
      </c>
      <c r="D523" s="3" t="str">
        <f t="shared" ca="1" si="25"/>
        <v>Work From Home</v>
      </c>
      <c r="E523" s="4" t="s">
        <v>2300</v>
      </c>
      <c r="F523" s="5" t="s">
        <v>2337</v>
      </c>
      <c r="G523" s="3" t="str">
        <f t="shared" ca="1" si="24"/>
        <v>No Show</v>
      </c>
      <c r="H523" s="3">
        <v>49985</v>
      </c>
      <c r="I523" s="7">
        <f t="shared" ca="1" si="26"/>
        <v>2499.25</v>
      </c>
    </row>
    <row r="524" spans="1:9">
      <c r="A524" s="6" t="s">
        <v>593</v>
      </c>
      <c r="B524" s="3" t="s">
        <v>1641</v>
      </c>
      <c r="C524" s="3" t="s">
        <v>107</v>
      </c>
      <c r="D524" s="3" t="str">
        <f t="shared" ca="1" si="25"/>
        <v>Absent</v>
      </c>
      <c r="E524" s="4" t="s">
        <v>2325</v>
      </c>
      <c r="F524" s="5" t="s">
        <v>2310</v>
      </c>
      <c r="G524" s="3" t="str">
        <f t="shared" ca="1" si="24"/>
        <v>No Show</v>
      </c>
      <c r="H524" s="3">
        <v>60020</v>
      </c>
      <c r="I524" s="7">
        <f t="shared" ca="1" si="26"/>
        <v>0</v>
      </c>
    </row>
    <row r="525" spans="1:9">
      <c r="A525" s="6" t="s">
        <v>594</v>
      </c>
      <c r="B525" s="3" t="s">
        <v>1642</v>
      </c>
      <c r="C525" s="3" t="s">
        <v>107</v>
      </c>
      <c r="D525" s="3" t="str">
        <f t="shared" ca="1" si="25"/>
        <v>Work From Home</v>
      </c>
      <c r="E525" s="4" t="s">
        <v>2302</v>
      </c>
      <c r="F525" s="5" t="s">
        <v>2268</v>
      </c>
      <c r="G525" s="3" t="str">
        <f t="shared" ca="1" si="24"/>
        <v>On Approved Leave</v>
      </c>
      <c r="H525" s="3">
        <v>42296</v>
      </c>
      <c r="I525" s="7">
        <f t="shared" ca="1" si="26"/>
        <v>2114.8000000000002</v>
      </c>
    </row>
    <row r="526" spans="1:9">
      <c r="A526" s="6" t="s">
        <v>595</v>
      </c>
      <c r="B526" s="3" t="s">
        <v>1643</v>
      </c>
      <c r="C526" s="3" t="s">
        <v>107</v>
      </c>
      <c r="D526" s="3" t="str">
        <f t="shared" ca="1" si="25"/>
        <v>Present</v>
      </c>
      <c r="E526" s="4" t="s">
        <v>2247</v>
      </c>
      <c r="F526" s="5" t="s">
        <v>2395</v>
      </c>
      <c r="G526" s="3" t="str">
        <f t="shared" ca="1" si="24"/>
        <v>Late Arrival</v>
      </c>
      <c r="H526" s="3">
        <v>36991</v>
      </c>
      <c r="I526" s="7">
        <f t="shared" ca="1" si="26"/>
        <v>3699.1000000000004</v>
      </c>
    </row>
    <row r="527" spans="1:9">
      <c r="A527" s="6" t="s">
        <v>596</v>
      </c>
      <c r="B527" s="3" t="s">
        <v>1644</v>
      </c>
      <c r="C527" s="3" t="s">
        <v>107</v>
      </c>
      <c r="D527" s="3" t="str">
        <f t="shared" ca="1" si="25"/>
        <v>Work From Home</v>
      </c>
      <c r="E527" s="4" t="s">
        <v>2278</v>
      </c>
      <c r="F527" s="5" t="s">
        <v>2266</v>
      </c>
      <c r="G527" s="3" t="str">
        <f t="shared" ca="1" si="24"/>
        <v>No Show</v>
      </c>
      <c r="H527" s="3">
        <v>53439</v>
      </c>
      <c r="I527" s="7">
        <f t="shared" ca="1" si="26"/>
        <v>2671.9500000000003</v>
      </c>
    </row>
    <row r="528" spans="1:9">
      <c r="A528" s="6" t="s">
        <v>597</v>
      </c>
      <c r="B528" s="3" t="s">
        <v>1645</v>
      </c>
      <c r="C528" s="3" t="s">
        <v>107</v>
      </c>
      <c r="D528" s="3" t="str">
        <f t="shared" ca="1" si="25"/>
        <v>Work From Home</v>
      </c>
      <c r="E528" s="4" t="s">
        <v>2235</v>
      </c>
      <c r="F528" s="5" t="s">
        <v>2235</v>
      </c>
      <c r="G528" s="3" t="str">
        <f t="shared" ca="1" si="24"/>
        <v>Remote Work</v>
      </c>
      <c r="H528" s="3">
        <v>55362</v>
      </c>
      <c r="I528" s="7">
        <f t="shared" ca="1" si="26"/>
        <v>2768.1000000000004</v>
      </c>
    </row>
    <row r="529" spans="1:9">
      <c r="A529" s="6" t="s">
        <v>598</v>
      </c>
      <c r="B529" s="3" t="s">
        <v>1646</v>
      </c>
      <c r="C529" s="3" t="s">
        <v>107</v>
      </c>
      <c r="D529" s="3" t="str">
        <f t="shared" ca="1" si="25"/>
        <v>Present</v>
      </c>
      <c r="E529" s="4" t="s">
        <v>2390</v>
      </c>
      <c r="F529" s="5" t="s">
        <v>2389</v>
      </c>
      <c r="G529" s="3" t="str">
        <f t="shared" ca="1" si="24"/>
        <v>On Approved Leave</v>
      </c>
      <c r="H529" s="3">
        <v>45658</v>
      </c>
      <c r="I529" s="7">
        <f t="shared" ca="1" si="26"/>
        <v>4565.8</v>
      </c>
    </row>
    <row r="530" spans="1:9">
      <c r="A530" s="6" t="s">
        <v>599</v>
      </c>
      <c r="B530" s="3" t="s">
        <v>1647</v>
      </c>
      <c r="C530" s="3" t="s">
        <v>107</v>
      </c>
      <c r="D530" s="3" t="str">
        <f t="shared" ca="1" si="25"/>
        <v>Present</v>
      </c>
      <c r="E530" s="4" t="s">
        <v>2235</v>
      </c>
      <c r="F530" s="5" t="s">
        <v>2235</v>
      </c>
      <c r="G530" s="3" t="str">
        <f t="shared" ca="1" si="24"/>
        <v>On Approved Leave</v>
      </c>
      <c r="H530" s="3">
        <v>35027</v>
      </c>
      <c r="I530" s="7">
        <f t="shared" ca="1" si="26"/>
        <v>3502.7000000000003</v>
      </c>
    </row>
    <row r="531" spans="1:9">
      <c r="A531" s="6" t="s">
        <v>600</v>
      </c>
      <c r="B531" s="3" t="s">
        <v>1648</v>
      </c>
      <c r="C531" s="3" t="s">
        <v>107</v>
      </c>
      <c r="D531" s="3" t="str">
        <f t="shared" ca="1" si="25"/>
        <v>Work From Home</v>
      </c>
      <c r="E531" s="4" t="s">
        <v>2409</v>
      </c>
      <c r="F531" s="5" t="s">
        <v>2317</v>
      </c>
      <c r="G531" s="3" t="str">
        <f t="shared" ca="1" si="24"/>
        <v>Remote Work</v>
      </c>
      <c r="H531" s="3">
        <v>41227</v>
      </c>
      <c r="I531" s="7">
        <f t="shared" ca="1" si="26"/>
        <v>2061.35</v>
      </c>
    </row>
    <row r="532" spans="1:9">
      <c r="A532" s="6" t="s">
        <v>601</v>
      </c>
      <c r="B532" s="3" t="s">
        <v>1649</v>
      </c>
      <c r="C532" s="3" t="s">
        <v>107</v>
      </c>
      <c r="D532" s="3" t="str">
        <f t="shared" ca="1" si="25"/>
        <v>Work From Home</v>
      </c>
      <c r="E532" s="4" t="s">
        <v>2306</v>
      </c>
      <c r="F532" s="5" t="s">
        <v>2315</v>
      </c>
      <c r="G532" s="3" t="str">
        <f t="shared" ca="1" si="24"/>
        <v>On Time</v>
      </c>
      <c r="H532" s="3">
        <v>29995</v>
      </c>
      <c r="I532" s="7">
        <f t="shared" ca="1" si="26"/>
        <v>1499.75</v>
      </c>
    </row>
    <row r="533" spans="1:9">
      <c r="A533" s="6" t="s">
        <v>602</v>
      </c>
      <c r="B533" s="3" t="s">
        <v>1650</v>
      </c>
      <c r="C533" s="3" t="s">
        <v>107</v>
      </c>
      <c r="D533" s="3" t="str">
        <f t="shared" ca="1" si="25"/>
        <v>On Leave</v>
      </c>
      <c r="E533" s="4" t="s">
        <v>2391</v>
      </c>
      <c r="F533" s="5" t="s">
        <v>2250</v>
      </c>
      <c r="G533" s="3" t="str">
        <f t="shared" ca="1" si="24"/>
        <v>Late Arrival</v>
      </c>
      <c r="H533" s="3">
        <v>23416</v>
      </c>
      <c r="I533" s="7">
        <f t="shared" ca="1" si="26"/>
        <v>468.32</v>
      </c>
    </row>
    <row r="534" spans="1:9">
      <c r="A534" s="6" t="s">
        <v>603</v>
      </c>
      <c r="B534" s="3" t="s">
        <v>1651</v>
      </c>
      <c r="C534" s="3" t="s">
        <v>107</v>
      </c>
      <c r="D534" s="3" t="str">
        <f t="shared" ca="1" si="25"/>
        <v>On Leave</v>
      </c>
      <c r="E534" s="4" t="s">
        <v>2371</v>
      </c>
      <c r="F534" s="5" t="s">
        <v>2303</v>
      </c>
      <c r="G534" s="3" t="str">
        <f t="shared" ca="1" si="24"/>
        <v>On Approved Leave</v>
      </c>
      <c r="H534" s="3">
        <v>59996</v>
      </c>
      <c r="I534" s="7">
        <f t="shared" ca="1" si="26"/>
        <v>1199.92</v>
      </c>
    </row>
    <row r="535" spans="1:9">
      <c r="A535" s="6" t="s">
        <v>604</v>
      </c>
      <c r="B535" s="3" t="s">
        <v>1652</v>
      </c>
      <c r="C535" s="3" t="s">
        <v>107</v>
      </c>
      <c r="D535" s="3" t="str">
        <f t="shared" ca="1" si="25"/>
        <v>On Leave</v>
      </c>
      <c r="E535" s="4" t="s">
        <v>2325</v>
      </c>
      <c r="F535" s="5" t="s">
        <v>2385</v>
      </c>
      <c r="G535" s="3" t="str">
        <f t="shared" ca="1" si="24"/>
        <v>Late Arrival</v>
      </c>
      <c r="H535" s="3">
        <v>40915</v>
      </c>
      <c r="I535" s="7">
        <f t="shared" ca="1" si="26"/>
        <v>818.30000000000007</v>
      </c>
    </row>
    <row r="536" spans="1:9">
      <c r="A536" s="6" t="s">
        <v>605</v>
      </c>
      <c r="B536" s="3" t="s">
        <v>1653</v>
      </c>
      <c r="C536" s="3" t="s">
        <v>107</v>
      </c>
      <c r="D536" s="3" t="str">
        <f t="shared" ca="1" si="25"/>
        <v>Work From Home</v>
      </c>
      <c r="E536" s="4" t="s">
        <v>2360</v>
      </c>
      <c r="F536" s="5" t="s">
        <v>2379</v>
      </c>
      <c r="G536" s="3" t="str">
        <f t="shared" ca="1" si="24"/>
        <v>On Approved Leave</v>
      </c>
      <c r="H536" s="3">
        <v>35877</v>
      </c>
      <c r="I536" s="7">
        <f t="shared" ca="1" si="26"/>
        <v>1793.8500000000001</v>
      </c>
    </row>
    <row r="537" spans="1:9">
      <c r="A537" s="6" t="s">
        <v>606</v>
      </c>
      <c r="B537" s="3" t="s">
        <v>1654</v>
      </c>
      <c r="C537" s="3" t="s">
        <v>107</v>
      </c>
      <c r="D537" s="3" t="str">
        <f t="shared" ca="1" si="25"/>
        <v>On Leave</v>
      </c>
      <c r="E537" s="4" t="s">
        <v>2285</v>
      </c>
      <c r="F537" s="5" t="s">
        <v>2404</v>
      </c>
      <c r="G537" s="3" t="str">
        <f t="shared" ca="1" si="24"/>
        <v>No Show</v>
      </c>
      <c r="H537" s="3">
        <v>60915</v>
      </c>
      <c r="I537" s="7">
        <f t="shared" ca="1" si="26"/>
        <v>1218.3</v>
      </c>
    </row>
    <row r="538" spans="1:9">
      <c r="A538" s="6" t="s">
        <v>607</v>
      </c>
      <c r="B538" s="3" t="s">
        <v>1655</v>
      </c>
      <c r="C538" s="3" t="s">
        <v>107</v>
      </c>
      <c r="D538" s="3" t="str">
        <f t="shared" ca="1" si="25"/>
        <v>Work From Home</v>
      </c>
      <c r="E538" s="4" t="s">
        <v>2367</v>
      </c>
      <c r="F538" s="5" t="s">
        <v>2327</v>
      </c>
      <c r="G538" s="3" t="str">
        <f t="shared" ca="1" si="24"/>
        <v>On Approved Leave</v>
      </c>
      <c r="H538" s="3">
        <v>65627</v>
      </c>
      <c r="I538" s="7">
        <f t="shared" ca="1" si="26"/>
        <v>3281.3500000000004</v>
      </c>
    </row>
    <row r="539" spans="1:9">
      <c r="A539" s="6" t="s">
        <v>608</v>
      </c>
      <c r="B539" s="3" t="s">
        <v>1656</v>
      </c>
      <c r="C539" s="3" t="s">
        <v>107</v>
      </c>
      <c r="D539" s="3" t="str">
        <f t="shared" ca="1" si="25"/>
        <v>On Leave</v>
      </c>
      <c r="E539" s="4" t="s">
        <v>2267</v>
      </c>
      <c r="F539" s="5" t="s">
        <v>2266</v>
      </c>
      <c r="G539" s="3" t="str">
        <f t="shared" ca="1" si="24"/>
        <v>On Time</v>
      </c>
      <c r="H539" s="3">
        <v>27257</v>
      </c>
      <c r="I539" s="7">
        <f t="shared" ca="1" si="26"/>
        <v>545.14</v>
      </c>
    </row>
    <row r="540" spans="1:9">
      <c r="A540" s="6" t="s">
        <v>609</v>
      </c>
      <c r="B540" s="3" t="s">
        <v>1657</v>
      </c>
      <c r="C540" s="3" t="s">
        <v>107</v>
      </c>
      <c r="D540" s="3" t="str">
        <f t="shared" ca="1" si="25"/>
        <v>Present</v>
      </c>
      <c r="E540" s="4" t="s">
        <v>2406</v>
      </c>
      <c r="F540" s="5" t="s">
        <v>2384</v>
      </c>
      <c r="G540" s="3" t="str">
        <f t="shared" ca="1" si="24"/>
        <v>On Approved Leave</v>
      </c>
      <c r="H540" s="3">
        <v>33698</v>
      </c>
      <c r="I540" s="7">
        <f t="shared" ca="1" si="26"/>
        <v>3369.8</v>
      </c>
    </row>
    <row r="541" spans="1:9">
      <c r="A541" s="6" t="s">
        <v>610</v>
      </c>
      <c r="B541" s="3" t="s">
        <v>1658</v>
      </c>
      <c r="C541" s="3" t="s">
        <v>107</v>
      </c>
      <c r="D541" s="3" t="str">
        <f t="shared" ca="1" si="25"/>
        <v>Present</v>
      </c>
      <c r="E541" s="4" t="s">
        <v>2235</v>
      </c>
      <c r="F541" s="5" t="s">
        <v>2235</v>
      </c>
      <c r="G541" s="3" t="str">
        <f t="shared" ca="1" si="24"/>
        <v>No Show</v>
      </c>
      <c r="H541" s="3">
        <v>43967</v>
      </c>
      <c r="I541" s="7">
        <f t="shared" ca="1" si="26"/>
        <v>4396.7</v>
      </c>
    </row>
    <row r="542" spans="1:9">
      <c r="A542" s="6" t="s">
        <v>611</v>
      </c>
      <c r="B542" s="3" t="s">
        <v>1659</v>
      </c>
      <c r="C542" s="3" t="s">
        <v>107</v>
      </c>
      <c r="D542" s="3" t="str">
        <f t="shared" ca="1" si="25"/>
        <v>Absent</v>
      </c>
      <c r="E542" s="4" t="s">
        <v>2235</v>
      </c>
      <c r="F542" s="5" t="s">
        <v>2235</v>
      </c>
      <c r="G542" s="3" t="str">
        <f t="shared" ca="1" si="24"/>
        <v>On Approved Leave</v>
      </c>
      <c r="H542" s="3">
        <v>47054</v>
      </c>
      <c r="I542" s="7">
        <f t="shared" ca="1" si="26"/>
        <v>0</v>
      </c>
    </row>
    <row r="543" spans="1:9">
      <c r="A543" s="6" t="s">
        <v>612</v>
      </c>
      <c r="B543" s="3" t="s">
        <v>1660</v>
      </c>
      <c r="C543" s="3" t="s">
        <v>107</v>
      </c>
      <c r="D543" s="3" t="str">
        <f t="shared" ca="1" si="25"/>
        <v>Present</v>
      </c>
      <c r="E543" s="4" t="s">
        <v>2296</v>
      </c>
      <c r="F543" s="5" t="s">
        <v>2288</v>
      </c>
      <c r="G543" s="3" t="str">
        <f t="shared" ca="1" si="24"/>
        <v>No Show</v>
      </c>
      <c r="H543" s="3">
        <v>27885</v>
      </c>
      <c r="I543" s="7">
        <f t="shared" ca="1" si="26"/>
        <v>2788.5</v>
      </c>
    </row>
    <row r="544" spans="1:9">
      <c r="A544" s="6" t="s">
        <v>613</v>
      </c>
      <c r="B544" s="3" t="s">
        <v>1661</v>
      </c>
      <c r="C544" s="3" t="s">
        <v>107</v>
      </c>
      <c r="D544" s="3" t="str">
        <f t="shared" ca="1" si="25"/>
        <v>Present</v>
      </c>
      <c r="E544" s="4" t="s">
        <v>2235</v>
      </c>
      <c r="F544" s="5" t="s">
        <v>2235</v>
      </c>
      <c r="G544" s="3" t="str">
        <f t="shared" ca="1" si="24"/>
        <v>On Approved Leave</v>
      </c>
      <c r="H544" s="3">
        <v>60005</v>
      </c>
      <c r="I544" s="7">
        <f t="shared" ca="1" si="26"/>
        <v>6000.5</v>
      </c>
    </row>
    <row r="545" spans="1:9">
      <c r="A545" s="6" t="s">
        <v>614</v>
      </c>
      <c r="B545" s="3" t="s">
        <v>1662</v>
      </c>
      <c r="C545" s="3" t="s">
        <v>107</v>
      </c>
      <c r="D545" s="3" t="str">
        <f t="shared" ca="1" si="25"/>
        <v>Work From Home</v>
      </c>
      <c r="E545" s="4" t="s">
        <v>2309</v>
      </c>
      <c r="F545" s="5" t="s">
        <v>2246</v>
      </c>
      <c r="G545" s="3" t="str">
        <f t="shared" ca="1" si="24"/>
        <v>On Approved Leave</v>
      </c>
      <c r="H545" s="3">
        <v>46865</v>
      </c>
      <c r="I545" s="7">
        <f t="shared" ca="1" si="26"/>
        <v>2343.25</v>
      </c>
    </row>
    <row r="546" spans="1:9">
      <c r="A546" s="6" t="s">
        <v>615</v>
      </c>
      <c r="B546" s="3" t="s">
        <v>1663</v>
      </c>
      <c r="C546" s="3" t="s">
        <v>107</v>
      </c>
      <c r="D546" s="3" t="str">
        <f t="shared" ca="1" si="25"/>
        <v>On Leave</v>
      </c>
      <c r="E546" s="4" t="s">
        <v>2313</v>
      </c>
      <c r="F546" s="5" t="s">
        <v>2264</v>
      </c>
      <c r="G546" s="3" t="str">
        <f t="shared" ca="1" si="24"/>
        <v>On Approved Leave</v>
      </c>
      <c r="H546" s="3">
        <v>57751</v>
      </c>
      <c r="I546" s="7">
        <f t="shared" ca="1" si="26"/>
        <v>1155.02</v>
      </c>
    </row>
    <row r="547" spans="1:9">
      <c r="A547" s="6" t="s">
        <v>616</v>
      </c>
      <c r="B547" s="3" t="s">
        <v>1664</v>
      </c>
      <c r="C547" s="3" t="s">
        <v>107</v>
      </c>
      <c r="D547" s="3" t="str">
        <f t="shared" ca="1" si="25"/>
        <v>Absent</v>
      </c>
      <c r="E547" s="4" t="s">
        <v>2247</v>
      </c>
      <c r="F547" s="5" t="s">
        <v>2252</v>
      </c>
      <c r="G547" s="3" t="str">
        <f t="shared" ca="1" si="24"/>
        <v>On Time</v>
      </c>
      <c r="H547" s="3">
        <v>40508</v>
      </c>
      <c r="I547" s="7">
        <f t="shared" ca="1" si="26"/>
        <v>0</v>
      </c>
    </row>
    <row r="548" spans="1:9">
      <c r="A548" s="6" t="s">
        <v>617</v>
      </c>
      <c r="B548" s="3" t="s">
        <v>1665</v>
      </c>
      <c r="C548" s="3" t="s">
        <v>107</v>
      </c>
      <c r="D548" s="3" t="str">
        <f t="shared" ca="1" si="25"/>
        <v>On Leave</v>
      </c>
      <c r="E548" s="4" t="s">
        <v>2235</v>
      </c>
      <c r="F548" s="5" t="s">
        <v>2235</v>
      </c>
      <c r="G548" s="3" t="str">
        <f t="shared" ca="1" si="24"/>
        <v>Late Arrival</v>
      </c>
      <c r="H548" s="3">
        <v>48378</v>
      </c>
      <c r="I548" s="7">
        <f t="shared" ca="1" si="26"/>
        <v>967.56000000000006</v>
      </c>
    </row>
    <row r="549" spans="1:9">
      <c r="A549" s="6" t="s">
        <v>618</v>
      </c>
      <c r="B549" s="3" t="s">
        <v>1666</v>
      </c>
      <c r="C549" s="3" t="s">
        <v>107</v>
      </c>
      <c r="D549" s="3" t="str">
        <f t="shared" ca="1" si="25"/>
        <v>On Leave</v>
      </c>
      <c r="E549" s="4" t="s">
        <v>2240</v>
      </c>
      <c r="F549" s="5" t="s">
        <v>2258</v>
      </c>
      <c r="G549" s="3" t="str">
        <f t="shared" ca="1" si="24"/>
        <v>Late Arrival</v>
      </c>
      <c r="H549" s="3">
        <v>24268</v>
      </c>
      <c r="I549" s="7">
        <f t="shared" ca="1" si="26"/>
        <v>485.36</v>
      </c>
    </row>
    <row r="550" spans="1:9">
      <c r="A550" s="6" t="s">
        <v>619</v>
      </c>
      <c r="B550" s="3" t="s">
        <v>1667</v>
      </c>
      <c r="C550" s="3" t="s">
        <v>107</v>
      </c>
      <c r="D550" s="3" t="str">
        <f t="shared" ca="1" si="25"/>
        <v>Absent</v>
      </c>
      <c r="E550" s="4" t="s">
        <v>2301</v>
      </c>
      <c r="F550" s="5" t="s">
        <v>2365</v>
      </c>
      <c r="G550" s="3" t="str">
        <f t="shared" ca="1" si="24"/>
        <v>Remote Work</v>
      </c>
      <c r="H550" s="3">
        <v>34300</v>
      </c>
      <c r="I550" s="7">
        <f t="shared" ca="1" si="26"/>
        <v>0</v>
      </c>
    </row>
    <row r="551" spans="1:9">
      <c r="A551" s="6" t="s">
        <v>620</v>
      </c>
      <c r="B551" s="3" t="s">
        <v>1668</v>
      </c>
      <c r="C551" s="3" t="s">
        <v>107</v>
      </c>
      <c r="D551" s="3" t="str">
        <f t="shared" ca="1" si="25"/>
        <v>Present</v>
      </c>
      <c r="E551" s="4" t="s">
        <v>2257</v>
      </c>
      <c r="F551" s="5" t="s">
        <v>2334</v>
      </c>
      <c r="G551" s="3" t="str">
        <f t="shared" ca="1" si="24"/>
        <v>Remote Work</v>
      </c>
      <c r="H551" s="3">
        <v>42792</v>
      </c>
      <c r="I551" s="7">
        <f t="shared" ca="1" si="26"/>
        <v>4279.2</v>
      </c>
    </row>
    <row r="552" spans="1:9">
      <c r="A552" s="6" t="s">
        <v>621</v>
      </c>
      <c r="B552" s="3" t="s">
        <v>1669</v>
      </c>
      <c r="C552" s="3" t="s">
        <v>107</v>
      </c>
      <c r="D552" s="3" t="str">
        <f t="shared" ca="1" si="25"/>
        <v>On Leave</v>
      </c>
      <c r="E552" s="4" t="s">
        <v>2235</v>
      </c>
      <c r="F552" s="5" t="s">
        <v>2235</v>
      </c>
      <c r="G552" s="3" t="str">
        <f t="shared" ca="1" si="24"/>
        <v>Late Arrival</v>
      </c>
      <c r="H552" s="3">
        <v>49764</v>
      </c>
      <c r="I552" s="7">
        <f t="shared" ca="1" si="26"/>
        <v>995.28</v>
      </c>
    </row>
    <row r="553" spans="1:9">
      <c r="A553" s="6" t="s">
        <v>622</v>
      </c>
      <c r="B553" s="3" t="s">
        <v>1670</v>
      </c>
      <c r="C553" s="3" t="s">
        <v>107</v>
      </c>
      <c r="D553" s="3" t="str">
        <f t="shared" ca="1" si="25"/>
        <v>On Leave</v>
      </c>
      <c r="E553" s="4" t="s">
        <v>2275</v>
      </c>
      <c r="F553" s="5" t="s">
        <v>2337</v>
      </c>
      <c r="G553" s="3" t="str">
        <f t="shared" ca="1" si="24"/>
        <v>No Show</v>
      </c>
      <c r="H553" s="3">
        <v>46226</v>
      </c>
      <c r="I553" s="7">
        <f t="shared" ca="1" si="26"/>
        <v>924.52</v>
      </c>
    </row>
    <row r="554" spans="1:9">
      <c r="A554" s="6" t="s">
        <v>623</v>
      </c>
      <c r="B554" s="3" t="s">
        <v>1671</v>
      </c>
      <c r="C554" s="3" t="s">
        <v>107</v>
      </c>
      <c r="D554" s="3" t="str">
        <f t="shared" ca="1" si="25"/>
        <v>On Leave</v>
      </c>
      <c r="E554" s="4" t="s">
        <v>2235</v>
      </c>
      <c r="F554" s="5" t="s">
        <v>2235</v>
      </c>
      <c r="G554" s="3" t="str">
        <f t="shared" ca="1" si="24"/>
        <v>On Approved Leave</v>
      </c>
      <c r="H554" s="3">
        <v>41798</v>
      </c>
      <c r="I554" s="7">
        <f t="shared" ca="1" si="26"/>
        <v>835.96</v>
      </c>
    </row>
    <row r="555" spans="1:9">
      <c r="A555" s="6" t="s">
        <v>624</v>
      </c>
      <c r="B555" s="3" t="s">
        <v>1672</v>
      </c>
      <c r="C555" s="3" t="s">
        <v>107</v>
      </c>
      <c r="D555" s="3" t="str">
        <f t="shared" ca="1" si="25"/>
        <v>Present</v>
      </c>
      <c r="E555" s="4" t="s">
        <v>2235</v>
      </c>
      <c r="F555" s="5" t="s">
        <v>2235</v>
      </c>
      <c r="G555" s="3" t="str">
        <f t="shared" ca="1" si="24"/>
        <v>No Show</v>
      </c>
      <c r="H555" s="3">
        <v>56297</v>
      </c>
      <c r="I555" s="7">
        <f t="shared" ca="1" si="26"/>
        <v>5629.7000000000007</v>
      </c>
    </row>
    <row r="556" spans="1:9">
      <c r="A556" s="6" t="s">
        <v>625</v>
      </c>
      <c r="B556" s="3" t="s">
        <v>1673</v>
      </c>
      <c r="C556" s="3" t="s">
        <v>107</v>
      </c>
      <c r="D556" s="3" t="str">
        <f t="shared" ca="1" si="25"/>
        <v>On Leave</v>
      </c>
      <c r="E556" s="4" t="s">
        <v>2289</v>
      </c>
      <c r="F556" s="5" t="s">
        <v>2262</v>
      </c>
      <c r="G556" s="3" t="str">
        <f t="shared" ca="1" si="24"/>
        <v>Remote Work</v>
      </c>
      <c r="H556" s="3">
        <v>62661</v>
      </c>
      <c r="I556" s="7">
        <f t="shared" ca="1" si="26"/>
        <v>1253.22</v>
      </c>
    </row>
    <row r="557" spans="1:9">
      <c r="A557" s="6" t="s">
        <v>626</v>
      </c>
      <c r="B557" s="3" t="s">
        <v>1674</v>
      </c>
      <c r="C557" s="3" t="s">
        <v>107</v>
      </c>
      <c r="D557" s="3" t="str">
        <f t="shared" ca="1" si="25"/>
        <v>Present</v>
      </c>
      <c r="E557" s="4" t="s">
        <v>2361</v>
      </c>
      <c r="F557" s="5" t="s">
        <v>2345</v>
      </c>
      <c r="G557" s="3" t="str">
        <f t="shared" ca="1" si="24"/>
        <v>No Show</v>
      </c>
      <c r="H557" s="3">
        <v>24316</v>
      </c>
      <c r="I557" s="7">
        <f t="shared" ca="1" si="26"/>
        <v>2431.6</v>
      </c>
    </row>
    <row r="558" spans="1:9">
      <c r="A558" s="6" t="s">
        <v>627</v>
      </c>
      <c r="B558" s="3" t="s">
        <v>1675</v>
      </c>
      <c r="C558" s="3" t="s">
        <v>107</v>
      </c>
      <c r="D558" s="3" t="str">
        <f t="shared" ca="1" si="25"/>
        <v>On Leave</v>
      </c>
      <c r="E558" s="4" t="s">
        <v>2235</v>
      </c>
      <c r="F558" s="5" t="s">
        <v>2235</v>
      </c>
      <c r="G558" s="3" t="str">
        <f t="shared" ca="1" si="24"/>
        <v>No Show</v>
      </c>
      <c r="H558" s="3">
        <v>59633</v>
      </c>
      <c r="I558" s="7">
        <f t="shared" ca="1" si="26"/>
        <v>1192.6600000000001</v>
      </c>
    </row>
    <row r="559" spans="1:9">
      <c r="A559" s="6" t="s">
        <v>628</v>
      </c>
      <c r="B559" s="3" t="s">
        <v>1676</v>
      </c>
      <c r="C559" s="3" t="s">
        <v>107</v>
      </c>
      <c r="D559" s="3" t="str">
        <f t="shared" ca="1" si="25"/>
        <v>On Leave</v>
      </c>
      <c r="E559" s="4" t="s">
        <v>2285</v>
      </c>
      <c r="F559" s="5" t="s">
        <v>2286</v>
      </c>
      <c r="G559" s="3" t="str">
        <f t="shared" ca="1" si="24"/>
        <v>On Approved Leave</v>
      </c>
      <c r="H559" s="3">
        <v>56667</v>
      </c>
      <c r="I559" s="7">
        <f t="shared" ca="1" si="26"/>
        <v>1133.3399999999999</v>
      </c>
    </row>
    <row r="560" spans="1:9">
      <c r="A560" s="6" t="s">
        <v>629</v>
      </c>
      <c r="B560" s="3" t="s">
        <v>1677</v>
      </c>
      <c r="C560" s="3" t="s">
        <v>107</v>
      </c>
      <c r="D560" s="3" t="str">
        <f t="shared" ca="1" si="25"/>
        <v>Work From Home</v>
      </c>
      <c r="E560" s="4" t="s">
        <v>2235</v>
      </c>
      <c r="F560" s="5" t="s">
        <v>2235</v>
      </c>
      <c r="G560" s="3" t="str">
        <f t="shared" ca="1" si="24"/>
        <v>On Approved Leave</v>
      </c>
      <c r="H560" s="3">
        <v>25742</v>
      </c>
      <c r="I560" s="7">
        <f t="shared" ca="1" si="26"/>
        <v>1287.1000000000001</v>
      </c>
    </row>
    <row r="561" spans="1:9">
      <c r="A561" s="6" t="s">
        <v>630</v>
      </c>
      <c r="B561" s="3" t="s">
        <v>1678</v>
      </c>
      <c r="C561" s="3" t="s">
        <v>107</v>
      </c>
      <c r="D561" s="3" t="str">
        <f t="shared" ca="1" si="25"/>
        <v>Present</v>
      </c>
      <c r="E561" s="4" t="s">
        <v>2235</v>
      </c>
      <c r="F561" s="5" t="s">
        <v>2235</v>
      </c>
      <c r="G561" s="3" t="str">
        <f t="shared" ca="1" si="24"/>
        <v>On Time</v>
      </c>
      <c r="H561" s="3">
        <v>55861</v>
      </c>
      <c r="I561" s="7">
        <f t="shared" ca="1" si="26"/>
        <v>5586.1</v>
      </c>
    </row>
    <row r="562" spans="1:9">
      <c r="A562" s="6" t="s">
        <v>631</v>
      </c>
      <c r="B562" s="3" t="s">
        <v>1679</v>
      </c>
      <c r="C562" s="3" t="s">
        <v>107</v>
      </c>
      <c r="D562" s="3" t="str">
        <f t="shared" ca="1" si="25"/>
        <v>Present</v>
      </c>
      <c r="E562" s="4" t="s">
        <v>2235</v>
      </c>
      <c r="F562" s="5" t="s">
        <v>2235</v>
      </c>
      <c r="G562" s="3" t="str">
        <f t="shared" ca="1" si="24"/>
        <v>Late Arrival</v>
      </c>
      <c r="H562" s="3">
        <v>23222</v>
      </c>
      <c r="I562" s="7">
        <f t="shared" ca="1" si="26"/>
        <v>2322.2000000000003</v>
      </c>
    </row>
    <row r="563" spans="1:9">
      <c r="A563" s="6" t="s">
        <v>632</v>
      </c>
      <c r="B563" s="3" t="s">
        <v>1680</v>
      </c>
      <c r="C563" s="3" t="s">
        <v>107</v>
      </c>
      <c r="D563" s="3" t="str">
        <f t="shared" ca="1" si="25"/>
        <v>On Leave</v>
      </c>
      <c r="E563" s="4" t="s">
        <v>2306</v>
      </c>
      <c r="F563" s="5" t="s">
        <v>2323</v>
      </c>
      <c r="G563" s="3" t="str">
        <f t="shared" ca="1" si="24"/>
        <v>Remote Work</v>
      </c>
      <c r="H563" s="3">
        <v>46111</v>
      </c>
      <c r="I563" s="7">
        <f t="shared" ca="1" si="26"/>
        <v>922.22</v>
      </c>
    </row>
    <row r="564" spans="1:9">
      <c r="A564" s="6" t="s">
        <v>633</v>
      </c>
      <c r="B564" s="3" t="s">
        <v>1681</v>
      </c>
      <c r="C564" s="3" t="s">
        <v>107</v>
      </c>
      <c r="D564" s="3" t="str">
        <f t="shared" ca="1" si="25"/>
        <v>Work From Home</v>
      </c>
      <c r="E564" s="4" t="s">
        <v>2410</v>
      </c>
      <c r="F564" s="5" t="s">
        <v>2404</v>
      </c>
      <c r="G564" s="3" t="str">
        <f t="shared" ca="1" si="24"/>
        <v>No Show</v>
      </c>
      <c r="H564" s="3">
        <v>60468</v>
      </c>
      <c r="I564" s="7">
        <f t="shared" ca="1" si="26"/>
        <v>3023.4</v>
      </c>
    </row>
    <row r="565" spans="1:9">
      <c r="A565" s="6" t="s">
        <v>634</v>
      </c>
      <c r="B565" s="3" t="s">
        <v>1682</v>
      </c>
      <c r="C565" s="3" t="s">
        <v>107</v>
      </c>
      <c r="D565" s="3" t="str">
        <f t="shared" ca="1" si="25"/>
        <v>Work From Home</v>
      </c>
      <c r="E565" s="4" t="s">
        <v>2284</v>
      </c>
      <c r="F565" s="5" t="s">
        <v>2303</v>
      </c>
      <c r="G565" s="3" t="str">
        <f t="shared" ref="G565:G628" ca="1" si="27">IF(D515="Absent", "No Show", IF(D515="On Leave", "On Approved Leave", IF(D515="Work From Home", "Remote Work", IF(AND(D515="Present", E515&gt;"09:30"), "Late Arrival", "On Time"))))</f>
        <v>Remote Work</v>
      </c>
      <c r="H565" s="3">
        <v>46065</v>
      </c>
      <c r="I565" s="7">
        <f t="shared" ca="1" si="26"/>
        <v>2303.25</v>
      </c>
    </row>
    <row r="566" spans="1:9">
      <c r="A566" s="6" t="s">
        <v>635</v>
      </c>
      <c r="B566" s="3" t="s">
        <v>1683</v>
      </c>
      <c r="C566" s="3" t="s">
        <v>107</v>
      </c>
      <c r="D566" s="3" t="str">
        <f t="shared" ca="1" si="25"/>
        <v>Absent</v>
      </c>
      <c r="E566" s="4" t="s">
        <v>2235</v>
      </c>
      <c r="F566" s="5" t="s">
        <v>2235</v>
      </c>
      <c r="G566" s="3" t="str">
        <f t="shared" ca="1" si="27"/>
        <v>On Approved Leave</v>
      </c>
      <c r="H566" s="3">
        <v>40420</v>
      </c>
      <c r="I566" s="7">
        <f t="shared" ca="1" si="26"/>
        <v>0</v>
      </c>
    </row>
    <row r="567" spans="1:9">
      <c r="A567" s="6" t="s">
        <v>636</v>
      </c>
      <c r="B567" s="3" t="s">
        <v>1684</v>
      </c>
      <c r="C567" s="3" t="s">
        <v>107</v>
      </c>
      <c r="D567" s="3" t="str">
        <f t="shared" ca="1" si="25"/>
        <v>Work From Home</v>
      </c>
      <c r="E567" s="4" t="s">
        <v>2309</v>
      </c>
      <c r="F567" s="5" t="s">
        <v>2322</v>
      </c>
      <c r="G567" s="3" t="str">
        <f t="shared" ca="1" si="27"/>
        <v>No Show</v>
      </c>
      <c r="H567" s="3">
        <v>56957</v>
      </c>
      <c r="I567" s="7">
        <f t="shared" ca="1" si="26"/>
        <v>2847.8500000000004</v>
      </c>
    </row>
    <row r="568" spans="1:9">
      <c r="A568" s="6" t="s">
        <v>637</v>
      </c>
      <c r="B568" s="3" t="s">
        <v>1685</v>
      </c>
      <c r="C568" s="3" t="s">
        <v>107</v>
      </c>
      <c r="D568" s="3" t="str">
        <f t="shared" ca="1" si="25"/>
        <v>Work From Home</v>
      </c>
      <c r="E568" s="4" t="s">
        <v>2235</v>
      </c>
      <c r="F568" s="5" t="s">
        <v>2235</v>
      </c>
      <c r="G568" s="3" t="str">
        <f t="shared" ca="1" si="27"/>
        <v>On Approved Leave</v>
      </c>
      <c r="H568" s="3">
        <v>60797</v>
      </c>
      <c r="I568" s="7">
        <f t="shared" ca="1" si="26"/>
        <v>3039.8500000000004</v>
      </c>
    </row>
    <row r="569" spans="1:9">
      <c r="A569" s="6" t="s">
        <v>638</v>
      </c>
      <c r="B569" s="3" t="s">
        <v>1686</v>
      </c>
      <c r="C569" s="3" t="s">
        <v>107</v>
      </c>
      <c r="D569" s="3" t="str">
        <f t="shared" ca="1" si="25"/>
        <v>Work From Home</v>
      </c>
      <c r="E569" s="4" t="s">
        <v>2278</v>
      </c>
      <c r="F569" s="5" t="s">
        <v>2385</v>
      </c>
      <c r="G569" s="3" t="str">
        <f t="shared" ca="1" si="27"/>
        <v>No Show</v>
      </c>
      <c r="H569" s="3">
        <v>41716</v>
      </c>
      <c r="I569" s="7">
        <f t="shared" ca="1" si="26"/>
        <v>2085.8000000000002</v>
      </c>
    </row>
    <row r="570" spans="1:9">
      <c r="A570" s="6" t="s">
        <v>639</v>
      </c>
      <c r="B570" s="3" t="s">
        <v>1687</v>
      </c>
      <c r="C570" s="3" t="s">
        <v>107</v>
      </c>
      <c r="D570" s="3" t="str">
        <f t="shared" ca="1" si="25"/>
        <v>Absent</v>
      </c>
      <c r="E570" s="4" t="s">
        <v>2321</v>
      </c>
      <c r="F570" s="5" t="s">
        <v>2322</v>
      </c>
      <c r="G570" s="3" t="str">
        <f t="shared" ca="1" si="27"/>
        <v>On Approved Leave</v>
      </c>
      <c r="H570" s="3">
        <v>27316</v>
      </c>
      <c r="I570" s="7">
        <f t="shared" ca="1" si="26"/>
        <v>0</v>
      </c>
    </row>
    <row r="571" spans="1:9">
      <c r="A571" s="6" t="s">
        <v>640</v>
      </c>
      <c r="B571" s="3" t="s">
        <v>1688</v>
      </c>
      <c r="C571" s="3" t="s">
        <v>107</v>
      </c>
      <c r="D571" s="3" t="str">
        <f t="shared" ca="1" si="25"/>
        <v>On Leave</v>
      </c>
      <c r="E571" s="4" t="s">
        <v>2235</v>
      </c>
      <c r="F571" s="5" t="s">
        <v>2235</v>
      </c>
      <c r="G571" s="3" t="str">
        <f t="shared" ca="1" si="27"/>
        <v>On Time</v>
      </c>
      <c r="H571" s="3">
        <v>54022</v>
      </c>
      <c r="I571" s="7">
        <f t="shared" ca="1" si="26"/>
        <v>1080.44</v>
      </c>
    </row>
    <row r="572" spans="1:9">
      <c r="A572" s="6" t="s">
        <v>641</v>
      </c>
      <c r="B572" s="3" t="s">
        <v>1689</v>
      </c>
      <c r="C572" s="3" t="s">
        <v>107</v>
      </c>
      <c r="D572" s="3" t="str">
        <f t="shared" ca="1" si="25"/>
        <v>Absent</v>
      </c>
      <c r="E572" s="4" t="s">
        <v>2235</v>
      </c>
      <c r="F572" s="5" t="s">
        <v>2235</v>
      </c>
      <c r="G572" s="3" t="str">
        <f t="shared" ca="1" si="27"/>
        <v>On Approved Leave</v>
      </c>
      <c r="H572" s="3">
        <v>62563</v>
      </c>
      <c r="I572" s="7">
        <f t="shared" ca="1" si="26"/>
        <v>0</v>
      </c>
    </row>
    <row r="573" spans="1:9">
      <c r="A573" s="6" t="s">
        <v>642</v>
      </c>
      <c r="B573" s="3" t="s">
        <v>1690</v>
      </c>
      <c r="C573" s="3" t="s">
        <v>107</v>
      </c>
      <c r="D573" s="3" t="str">
        <f t="shared" ca="1" si="25"/>
        <v>Work From Home</v>
      </c>
      <c r="E573" s="4" t="s">
        <v>2387</v>
      </c>
      <c r="F573" s="5" t="s">
        <v>2298</v>
      </c>
      <c r="G573" s="3" t="str">
        <f t="shared" ca="1" si="27"/>
        <v>Remote Work</v>
      </c>
      <c r="H573" s="3">
        <v>22374</v>
      </c>
      <c r="I573" s="7">
        <f t="shared" ca="1" si="26"/>
        <v>1118.7</v>
      </c>
    </row>
    <row r="574" spans="1:9">
      <c r="A574" s="6" t="s">
        <v>643</v>
      </c>
      <c r="B574" s="3" t="s">
        <v>1691</v>
      </c>
      <c r="C574" s="3" t="s">
        <v>107</v>
      </c>
      <c r="D574" s="3" t="str">
        <f t="shared" ca="1" si="25"/>
        <v>On Leave</v>
      </c>
      <c r="E574" s="4" t="s">
        <v>2356</v>
      </c>
      <c r="F574" s="5" t="s">
        <v>2338</v>
      </c>
      <c r="G574" s="3" t="str">
        <f t="shared" ca="1" si="27"/>
        <v>No Show</v>
      </c>
      <c r="H574" s="3">
        <v>30250</v>
      </c>
      <c r="I574" s="7">
        <f t="shared" ca="1" si="26"/>
        <v>605</v>
      </c>
    </row>
    <row r="575" spans="1:9">
      <c r="A575" s="6" t="s">
        <v>644</v>
      </c>
      <c r="B575" s="3" t="s">
        <v>1692</v>
      </c>
      <c r="C575" s="3" t="s">
        <v>107</v>
      </c>
      <c r="D575" s="3" t="str">
        <f t="shared" ca="1" si="25"/>
        <v>On Leave</v>
      </c>
      <c r="E575" s="4" t="s">
        <v>2278</v>
      </c>
      <c r="F575" s="5" t="s">
        <v>2346</v>
      </c>
      <c r="G575" s="3" t="str">
        <f t="shared" ca="1" si="27"/>
        <v>Remote Work</v>
      </c>
      <c r="H575" s="3">
        <v>26533</v>
      </c>
      <c r="I575" s="7">
        <f t="shared" ca="1" si="26"/>
        <v>530.66</v>
      </c>
    </row>
    <row r="576" spans="1:9">
      <c r="A576" s="6" t="s">
        <v>645</v>
      </c>
      <c r="B576" s="3" t="s">
        <v>1693</v>
      </c>
      <c r="C576" s="3" t="s">
        <v>107</v>
      </c>
      <c r="D576" s="3" t="str">
        <f t="shared" ca="1" si="25"/>
        <v>On Leave</v>
      </c>
      <c r="E576" s="4" t="s">
        <v>2235</v>
      </c>
      <c r="F576" s="5" t="s">
        <v>2235</v>
      </c>
      <c r="G576" s="3" t="str">
        <f t="shared" ca="1" si="27"/>
        <v>Late Arrival</v>
      </c>
      <c r="H576" s="3">
        <v>57526</v>
      </c>
      <c r="I576" s="7">
        <f t="shared" ca="1" si="26"/>
        <v>1150.52</v>
      </c>
    </row>
    <row r="577" spans="1:9">
      <c r="A577" s="6" t="s">
        <v>646</v>
      </c>
      <c r="B577" s="3" t="s">
        <v>1694</v>
      </c>
      <c r="C577" s="3" t="s">
        <v>107</v>
      </c>
      <c r="D577" s="3" t="str">
        <f t="shared" ca="1" si="25"/>
        <v>On Leave</v>
      </c>
      <c r="E577" s="4" t="s">
        <v>2235</v>
      </c>
      <c r="F577" s="5" t="s">
        <v>2235</v>
      </c>
      <c r="G577" s="3" t="str">
        <f t="shared" ca="1" si="27"/>
        <v>Remote Work</v>
      </c>
      <c r="H577" s="3">
        <v>40413</v>
      </c>
      <c r="I577" s="7">
        <f t="shared" ca="1" si="26"/>
        <v>808.26</v>
      </c>
    </row>
    <row r="578" spans="1:9">
      <c r="A578" s="6" t="s">
        <v>647</v>
      </c>
      <c r="B578" s="3" t="s">
        <v>1695</v>
      </c>
      <c r="C578" s="3" t="s">
        <v>107</v>
      </c>
      <c r="D578" s="3" t="str">
        <f t="shared" ca="1" si="25"/>
        <v>Absent</v>
      </c>
      <c r="E578" s="4" t="s">
        <v>2235</v>
      </c>
      <c r="F578" s="5" t="s">
        <v>2235</v>
      </c>
      <c r="G578" s="3" t="str">
        <f t="shared" ca="1" si="27"/>
        <v>Remote Work</v>
      </c>
      <c r="H578" s="3">
        <v>38879</v>
      </c>
      <c r="I578" s="7">
        <f t="shared" ca="1" si="26"/>
        <v>0</v>
      </c>
    </row>
    <row r="579" spans="1:9">
      <c r="A579" s="6" t="s">
        <v>648</v>
      </c>
      <c r="B579" s="3" t="s">
        <v>1696</v>
      </c>
      <c r="C579" s="3" t="s">
        <v>107</v>
      </c>
      <c r="D579" s="3" t="str">
        <f t="shared" ref="D579:D642" ca="1" si="28">CHOOSE(RANDBETWEEN(1,4),"Work From Home","Present","On Leave","Absent")</f>
        <v>On Leave</v>
      </c>
      <c r="E579" s="4" t="s">
        <v>2357</v>
      </c>
      <c r="F579" s="5" t="s">
        <v>2279</v>
      </c>
      <c r="G579" s="3" t="str">
        <f t="shared" ca="1" si="27"/>
        <v>Late Arrival</v>
      </c>
      <c r="H579" s="3">
        <v>57050</v>
      </c>
      <c r="I579" s="7">
        <f t="shared" ref="I579:I642" ca="1" si="29">IF(D579="Present", H579*0.1,
   IF(D579="Work From Home", H579*0.05,
   IF(D579="On Leave", H579*0.02,
   IF(D579="Absent", 0, 0))))</f>
        <v>1141</v>
      </c>
    </row>
    <row r="580" spans="1:9">
      <c r="A580" s="6" t="s">
        <v>649</v>
      </c>
      <c r="B580" s="3" t="s">
        <v>1697</v>
      </c>
      <c r="C580" s="3" t="s">
        <v>107</v>
      </c>
      <c r="D580" s="3" t="str">
        <f t="shared" ca="1" si="28"/>
        <v>Present</v>
      </c>
      <c r="E580" s="4" t="s">
        <v>2273</v>
      </c>
      <c r="F580" s="5" t="s">
        <v>2411</v>
      </c>
      <c r="G580" s="3" t="str">
        <f t="shared" ca="1" si="27"/>
        <v>On Time</v>
      </c>
      <c r="H580" s="3">
        <v>36857</v>
      </c>
      <c r="I580" s="7">
        <f t="shared" ca="1" si="29"/>
        <v>3685.7000000000003</v>
      </c>
    </row>
    <row r="581" spans="1:9">
      <c r="A581" s="6" t="s">
        <v>650</v>
      </c>
      <c r="B581" s="3" t="s">
        <v>1698</v>
      </c>
      <c r="C581" s="3" t="s">
        <v>107</v>
      </c>
      <c r="D581" s="3" t="str">
        <f t="shared" ca="1" si="28"/>
        <v>Absent</v>
      </c>
      <c r="E581" s="4" t="s">
        <v>2235</v>
      </c>
      <c r="F581" s="5" t="s">
        <v>2235</v>
      </c>
      <c r="G581" s="3" t="str">
        <f t="shared" ca="1" si="27"/>
        <v>Remote Work</v>
      </c>
      <c r="H581" s="3">
        <v>59033</v>
      </c>
      <c r="I581" s="7">
        <f t="shared" ca="1" si="29"/>
        <v>0</v>
      </c>
    </row>
    <row r="582" spans="1:9">
      <c r="A582" s="6" t="s">
        <v>651</v>
      </c>
      <c r="B582" s="3" t="s">
        <v>1699</v>
      </c>
      <c r="C582" s="3" t="s">
        <v>107</v>
      </c>
      <c r="D582" s="3" t="str">
        <f t="shared" ca="1" si="28"/>
        <v>Absent</v>
      </c>
      <c r="E582" s="4" t="s">
        <v>2235</v>
      </c>
      <c r="F582" s="5" t="s">
        <v>2235</v>
      </c>
      <c r="G582" s="3" t="str">
        <f t="shared" ca="1" si="27"/>
        <v>Remote Work</v>
      </c>
      <c r="H582" s="3">
        <v>24981</v>
      </c>
      <c r="I582" s="7">
        <f t="shared" ca="1" si="29"/>
        <v>0</v>
      </c>
    </row>
    <row r="583" spans="1:9">
      <c r="A583" s="6" t="s">
        <v>652</v>
      </c>
      <c r="B583" s="3" t="s">
        <v>1700</v>
      </c>
      <c r="C583" s="3" t="s">
        <v>107</v>
      </c>
      <c r="D583" s="3" t="str">
        <f t="shared" ca="1" si="28"/>
        <v>On Leave</v>
      </c>
      <c r="E583" s="4" t="s">
        <v>2276</v>
      </c>
      <c r="F583" s="5" t="s">
        <v>2403</v>
      </c>
      <c r="G583" s="3" t="str">
        <f t="shared" ca="1" si="27"/>
        <v>On Approved Leave</v>
      </c>
      <c r="H583" s="3">
        <v>23081</v>
      </c>
      <c r="I583" s="7">
        <f t="shared" ca="1" si="29"/>
        <v>461.62</v>
      </c>
    </row>
    <row r="584" spans="1:9">
      <c r="A584" s="6" t="s">
        <v>653</v>
      </c>
      <c r="B584" s="3" t="s">
        <v>1701</v>
      </c>
      <c r="C584" s="3" t="s">
        <v>107</v>
      </c>
      <c r="D584" s="3" t="str">
        <f t="shared" ca="1" si="28"/>
        <v>Present</v>
      </c>
      <c r="E584" s="4" t="s">
        <v>2235</v>
      </c>
      <c r="F584" s="5" t="s">
        <v>2235</v>
      </c>
      <c r="G584" s="3" t="str">
        <f t="shared" ca="1" si="27"/>
        <v>On Approved Leave</v>
      </c>
      <c r="H584" s="3">
        <v>62197</v>
      </c>
      <c r="I584" s="7">
        <f t="shared" ca="1" si="29"/>
        <v>6219.7000000000007</v>
      </c>
    </row>
    <row r="585" spans="1:9">
      <c r="A585" s="6" t="s">
        <v>654</v>
      </c>
      <c r="B585" s="3" t="s">
        <v>1702</v>
      </c>
      <c r="C585" s="3" t="s">
        <v>107</v>
      </c>
      <c r="D585" s="3" t="str">
        <f t="shared" ca="1" si="28"/>
        <v>Absent</v>
      </c>
      <c r="E585" s="4" t="s">
        <v>2235</v>
      </c>
      <c r="F585" s="5" t="s">
        <v>2235</v>
      </c>
      <c r="G585" s="3" t="str">
        <f t="shared" ca="1" si="27"/>
        <v>On Approved Leave</v>
      </c>
      <c r="H585" s="3">
        <v>56413</v>
      </c>
      <c r="I585" s="7">
        <f t="shared" ca="1" si="29"/>
        <v>0</v>
      </c>
    </row>
    <row r="586" spans="1:9">
      <c r="A586" s="6" t="s">
        <v>655</v>
      </c>
      <c r="B586" s="3" t="s">
        <v>1703</v>
      </c>
      <c r="C586" s="3" t="s">
        <v>107</v>
      </c>
      <c r="D586" s="3" t="str">
        <f t="shared" ca="1" si="28"/>
        <v>Present</v>
      </c>
      <c r="E586" s="4" t="s">
        <v>2269</v>
      </c>
      <c r="F586" s="5" t="s">
        <v>2338</v>
      </c>
      <c r="G586" s="3" t="str">
        <f t="shared" ca="1" si="27"/>
        <v>Remote Work</v>
      </c>
      <c r="H586" s="3">
        <v>22486</v>
      </c>
      <c r="I586" s="7">
        <f t="shared" ca="1" si="29"/>
        <v>2248.6</v>
      </c>
    </row>
    <row r="587" spans="1:9">
      <c r="A587" s="6" t="s">
        <v>656</v>
      </c>
      <c r="B587" s="3" t="s">
        <v>1704</v>
      </c>
      <c r="C587" s="3" t="s">
        <v>107</v>
      </c>
      <c r="D587" s="3" t="str">
        <f t="shared" ca="1" si="28"/>
        <v>On Leave</v>
      </c>
      <c r="E587" s="4" t="s">
        <v>2289</v>
      </c>
      <c r="F587" s="5" t="s">
        <v>2362</v>
      </c>
      <c r="G587" s="3" t="str">
        <f t="shared" ca="1" si="27"/>
        <v>On Approved Leave</v>
      </c>
      <c r="H587" s="3">
        <v>65458</v>
      </c>
      <c r="I587" s="7">
        <f t="shared" ca="1" si="29"/>
        <v>1309.1600000000001</v>
      </c>
    </row>
    <row r="588" spans="1:9">
      <c r="A588" s="6" t="s">
        <v>657</v>
      </c>
      <c r="B588" s="3" t="s">
        <v>1705</v>
      </c>
      <c r="C588" s="3" t="s">
        <v>107</v>
      </c>
      <c r="D588" s="3" t="str">
        <f t="shared" ca="1" si="28"/>
        <v>On Leave</v>
      </c>
      <c r="E588" s="4" t="s">
        <v>2235</v>
      </c>
      <c r="F588" s="5" t="s">
        <v>2235</v>
      </c>
      <c r="G588" s="3" t="str">
        <f t="shared" ca="1" si="27"/>
        <v>Remote Work</v>
      </c>
      <c r="H588" s="3">
        <v>32434</v>
      </c>
      <c r="I588" s="7">
        <f t="shared" ca="1" si="29"/>
        <v>648.68000000000006</v>
      </c>
    </row>
    <row r="589" spans="1:9">
      <c r="A589" s="6" t="s">
        <v>658</v>
      </c>
      <c r="B589" s="3" t="s">
        <v>1706</v>
      </c>
      <c r="C589" s="3" t="s">
        <v>107</v>
      </c>
      <c r="D589" s="3" t="str">
        <f t="shared" ca="1" si="28"/>
        <v>Present</v>
      </c>
      <c r="E589" s="4" t="s">
        <v>2280</v>
      </c>
      <c r="F589" s="5" t="s">
        <v>2298</v>
      </c>
      <c r="G589" s="3" t="str">
        <f t="shared" ca="1" si="27"/>
        <v>On Approved Leave</v>
      </c>
      <c r="H589" s="3">
        <v>32615</v>
      </c>
      <c r="I589" s="7">
        <f t="shared" ca="1" si="29"/>
        <v>3261.5</v>
      </c>
    </row>
    <row r="590" spans="1:9">
      <c r="A590" s="6" t="s">
        <v>659</v>
      </c>
      <c r="B590" s="3" t="s">
        <v>1707</v>
      </c>
      <c r="C590" s="3" t="s">
        <v>107</v>
      </c>
      <c r="D590" s="3" t="str">
        <f t="shared" ca="1" si="28"/>
        <v>On Leave</v>
      </c>
      <c r="E590" s="4" t="s">
        <v>2396</v>
      </c>
      <c r="F590" s="5" t="s">
        <v>2344</v>
      </c>
      <c r="G590" s="3" t="str">
        <f t="shared" ca="1" si="27"/>
        <v>Late Arrival</v>
      </c>
      <c r="H590" s="3">
        <v>63962</v>
      </c>
      <c r="I590" s="7">
        <f t="shared" ca="1" si="29"/>
        <v>1279.24</v>
      </c>
    </row>
    <row r="591" spans="1:9">
      <c r="A591" s="6" t="s">
        <v>660</v>
      </c>
      <c r="B591" s="3" t="s">
        <v>1708</v>
      </c>
      <c r="C591" s="3" t="s">
        <v>107</v>
      </c>
      <c r="D591" s="3" t="str">
        <f t="shared" ca="1" si="28"/>
        <v>On Leave</v>
      </c>
      <c r="E591" s="4" t="s">
        <v>2396</v>
      </c>
      <c r="F591" s="5" t="s">
        <v>2385</v>
      </c>
      <c r="G591" s="3" t="str">
        <f t="shared" ca="1" si="27"/>
        <v>On Time</v>
      </c>
      <c r="H591" s="3">
        <v>32850</v>
      </c>
      <c r="I591" s="7">
        <f t="shared" ca="1" si="29"/>
        <v>657</v>
      </c>
    </row>
    <row r="592" spans="1:9">
      <c r="A592" s="6" t="s">
        <v>661</v>
      </c>
      <c r="B592" s="3" t="s">
        <v>1709</v>
      </c>
      <c r="C592" s="3" t="s">
        <v>107</v>
      </c>
      <c r="D592" s="3" t="str">
        <f t="shared" ca="1" si="28"/>
        <v>Absent</v>
      </c>
      <c r="E592" s="4" t="s">
        <v>2235</v>
      </c>
      <c r="F592" s="5" t="s">
        <v>2235</v>
      </c>
      <c r="G592" s="3" t="str">
        <f t="shared" ca="1" si="27"/>
        <v>No Show</v>
      </c>
      <c r="H592" s="3">
        <v>56762</v>
      </c>
      <c r="I592" s="7">
        <f t="shared" ca="1" si="29"/>
        <v>0</v>
      </c>
    </row>
    <row r="593" spans="1:9">
      <c r="A593" s="6" t="s">
        <v>662</v>
      </c>
      <c r="B593" s="3" t="s">
        <v>1710</v>
      </c>
      <c r="C593" s="3" t="s">
        <v>107</v>
      </c>
      <c r="D593" s="3" t="str">
        <f t="shared" ca="1" si="28"/>
        <v>Work From Home</v>
      </c>
      <c r="E593" s="4" t="s">
        <v>2235</v>
      </c>
      <c r="F593" s="5" t="s">
        <v>2235</v>
      </c>
      <c r="G593" s="3" t="str">
        <f t="shared" ca="1" si="27"/>
        <v>Late Arrival</v>
      </c>
      <c r="H593" s="3">
        <v>65626</v>
      </c>
      <c r="I593" s="7">
        <f t="shared" ca="1" si="29"/>
        <v>3281.3</v>
      </c>
    </row>
    <row r="594" spans="1:9">
      <c r="A594" s="6" t="s">
        <v>663</v>
      </c>
      <c r="B594" s="3" t="s">
        <v>1711</v>
      </c>
      <c r="C594" s="3" t="s">
        <v>107</v>
      </c>
      <c r="D594" s="3" t="str">
        <f t="shared" ca="1" si="28"/>
        <v>Present</v>
      </c>
      <c r="E594" s="4" t="s">
        <v>2235</v>
      </c>
      <c r="F594" s="5" t="s">
        <v>2235</v>
      </c>
      <c r="G594" s="3" t="str">
        <f t="shared" ca="1" si="27"/>
        <v>On Time</v>
      </c>
      <c r="H594" s="3">
        <v>52536</v>
      </c>
      <c r="I594" s="7">
        <f t="shared" ca="1" si="29"/>
        <v>5253.6</v>
      </c>
    </row>
    <row r="595" spans="1:9">
      <c r="A595" s="6" t="s">
        <v>664</v>
      </c>
      <c r="B595" s="3" t="s">
        <v>1712</v>
      </c>
      <c r="C595" s="3" t="s">
        <v>107</v>
      </c>
      <c r="D595" s="3" t="str">
        <f t="shared" ca="1" si="28"/>
        <v>Present</v>
      </c>
      <c r="E595" s="4" t="s">
        <v>2242</v>
      </c>
      <c r="F595" s="5" t="s">
        <v>2254</v>
      </c>
      <c r="G595" s="3" t="str">
        <f t="shared" ca="1" si="27"/>
        <v>Remote Work</v>
      </c>
      <c r="H595" s="3">
        <v>59758</v>
      </c>
      <c r="I595" s="7">
        <f t="shared" ca="1" si="29"/>
        <v>5975.8</v>
      </c>
    </row>
    <row r="596" spans="1:9">
      <c r="A596" s="6" t="s">
        <v>665</v>
      </c>
      <c r="B596" s="3" t="s">
        <v>1713</v>
      </c>
      <c r="C596" s="3" t="s">
        <v>107</v>
      </c>
      <c r="D596" s="3" t="str">
        <f t="shared" ca="1" si="28"/>
        <v>Present</v>
      </c>
      <c r="E596" s="4" t="s">
        <v>2302</v>
      </c>
      <c r="F596" s="5" t="s">
        <v>2294</v>
      </c>
      <c r="G596" s="3" t="str">
        <f t="shared" ca="1" si="27"/>
        <v>On Approved Leave</v>
      </c>
      <c r="H596" s="3">
        <v>59856</v>
      </c>
      <c r="I596" s="7">
        <f t="shared" ca="1" si="29"/>
        <v>5985.6</v>
      </c>
    </row>
    <row r="597" spans="1:9">
      <c r="A597" s="6" t="s">
        <v>666</v>
      </c>
      <c r="B597" s="3" t="s">
        <v>1714</v>
      </c>
      <c r="C597" s="3" t="s">
        <v>107</v>
      </c>
      <c r="D597" s="3" t="str">
        <f t="shared" ca="1" si="28"/>
        <v>Work From Home</v>
      </c>
      <c r="E597" s="4" t="s">
        <v>2244</v>
      </c>
      <c r="F597" s="5" t="s">
        <v>2314</v>
      </c>
      <c r="G597" s="3" t="str">
        <f t="shared" ca="1" si="27"/>
        <v>No Show</v>
      </c>
      <c r="H597" s="3">
        <v>22983</v>
      </c>
      <c r="I597" s="7">
        <f t="shared" ca="1" si="29"/>
        <v>1149.1500000000001</v>
      </c>
    </row>
    <row r="598" spans="1:9">
      <c r="A598" s="6" t="s">
        <v>667</v>
      </c>
      <c r="B598" s="3" t="s">
        <v>1715</v>
      </c>
      <c r="C598" s="3" t="s">
        <v>107</v>
      </c>
      <c r="D598" s="3" t="str">
        <f t="shared" ca="1" si="28"/>
        <v>Absent</v>
      </c>
      <c r="E598" s="4" t="s">
        <v>2235</v>
      </c>
      <c r="F598" s="5" t="s">
        <v>2235</v>
      </c>
      <c r="G598" s="3" t="str">
        <f t="shared" ca="1" si="27"/>
        <v>On Approved Leave</v>
      </c>
      <c r="H598" s="3">
        <v>52947</v>
      </c>
      <c r="I598" s="7">
        <f t="shared" ca="1" si="29"/>
        <v>0</v>
      </c>
    </row>
    <row r="599" spans="1:9">
      <c r="A599" s="6" t="s">
        <v>668</v>
      </c>
      <c r="B599" s="3" t="s">
        <v>1716</v>
      </c>
      <c r="C599" s="3" t="s">
        <v>107</v>
      </c>
      <c r="D599" s="3" t="str">
        <f t="shared" ca="1" si="28"/>
        <v>On Leave</v>
      </c>
      <c r="E599" s="4" t="s">
        <v>2235</v>
      </c>
      <c r="F599" s="5" t="s">
        <v>2235</v>
      </c>
      <c r="G599" s="3" t="str">
        <f t="shared" ca="1" si="27"/>
        <v>On Approved Leave</v>
      </c>
      <c r="H599" s="3">
        <v>27204</v>
      </c>
      <c r="I599" s="7">
        <f t="shared" ca="1" si="29"/>
        <v>544.08000000000004</v>
      </c>
    </row>
    <row r="600" spans="1:9">
      <c r="A600" s="6" t="s">
        <v>669</v>
      </c>
      <c r="B600" s="3" t="s">
        <v>1717</v>
      </c>
      <c r="C600" s="3" t="s">
        <v>107</v>
      </c>
      <c r="D600" s="3" t="str">
        <f t="shared" ca="1" si="28"/>
        <v>Absent</v>
      </c>
      <c r="E600" s="4" t="s">
        <v>2402</v>
      </c>
      <c r="F600" s="5" t="s">
        <v>2412</v>
      </c>
      <c r="G600" s="3" t="str">
        <f t="shared" ca="1" si="27"/>
        <v>No Show</v>
      </c>
      <c r="H600" s="3">
        <v>39960</v>
      </c>
      <c r="I600" s="7">
        <f t="shared" ca="1" si="29"/>
        <v>0</v>
      </c>
    </row>
    <row r="601" spans="1:9">
      <c r="A601" s="6" t="s">
        <v>670</v>
      </c>
      <c r="B601" s="3" t="s">
        <v>1718</v>
      </c>
      <c r="C601" s="3" t="s">
        <v>107</v>
      </c>
      <c r="D601" s="3" t="str">
        <f t="shared" ca="1" si="28"/>
        <v>Work From Home</v>
      </c>
      <c r="E601" s="4" t="s">
        <v>2293</v>
      </c>
      <c r="F601" s="5" t="s">
        <v>2349</v>
      </c>
      <c r="G601" s="3" t="str">
        <f t="shared" ca="1" si="27"/>
        <v>Late Arrival</v>
      </c>
      <c r="H601" s="3">
        <v>24233</v>
      </c>
      <c r="I601" s="7">
        <f t="shared" ca="1" si="29"/>
        <v>1211.6500000000001</v>
      </c>
    </row>
    <row r="602" spans="1:9">
      <c r="A602" s="6" t="s">
        <v>671</v>
      </c>
      <c r="B602" s="3" t="s">
        <v>1719</v>
      </c>
      <c r="C602" s="3" t="s">
        <v>107</v>
      </c>
      <c r="D602" s="3" t="str">
        <f t="shared" ca="1" si="28"/>
        <v>Absent</v>
      </c>
      <c r="E602" s="4" t="s">
        <v>2235</v>
      </c>
      <c r="F602" s="5" t="s">
        <v>2235</v>
      </c>
      <c r="G602" s="3" t="str">
        <f t="shared" ca="1" si="27"/>
        <v>On Approved Leave</v>
      </c>
      <c r="H602" s="3">
        <v>45826</v>
      </c>
      <c r="I602" s="7">
        <f t="shared" ca="1" si="29"/>
        <v>0</v>
      </c>
    </row>
    <row r="603" spans="1:9">
      <c r="A603" s="6" t="s">
        <v>672</v>
      </c>
      <c r="B603" s="3" t="s">
        <v>1720</v>
      </c>
      <c r="C603" s="3" t="s">
        <v>107</v>
      </c>
      <c r="D603" s="3" t="str">
        <f t="shared" ca="1" si="28"/>
        <v>On Leave</v>
      </c>
      <c r="E603" s="4" t="s">
        <v>2301</v>
      </c>
      <c r="F603" s="5" t="s">
        <v>2383</v>
      </c>
      <c r="G603" s="3" t="str">
        <f t="shared" ca="1" si="27"/>
        <v>On Approved Leave</v>
      </c>
      <c r="H603" s="3">
        <v>23788</v>
      </c>
      <c r="I603" s="7">
        <f t="shared" ca="1" si="29"/>
        <v>475.76</v>
      </c>
    </row>
    <row r="604" spans="1:9">
      <c r="A604" s="6" t="s">
        <v>673</v>
      </c>
      <c r="B604" s="3" t="s">
        <v>1721</v>
      </c>
      <c r="C604" s="3" t="s">
        <v>107</v>
      </c>
      <c r="D604" s="3" t="str">
        <f t="shared" ca="1" si="28"/>
        <v>On Leave</v>
      </c>
      <c r="E604" s="4" t="s">
        <v>2235</v>
      </c>
      <c r="F604" s="5" t="s">
        <v>2235</v>
      </c>
      <c r="G604" s="3" t="str">
        <f t="shared" ca="1" si="27"/>
        <v>On Approved Leave</v>
      </c>
      <c r="H604" s="3">
        <v>29306</v>
      </c>
      <c r="I604" s="7">
        <f t="shared" ca="1" si="29"/>
        <v>586.12</v>
      </c>
    </row>
    <row r="605" spans="1:9">
      <c r="A605" s="6" t="s">
        <v>674</v>
      </c>
      <c r="B605" s="3" t="s">
        <v>1722</v>
      </c>
      <c r="C605" s="3" t="s">
        <v>107</v>
      </c>
      <c r="D605" s="3" t="str">
        <f t="shared" ca="1" si="28"/>
        <v>On Leave</v>
      </c>
      <c r="E605" s="4" t="s">
        <v>2235</v>
      </c>
      <c r="F605" s="5" t="s">
        <v>2235</v>
      </c>
      <c r="G605" s="3" t="str">
        <f t="shared" ca="1" si="27"/>
        <v>On Time</v>
      </c>
      <c r="H605" s="3">
        <v>57489</v>
      </c>
      <c r="I605" s="7">
        <f t="shared" ca="1" si="29"/>
        <v>1149.78</v>
      </c>
    </row>
    <row r="606" spans="1:9">
      <c r="A606" s="6" t="s">
        <v>675</v>
      </c>
      <c r="B606" s="3" t="s">
        <v>1723</v>
      </c>
      <c r="C606" s="3" t="s">
        <v>107</v>
      </c>
      <c r="D606" s="3" t="str">
        <f t="shared" ca="1" si="28"/>
        <v>Present</v>
      </c>
      <c r="E606" s="4" t="s">
        <v>2235</v>
      </c>
      <c r="F606" s="5" t="s">
        <v>2235</v>
      </c>
      <c r="G606" s="3" t="str">
        <f t="shared" ca="1" si="27"/>
        <v>On Approved Leave</v>
      </c>
      <c r="H606" s="3">
        <v>24492</v>
      </c>
      <c r="I606" s="7">
        <f t="shared" ca="1" si="29"/>
        <v>2449.2000000000003</v>
      </c>
    </row>
    <row r="607" spans="1:9">
      <c r="A607" s="6" t="s">
        <v>676</v>
      </c>
      <c r="B607" s="3" t="s">
        <v>1724</v>
      </c>
      <c r="C607" s="3" t="s">
        <v>107</v>
      </c>
      <c r="D607" s="3" t="str">
        <f t="shared" ca="1" si="28"/>
        <v>Work From Home</v>
      </c>
      <c r="E607" s="4" t="s">
        <v>2235</v>
      </c>
      <c r="F607" s="5" t="s">
        <v>2235</v>
      </c>
      <c r="G607" s="3" t="str">
        <f t="shared" ca="1" si="27"/>
        <v>Late Arrival</v>
      </c>
      <c r="H607" s="3">
        <v>64142</v>
      </c>
      <c r="I607" s="7">
        <f t="shared" ca="1" si="29"/>
        <v>3207.1000000000004</v>
      </c>
    </row>
    <row r="608" spans="1:9">
      <c r="A608" s="6" t="s">
        <v>677</v>
      </c>
      <c r="B608" s="3" t="s">
        <v>1725</v>
      </c>
      <c r="C608" s="3" t="s">
        <v>107</v>
      </c>
      <c r="D608" s="3" t="str">
        <f t="shared" ca="1" si="28"/>
        <v>Present</v>
      </c>
      <c r="E608" s="4" t="s">
        <v>2351</v>
      </c>
      <c r="F608" s="5" t="s">
        <v>2290</v>
      </c>
      <c r="G608" s="3" t="str">
        <f t="shared" ca="1" si="27"/>
        <v>On Approved Leave</v>
      </c>
      <c r="H608" s="3">
        <v>36800</v>
      </c>
      <c r="I608" s="7">
        <f t="shared" ca="1" si="29"/>
        <v>3680</v>
      </c>
    </row>
    <row r="609" spans="1:9">
      <c r="A609" s="6" t="s">
        <v>678</v>
      </c>
      <c r="B609" s="3" t="s">
        <v>1726</v>
      </c>
      <c r="C609" s="3" t="s">
        <v>107</v>
      </c>
      <c r="D609" s="3" t="str">
        <f t="shared" ca="1" si="28"/>
        <v>Work From Home</v>
      </c>
      <c r="E609" s="4" t="s">
        <v>2358</v>
      </c>
      <c r="F609" s="5" t="s">
        <v>2324</v>
      </c>
      <c r="G609" s="3" t="str">
        <f t="shared" ca="1" si="27"/>
        <v>On Approved Leave</v>
      </c>
      <c r="H609" s="3">
        <v>56482</v>
      </c>
      <c r="I609" s="7">
        <f t="shared" ca="1" si="29"/>
        <v>2824.1000000000004</v>
      </c>
    </row>
    <row r="610" spans="1:9">
      <c r="A610" s="6" t="s">
        <v>679</v>
      </c>
      <c r="B610" s="3" t="s">
        <v>1727</v>
      </c>
      <c r="C610" s="3" t="s">
        <v>107</v>
      </c>
      <c r="D610" s="3" t="str">
        <f t="shared" ca="1" si="28"/>
        <v>Absent</v>
      </c>
      <c r="E610" s="4" t="s">
        <v>2353</v>
      </c>
      <c r="F610" s="5" t="s">
        <v>2364</v>
      </c>
      <c r="G610" s="3" t="str">
        <f t="shared" ca="1" si="27"/>
        <v>Remote Work</v>
      </c>
      <c r="H610" s="3">
        <v>46262</v>
      </c>
      <c r="I610" s="7">
        <f t="shared" ca="1" si="29"/>
        <v>0</v>
      </c>
    </row>
    <row r="611" spans="1:9">
      <c r="A611" s="6" t="s">
        <v>680</v>
      </c>
      <c r="B611" s="3" t="s">
        <v>1728</v>
      </c>
      <c r="C611" s="3" t="s">
        <v>107</v>
      </c>
      <c r="D611" s="3" t="str">
        <f t="shared" ca="1" si="28"/>
        <v>Absent</v>
      </c>
      <c r="E611" s="4" t="s">
        <v>2235</v>
      </c>
      <c r="F611" s="5" t="s">
        <v>2235</v>
      </c>
      <c r="G611" s="3" t="str">
        <f t="shared" ca="1" si="27"/>
        <v>On Time</v>
      </c>
      <c r="H611" s="3">
        <v>56574</v>
      </c>
      <c r="I611" s="7">
        <f t="shared" ca="1" si="29"/>
        <v>0</v>
      </c>
    </row>
    <row r="612" spans="1:9">
      <c r="A612" s="6" t="s">
        <v>681</v>
      </c>
      <c r="B612" s="3" t="s">
        <v>1729</v>
      </c>
      <c r="C612" s="3" t="s">
        <v>107</v>
      </c>
      <c r="D612" s="3" t="str">
        <f t="shared" ca="1" si="28"/>
        <v>Absent</v>
      </c>
      <c r="E612" s="4" t="s">
        <v>2235</v>
      </c>
      <c r="F612" s="5" t="s">
        <v>2235</v>
      </c>
      <c r="G612" s="3" t="str">
        <f t="shared" ca="1" si="27"/>
        <v>On Time</v>
      </c>
      <c r="H612" s="3">
        <v>30620</v>
      </c>
      <c r="I612" s="7">
        <f t="shared" ca="1" si="29"/>
        <v>0</v>
      </c>
    </row>
    <row r="613" spans="1:9">
      <c r="A613" s="6" t="s">
        <v>682</v>
      </c>
      <c r="B613" s="3" t="s">
        <v>1730</v>
      </c>
      <c r="C613" s="3" t="s">
        <v>107</v>
      </c>
      <c r="D613" s="3" t="str">
        <f t="shared" ca="1" si="28"/>
        <v>On Leave</v>
      </c>
      <c r="E613" s="4" t="s">
        <v>2300</v>
      </c>
      <c r="F613" s="5" t="s">
        <v>2234</v>
      </c>
      <c r="G613" s="3" t="str">
        <f t="shared" ca="1" si="27"/>
        <v>On Approved Leave</v>
      </c>
      <c r="H613" s="3">
        <v>29885</v>
      </c>
      <c r="I613" s="7">
        <f t="shared" ca="1" si="29"/>
        <v>597.70000000000005</v>
      </c>
    </row>
    <row r="614" spans="1:9">
      <c r="A614" s="6" t="s">
        <v>683</v>
      </c>
      <c r="B614" s="3" t="s">
        <v>1731</v>
      </c>
      <c r="C614" s="3" t="s">
        <v>107</v>
      </c>
      <c r="D614" s="3" t="str">
        <f t="shared" ca="1" si="28"/>
        <v>On Leave</v>
      </c>
      <c r="E614" s="4" t="s">
        <v>2371</v>
      </c>
      <c r="F614" s="5" t="s">
        <v>2382</v>
      </c>
      <c r="G614" s="3" t="str">
        <f t="shared" ca="1" si="27"/>
        <v>Remote Work</v>
      </c>
      <c r="H614" s="3">
        <v>49994</v>
      </c>
      <c r="I614" s="7">
        <f t="shared" ca="1" si="29"/>
        <v>999.88</v>
      </c>
    </row>
    <row r="615" spans="1:9">
      <c r="A615" s="6" t="s">
        <v>684</v>
      </c>
      <c r="B615" s="3" t="s">
        <v>1732</v>
      </c>
      <c r="C615" s="3" t="s">
        <v>107</v>
      </c>
      <c r="D615" s="3" t="str">
        <f t="shared" ca="1" si="28"/>
        <v>Absent</v>
      </c>
      <c r="E615" s="4" t="s">
        <v>2236</v>
      </c>
      <c r="F615" s="5" t="s">
        <v>2404</v>
      </c>
      <c r="G615" s="3" t="str">
        <f t="shared" ca="1" si="27"/>
        <v>Remote Work</v>
      </c>
      <c r="H615" s="3">
        <v>37636</v>
      </c>
      <c r="I615" s="7">
        <f t="shared" ca="1" si="29"/>
        <v>0</v>
      </c>
    </row>
    <row r="616" spans="1:9">
      <c r="A616" s="6" t="s">
        <v>685</v>
      </c>
      <c r="B616" s="3" t="s">
        <v>1733</v>
      </c>
      <c r="C616" s="3" t="s">
        <v>107</v>
      </c>
      <c r="D616" s="3" t="str">
        <f t="shared" ca="1" si="28"/>
        <v>Work From Home</v>
      </c>
      <c r="E616" s="4" t="s">
        <v>2235</v>
      </c>
      <c r="F616" s="5" t="s">
        <v>2235</v>
      </c>
      <c r="G616" s="3" t="str">
        <f t="shared" ca="1" si="27"/>
        <v>No Show</v>
      </c>
      <c r="H616" s="3">
        <v>43110</v>
      </c>
      <c r="I616" s="7">
        <f t="shared" ca="1" si="29"/>
        <v>2155.5</v>
      </c>
    </row>
    <row r="617" spans="1:9">
      <c r="A617" s="6" t="s">
        <v>686</v>
      </c>
      <c r="B617" s="3" t="s">
        <v>1734</v>
      </c>
      <c r="C617" s="3" t="s">
        <v>107</v>
      </c>
      <c r="D617" s="3" t="str">
        <f t="shared" ca="1" si="28"/>
        <v>Absent</v>
      </c>
      <c r="E617" s="4" t="s">
        <v>2235</v>
      </c>
      <c r="F617" s="5" t="s">
        <v>2235</v>
      </c>
      <c r="G617" s="3" t="str">
        <f t="shared" ca="1" si="27"/>
        <v>Remote Work</v>
      </c>
      <c r="H617" s="3">
        <v>41974</v>
      </c>
      <c r="I617" s="7">
        <f t="shared" ca="1" si="29"/>
        <v>0</v>
      </c>
    </row>
    <row r="618" spans="1:9">
      <c r="A618" s="6" t="s">
        <v>687</v>
      </c>
      <c r="B618" s="3" t="s">
        <v>1735</v>
      </c>
      <c r="C618" s="3" t="s">
        <v>107</v>
      </c>
      <c r="D618" s="3" t="str">
        <f t="shared" ca="1" si="28"/>
        <v>On Leave</v>
      </c>
      <c r="E618" s="4" t="s">
        <v>2235</v>
      </c>
      <c r="F618" s="5" t="s">
        <v>2235</v>
      </c>
      <c r="G618" s="3" t="str">
        <f t="shared" ca="1" si="27"/>
        <v>Remote Work</v>
      </c>
      <c r="H618" s="3">
        <v>43384</v>
      </c>
      <c r="I618" s="7">
        <f t="shared" ca="1" si="29"/>
        <v>867.68000000000006</v>
      </c>
    </row>
    <row r="619" spans="1:9">
      <c r="A619" s="6" t="s">
        <v>688</v>
      </c>
      <c r="B619" s="3" t="s">
        <v>1736</v>
      </c>
      <c r="C619" s="3" t="s">
        <v>107</v>
      </c>
      <c r="D619" s="3" t="str">
        <f t="shared" ca="1" si="28"/>
        <v>Work From Home</v>
      </c>
      <c r="E619" s="4" t="s">
        <v>2235</v>
      </c>
      <c r="F619" s="5" t="s">
        <v>2235</v>
      </c>
      <c r="G619" s="3" t="str">
        <f t="shared" ca="1" si="27"/>
        <v>Remote Work</v>
      </c>
      <c r="H619" s="3">
        <v>40257</v>
      </c>
      <c r="I619" s="7">
        <f t="shared" ca="1" si="29"/>
        <v>2012.8500000000001</v>
      </c>
    </row>
    <row r="620" spans="1:9">
      <c r="A620" s="6" t="s">
        <v>689</v>
      </c>
      <c r="B620" s="3" t="s">
        <v>1737</v>
      </c>
      <c r="C620" s="3" t="s">
        <v>107</v>
      </c>
      <c r="D620" s="3" t="str">
        <f t="shared" ca="1" si="28"/>
        <v>Present</v>
      </c>
      <c r="E620" s="4" t="s">
        <v>2235</v>
      </c>
      <c r="F620" s="5" t="s">
        <v>2235</v>
      </c>
      <c r="G620" s="3" t="str">
        <f t="shared" ca="1" si="27"/>
        <v>No Show</v>
      </c>
      <c r="H620" s="3">
        <v>58289</v>
      </c>
      <c r="I620" s="7">
        <f t="shared" ca="1" si="29"/>
        <v>5828.9000000000005</v>
      </c>
    </row>
    <row r="621" spans="1:9">
      <c r="A621" s="6" t="s">
        <v>690</v>
      </c>
      <c r="B621" s="3" t="s">
        <v>1738</v>
      </c>
      <c r="C621" s="3" t="s">
        <v>107</v>
      </c>
      <c r="D621" s="3" t="str">
        <f t="shared" ca="1" si="28"/>
        <v>Present</v>
      </c>
      <c r="E621" s="4" t="s">
        <v>2332</v>
      </c>
      <c r="F621" s="5" t="s">
        <v>2248</v>
      </c>
      <c r="G621" s="3" t="str">
        <f t="shared" ca="1" si="27"/>
        <v>On Approved Leave</v>
      </c>
      <c r="H621" s="3">
        <v>30056</v>
      </c>
      <c r="I621" s="7">
        <f t="shared" ca="1" si="29"/>
        <v>3005.6000000000004</v>
      </c>
    </row>
    <row r="622" spans="1:9">
      <c r="A622" s="6" t="s">
        <v>691</v>
      </c>
      <c r="B622" s="3" t="s">
        <v>1739</v>
      </c>
      <c r="C622" s="3" t="s">
        <v>107</v>
      </c>
      <c r="D622" s="3" t="str">
        <f t="shared" ca="1" si="28"/>
        <v>Present</v>
      </c>
      <c r="E622" s="4" t="s">
        <v>2235</v>
      </c>
      <c r="F622" s="5" t="s">
        <v>2235</v>
      </c>
      <c r="G622" s="3" t="str">
        <f t="shared" ca="1" si="27"/>
        <v>No Show</v>
      </c>
      <c r="H622" s="3">
        <v>24202</v>
      </c>
      <c r="I622" s="7">
        <f t="shared" ca="1" si="29"/>
        <v>2420.2000000000003</v>
      </c>
    </row>
    <row r="623" spans="1:9">
      <c r="A623" s="6" t="s">
        <v>692</v>
      </c>
      <c r="B623" s="3" t="s">
        <v>1740</v>
      </c>
      <c r="C623" s="3" t="s">
        <v>107</v>
      </c>
      <c r="D623" s="3" t="str">
        <f t="shared" ca="1" si="28"/>
        <v>Work From Home</v>
      </c>
      <c r="E623" s="4" t="s">
        <v>2309</v>
      </c>
      <c r="F623" s="5" t="s">
        <v>2407</v>
      </c>
      <c r="G623" s="3" t="str">
        <f t="shared" ca="1" si="27"/>
        <v>Remote Work</v>
      </c>
      <c r="H623" s="3">
        <v>44469</v>
      </c>
      <c r="I623" s="7">
        <f t="shared" ca="1" si="29"/>
        <v>2223.4500000000003</v>
      </c>
    </row>
    <row r="624" spans="1:9">
      <c r="A624" s="6" t="s">
        <v>693</v>
      </c>
      <c r="B624" s="3" t="s">
        <v>1741</v>
      </c>
      <c r="C624" s="3" t="s">
        <v>107</v>
      </c>
      <c r="D624" s="3" t="str">
        <f t="shared" ca="1" si="28"/>
        <v>Present</v>
      </c>
      <c r="E624" s="4" t="s">
        <v>2235</v>
      </c>
      <c r="F624" s="5" t="s">
        <v>2235</v>
      </c>
      <c r="G624" s="3" t="str">
        <f t="shared" ca="1" si="27"/>
        <v>On Approved Leave</v>
      </c>
      <c r="H624" s="3">
        <v>64871</v>
      </c>
      <c r="I624" s="7">
        <f t="shared" ca="1" si="29"/>
        <v>6487.1</v>
      </c>
    </row>
    <row r="625" spans="1:9">
      <c r="A625" s="6" t="s">
        <v>694</v>
      </c>
      <c r="B625" s="3" t="s">
        <v>1742</v>
      </c>
      <c r="C625" s="3" t="s">
        <v>107</v>
      </c>
      <c r="D625" s="3" t="str">
        <f t="shared" ca="1" si="28"/>
        <v>Present</v>
      </c>
      <c r="E625" s="4" t="s">
        <v>2297</v>
      </c>
      <c r="F625" s="5" t="s">
        <v>2411</v>
      </c>
      <c r="G625" s="3" t="str">
        <f t="shared" ca="1" si="27"/>
        <v>On Approved Leave</v>
      </c>
      <c r="H625" s="3">
        <v>42266</v>
      </c>
      <c r="I625" s="7">
        <f t="shared" ca="1" si="29"/>
        <v>4226.6000000000004</v>
      </c>
    </row>
    <row r="626" spans="1:9">
      <c r="A626" s="6" t="s">
        <v>695</v>
      </c>
      <c r="B626" s="3" t="s">
        <v>1743</v>
      </c>
      <c r="C626" s="3" t="s">
        <v>107</v>
      </c>
      <c r="D626" s="3" t="str">
        <f t="shared" ca="1" si="28"/>
        <v>Work From Home</v>
      </c>
      <c r="E626" s="4" t="s">
        <v>2235</v>
      </c>
      <c r="F626" s="5" t="s">
        <v>2235</v>
      </c>
      <c r="G626" s="3" t="str">
        <f t="shared" ca="1" si="27"/>
        <v>On Approved Leave</v>
      </c>
      <c r="H626" s="3">
        <v>36400</v>
      </c>
      <c r="I626" s="7">
        <f t="shared" ca="1" si="29"/>
        <v>1820</v>
      </c>
    </row>
    <row r="627" spans="1:9">
      <c r="A627" s="6" t="s">
        <v>696</v>
      </c>
      <c r="B627" s="3" t="s">
        <v>1744</v>
      </c>
      <c r="C627" s="3" t="s">
        <v>107</v>
      </c>
      <c r="D627" s="3" t="str">
        <f t="shared" ca="1" si="28"/>
        <v>On Leave</v>
      </c>
      <c r="E627" s="4" t="s">
        <v>2393</v>
      </c>
      <c r="F627" s="5" t="s">
        <v>2254</v>
      </c>
      <c r="G627" s="3" t="str">
        <f t="shared" ca="1" si="27"/>
        <v>On Approved Leave</v>
      </c>
      <c r="H627" s="3">
        <v>54722</v>
      </c>
      <c r="I627" s="7">
        <f t="shared" ca="1" si="29"/>
        <v>1094.44</v>
      </c>
    </row>
    <row r="628" spans="1:9">
      <c r="A628" s="6" t="s">
        <v>697</v>
      </c>
      <c r="B628" s="3" t="s">
        <v>1745</v>
      </c>
      <c r="C628" s="3" t="s">
        <v>107</v>
      </c>
      <c r="D628" s="3" t="str">
        <f t="shared" ca="1" si="28"/>
        <v>On Leave</v>
      </c>
      <c r="E628" s="4" t="s">
        <v>2235</v>
      </c>
      <c r="F628" s="5" t="s">
        <v>2235</v>
      </c>
      <c r="G628" s="3" t="str">
        <f t="shared" ca="1" si="27"/>
        <v>No Show</v>
      </c>
      <c r="H628" s="3">
        <v>41798</v>
      </c>
      <c r="I628" s="7">
        <f t="shared" ca="1" si="29"/>
        <v>835.96</v>
      </c>
    </row>
    <row r="629" spans="1:9">
      <c r="A629" s="6" t="s">
        <v>698</v>
      </c>
      <c r="B629" s="3" t="s">
        <v>1746</v>
      </c>
      <c r="C629" s="3" t="s">
        <v>107</v>
      </c>
      <c r="D629" s="3" t="str">
        <f t="shared" ca="1" si="28"/>
        <v>On Leave</v>
      </c>
      <c r="E629" s="4" t="s">
        <v>2402</v>
      </c>
      <c r="F629" s="5" t="s">
        <v>2411</v>
      </c>
      <c r="G629" s="3" t="str">
        <f t="shared" ref="G629:G692" ca="1" si="30">IF(D579="Absent", "No Show", IF(D579="On Leave", "On Approved Leave", IF(D579="Work From Home", "Remote Work", IF(AND(D579="Present", E579&gt;"09:30"), "Late Arrival", "On Time"))))</f>
        <v>On Approved Leave</v>
      </c>
      <c r="H629" s="3">
        <v>50435</v>
      </c>
      <c r="I629" s="7">
        <f t="shared" ca="1" si="29"/>
        <v>1008.7</v>
      </c>
    </row>
    <row r="630" spans="1:9">
      <c r="A630" s="6" t="s">
        <v>699</v>
      </c>
      <c r="B630" s="3" t="s">
        <v>1747</v>
      </c>
      <c r="C630" s="3" t="s">
        <v>107</v>
      </c>
      <c r="D630" s="3" t="str">
        <f t="shared" ca="1" si="28"/>
        <v>On Leave</v>
      </c>
      <c r="E630" s="4" t="s">
        <v>2235</v>
      </c>
      <c r="F630" s="5" t="s">
        <v>2235</v>
      </c>
      <c r="G630" s="3" t="str">
        <f t="shared" ca="1" si="30"/>
        <v>Late Arrival</v>
      </c>
      <c r="H630" s="3">
        <v>65892</v>
      </c>
      <c r="I630" s="7">
        <f t="shared" ca="1" si="29"/>
        <v>1317.84</v>
      </c>
    </row>
    <row r="631" spans="1:9">
      <c r="A631" s="6" t="s">
        <v>700</v>
      </c>
      <c r="B631" s="3" t="s">
        <v>1748</v>
      </c>
      <c r="C631" s="3" t="s">
        <v>107</v>
      </c>
      <c r="D631" s="3" t="str">
        <f t="shared" ca="1" si="28"/>
        <v>Absent</v>
      </c>
      <c r="E631" s="4" t="s">
        <v>2235</v>
      </c>
      <c r="F631" s="5" t="s">
        <v>2235</v>
      </c>
      <c r="G631" s="3" t="str">
        <f t="shared" ca="1" si="30"/>
        <v>No Show</v>
      </c>
      <c r="H631" s="3">
        <v>26234</v>
      </c>
      <c r="I631" s="7">
        <f t="shared" ca="1" si="29"/>
        <v>0</v>
      </c>
    </row>
    <row r="632" spans="1:9">
      <c r="A632" s="6" t="s">
        <v>701</v>
      </c>
      <c r="B632" s="3" t="s">
        <v>1749</v>
      </c>
      <c r="C632" s="3" t="s">
        <v>107</v>
      </c>
      <c r="D632" s="3" t="str">
        <f t="shared" ca="1" si="28"/>
        <v>Absent</v>
      </c>
      <c r="E632" s="4" t="s">
        <v>2289</v>
      </c>
      <c r="F632" s="5" t="s">
        <v>2395</v>
      </c>
      <c r="G632" s="3" t="str">
        <f t="shared" ca="1" si="30"/>
        <v>No Show</v>
      </c>
      <c r="H632" s="3">
        <v>66581</v>
      </c>
      <c r="I632" s="7">
        <f t="shared" ca="1" si="29"/>
        <v>0</v>
      </c>
    </row>
    <row r="633" spans="1:9">
      <c r="A633" s="6" t="s">
        <v>702</v>
      </c>
      <c r="B633" s="3" t="s">
        <v>1750</v>
      </c>
      <c r="C633" s="3" t="s">
        <v>107</v>
      </c>
      <c r="D633" s="3" t="str">
        <f t="shared" ca="1" si="28"/>
        <v>Work From Home</v>
      </c>
      <c r="E633" s="4" t="s">
        <v>2235</v>
      </c>
      <c r="F633" s="5" t="s">
        <v>2235</v>
      </c>
      <c r="G633" s="3" t="str">
        <f t="shared" ca="1" si="30"/>
        <v>On Approved Leave</v>
      </c>
      <c r="H633" s="3">
        <v>41733</v>
      </c>
      <c r="I633" s="7">
        <f t="shared" ca="1" si="29"/>
        <v>2086.65</v>
      </c>
    </row>
    <row r="634" spans="1:9">
      <c r="A634" s="6" t="s">
        <v>703</v>
      </c>
      <c r="B634" s="3" t="s">
        <v>1751</v>
      </c>
      <c r="C634" s="3" t="s">
        <v>107</v>
      </c>
      <c r="D634" s="3" t="str">
        <f t="shared" ca="1" si="28"/>
        <v>Work From Home</v>
      </c>
      <c r="E634" s="4" t="s">
        <v>2235</v>
      </c>
      <c r="F634" s="5" t="s">
        <v>2235</v>
      </c>
      <c r="G634" s="3" t="str">
        <f t="shared" ca="1" si="30"/>
        <v>On Time</v>
      </c>
      <c r="H634" s="3">
        <v>64600</v>
      </c>
      <c r="I634" s="7">
        <f t="shared" ca="1" si="29"/>
        <v>3230</v>
      </c>
    </row>
    <row r="635" spans="1:9">
      <c r="A635" s="6" t="s">
        <v>704</v>
      </c>
      <c r="B635" s="3" t="s">
        <v>1752</v>
      </c>
      <c r="C635" s="3" t="s">
        <v>107</v>
      </c>
      <c r="D635" s="3" t="str">
        <f t="shared" ca="1" si="28"/>
        <v>Present</v>
      </c>
      <c r="E635" s="4" t="s">
        <v>2235</v>
      </c>
      <c r="F635" s="5" t="s">
        <v>2235</v>
      </c>
      <c r="G635" s="3" t="str">
        <f t="shared" ca="1" si="30"/>
        <v>No Show</v>
      </c>
      <c r="H635" s="3">
        <v>48304</v>
      </c>
      <c r="I635" s="7">
        <f t="shared" ca="1" si="29"/>
        <v>4830.4000000000005</v>
      </c>
    </row>
    <row r="636" spans="1:9">
      <c r="A636" s="6" t="s">
        <v>705</v>
      </c>
      <c r="B636" s="3" t="s">
        <v>1753</v>
      </c>
      <c r="C636" s="3" t="s">
        <v>107</v>
      </c>
      <c r="D636" s="3" t="str">
        <f t="shared" ca="1" si="28"/>
        <v>Present</v>
      </c>
      <c r="E636" s="4" t="s">
        <v>2347</v>
      </c>
      <c r="F636" s="5" t="s">
        <v>2299</v>
      </c>
      <c r="G636" s="3" t="str">
        <f t="shared" ca="1" si="30"/>
        <v>Late Arrival</v>
      </c>
      <c r="H636" s="3">
        <v>39773</v>
      </c>
      <c r="I636" s="7">
        <f t="shared" ca="1" si="29"/>
        <v>3977.3</v>
      </c>
    </row>
    <row r="637" spans="1:9">
      <c r="A637" s="6" t="s">
        <v>706</v>
      </c>
      <c r="B637" s="3" t="s">
        <v>1754</v>
      </c>
      <c r="C637" s="3" t="s">
        <v>107</v>
      </c>
      <c r="D637" s="3" t="str">
        <f t="shared" ca="1" si="28"/>
        <v>Absent</v>
      </c>
      <c r="E637" s="4" t="s">
        <v>2390</v>
      </c>
      <c r="F637" s="5" t="s">
        <v>2311</v>
      </c>
      <c r="G637" s="3" t="str">
        <f t="shared" ca="1" si="30"/>
        <v>On Approved Leave</v>
      </c>
      <c r="H637" s="3">
        <v>62840</v>
      </c>
      <c r="I637" s="7">
        <f t="shared" ca="1" si="29"/>
        <v>0</v>
      </c>
    </row>
    <row r="638" spans="1:9">
      <c r="A638" s="6" t="s">
        <v>707</v>
      </c>
      <c r="B638" s="3" t="s">
        <v>1755</v>
      </c>
      <c r="C638" s="3" t="s">
        <v>107</v>
      </c>
      <c r="D638" s="3" t="str">
        <f t="shared" ca="1" si="28"/>
        <v>Absent</v>
      </c>
      <c r="E638" s="4" t="s">
        <v>2235</v>
      </c>
      <c r="F638" s="5" t="s">
        <v>2235</v>
      </c>
      <c r="G638" s="3" t="str">
        <f t="shared" ca="1" si="30"/>
        <v>On Approved Leave</v>
      </c>
      <c r="H638" s="3">
        <v>59908</v>
      </c>
      <c r="I638" s="7">
        <f t="shared" ca="1" si="29"/>
        <v>0</v>
      </c>
    </row>
    <row r="639" spans="1:9">
      <c r="A639" s="6" t="s">
        <v>708</v>
      </c>
      <c r="B639" s="3" t="s">
        <v>1756</v>
      </c>
      <c r="C639" s="3" t="s">
        <v>107</v>
      </c>
      <c r="D639" s="3" t="str">
        <f t="shared" ca="1" si="28"/>
        <v>Work From Home</v>
      </c>
      <c r="E639" s="4" t="s">
        <v>2267</v>
      </c>
      <c r="F639" s="5" t="s">
        <v>2398</v>
      </c>
      <c r="G639" s="3" t="str">
        <f t="shared" ca="1" si="30"/>
        <v>Late Arrival</v>
      </c>
      <c r="H639" s="3">
        <v>28275</v>
      </c>
      <c r="I639" s="7">
        <f t="shared" ca="1" si="29"/>
        <v>1413.75</v>
      </c>
    </row>
    <row r="640" spans="1:9">
      <c r="A640" s="6" t="s">
        <v>709</v>
      </c>
      <c r="B640" s="3" t="s">
        <v>1757</v>
      </c>
      <c r="C640" s="3" t="s">
        <v>107</v>
      </c>
      <c r="D640" s="3" t="str">
        <f t="shared" ca="1" si="28"/>
        <v>Work From Home</v>
      </c>
      <c r="E640" s="4" t="s">
        <v>2235</v>
      </c>
      <c r="F640" s="5" t="s">
        <v>2235</v>
      </c>
      <c r="G640" s="3" t="str">
        <f t="shared" ca="1" si="30"/>
        <v>On Approved Leave</v>
      </c>
      <c r="H640" s="3">
        <v>39324</v>
      </c>
      <c r="I640" s="7">
        <f t="shared" ca="1" si="29"/>
        <v>1966.2</v>
      </c>
    </row>
    <row r="641" spans="1:9">
      <c r="A641" s="6" t="s">
        <v>710</v>
      </c>
      <c r="B641" s="3" t="s">
        <v>1758</v>
      </c>
      <c r="C641" s="3" t="s">
        <v>107</v>
      </c>
      <c r="D641" s="3" t="str">
        <f t="shared" ca="1" si="28"/>
        <v>Work From Home</v>
      </c>
      <c r="E641" s="4" t="s">
        <v>2235</v>
      </c>
      <c r="F641" s="5" t="s">
        <v>2235</v>
      </c>
      <c r="G641" s="3" t="str">
        <f t="shared" ca="1" si="30"/>
        <v>On Approved Leave</v>
      </c>
      <c r="H641" s="3">
        <v>28858</v>
      </c>
      <c r="I641" s="7">
        <f t="shared" ca="1" si="29"/>
        <v>1442.9</v>
      </c>
    </row>
    <row r="642" spans="1:9">
      <c r="A642" s="6" t="s">
        <v>711</v>
      </c>
      <c r="B642" s="3" t="s">
        <v>1759</v>
      </c>
      <c r="C642" s="3" t="s">
        <v>107</v>
      </c>
      <c r="D642" s="3" t="str">
        <f t="shared" ca="1" si="28"/>
        <v>Present</v>
      </c>
      <c r="E642" s="4" t="s">
        <v>2235</v>
      </c>
      <c r="F642" s="5" t="s">
        <v>2235</v>
      </c>
      <c r="G642" s="3" t="str">
        <f t="shared" ca="1" si="30"/>
        <v>No Show</v>
      </c>
      <c r="H642" s="3">
        <v>58789</v>
      </c>
      <c r="I642" s="7">
        <f t="shared" ca="1" si="29"/>
        <v>5878.9000000000005</v>
      </c>
    </row>
    <row r="643" spans="1:9">
      <c r="A643" s="6" t="s">
        <v>712</v>
      </c>
      <c r="B643" s="3" t="s">
        <v>1760</v>
      </c>
      <c r="C643" s="3" t="s">
        <v>107</v>
      </c>
      <c r="D643" s="3" t="str">
        <f t="shared" ref="D643:D706" ca="1" si="31">CHOOSE(RANDBETWEEN(1,4),"Work From Home","Present","On Leave","Absent")</f>
        <v>Present</v>
      </c>
      <c r="E643" s="4" t="s">
        <v>2304</v>
      </c>
      <c r="F643" s="5" t="s">
        <v>2299</v>
      </c>
      <c r="G643" s="3" t="str">
        <f t="shared" ca="1" si="30"/>
        <v>Remote Work</v>
      </c>
      <c r="H643" s="3">
        <v>31229</v>
      </c>
      <c r="I643" s="7">
        <f t="shared" ref="I643:I706" ca="1" si="32">IF(D643="Present", H643*0.1,
   IF(D643="Work From Home", H643*0.05,
   IF(D643="On Leave", H643*0.02,
   IF(D643="Absent", 0, 0))))</f>
        <v>3122.9</v>
      </c>
    </row>
    <row r="644" spans="1:9">
      <c r="A644" s="6" t="s">
        <v>713</v>
      </c>
      <c r="B644" s="3" t="s">
        <v>1761</v>
      </c>
      <c r="C644" s="3" t="s">
        <v>107</v>
      </c>
      <c r="D644" s="3" t="str">
        <f t="shared" ca="1" si="31"/>
        <v>Absent</v>
      </c>
      <c r="E644" s="4" t="s">
        <v>2235</v>
      </c>
      <c r="F644" s="5" t="s">
        <v>2235</v>
      </c>
      <c r="G644" s="3" t="str">
        <f t="shared" ca="1" si="30"/>
        <v>On Time</v>
      </c>
      <c r="H644" s="3">
        <v>38877</v>
      </c>
      <c r="I644" s="7">
        <f t="shared" ca="1" si="32"/>
        <v>0</v>
      </c>
    </row>
    <row r="645" spans="1:9">
      <c r="A645" s="6" t="s">
        <v>714</v>
      </c>
      <c r="B645" s="3" t="s">
        <v>1762</v>
      </c>
      <c r="C645" s="3" t="s">
        <v>107</v>
      </c>
      <c r="D645" s="3" t="str">
        <f t="shared" ca="1" si="31"/>
        <v>Work From Home</v>
      </c>
      <c r="E645" s="4" t="s">
        <v>2235</v>
      </c>
      <c r="F645" s="5" t="s">
        <v>2235</v>
      </c>
      <c r="G645" s="3" t="str">
        <f t="shared" ca="1" si="30"/>
        <v>Late Arrival</v>
      </c>
      <c r="H645" s="3">
        <v>43060</v>
      </c>
      <c r="I645" s="7">
        <f t="shared" ca="1" si="32"/>
        <v>2153</v>
      </c>
    </row>
    <row r="646" spans="1:9">
      <c r="A646" s="6" t="s">
        <v>715</v>
      </c>
      <c r="B646" s="3" t="s">
        <v>1763</v>
      </c>
      <c r="C646" s="3" t="s">
        <v>107</v>
      </c>
      <c r="D646" s="3" t="str">
        <f t="shared" ca="1" si="31"/>
        <v>Present</v>
      </c>
      <c r="E646" s="4" t="s">
        <v>2235</v>
      </c>
      <c r="F646" s="5" t="s">
        <v>2235</v>
      </c>
      <c r="G646" s="3" t="str">
        <f t="shared" ca="1" si="30"/>
        <v>Late Arrival</v>
      </c>
      <c r="H646" s="3">
        <v>42722</v>
      </c>
      <c r="I646" s="7">
        <f t="shared" ca="1" si="32"/>
        <v>4272.2</v>
      </c>
    </row>
    <row r="647" spans="1:9">
      <c r="A647" s="6" t="s">
        <v>716</v>
      </c>
      <c r="B647" s="3" t="s">
        <v>1764</v>
      </c>
      <c r="C647" s="3" t="s">
        <v>107</v>
      </c>
      <c r="D647" s="3" t="str">
        <f t="shared" ca="1" si="31"/>
        <v>Present</v>
      </c>
      <c r="E647" s="4" t="s">
        <v>2391</v>
      </c>
      <c r="F647" s="5" t="s">
        <v>2379</v>
      </c>
      <c r="G647" s="3" t="str">
        <f t="shared" ca="1" si="30"/>
        <v>Remote Work</v>
      </c>
      <c r="H647" s="3">
        <v>42816</v>
      </c>
      <c r="I647" s="7">
        <f t="shared" ca="1" si="32"/>
        <v>4281.6000000000004</v>
      </c>
    </row>
    <row r="648" spans="1:9">
      <c r="A648" s="6" t="s">
        <v>717</v>
      </c>
      <c r="B648" s="3" t="s">
        <v>1765</v>
      </c>
      <c r="C648" s="3" t="s">
        <v>107</v>
      </c>
      <c r="D648" s="3" t="str">
        <f t="shared" ca="1" si="31"/>
        <v>Present</v>
      </c>
      <c r="E648" s="4" t="s">
        <v>2253</v>
      </c>
      <c r="F648" s="5" t="s">
        <v>2311</v>
      </c>
      <c r="G648" s="3" t="str">
        <f t="shared" ca="1" si="30"/>
        <v>No Show</v>
      </c>
      <c r="H648" s="3">
        <v>38093</v>
      </c>
      <c r="I648" s="7">
        <f t="shared" ca="1" si="32"/>
        <v>3809.3</v>
      </c>
    </row>
    <row r="649" spans="1:9">
      <c r="A649" s="6" t="s">
        <v>718</v>
      </c>
      <c r="B649" s="3" t="s">
        <v>1766</v>
      </c>
      <c r="C649" s="3" t="s">
        <v>107</v>
      </c>
      <c r="D649" s="3" t="str">
        <f t="shared" ca="1" si="31"/>
        <v>On Leave</v>
      </c>
      <c r="E649" s="4" t="s">
        <v>2245</v>
      </c>
      <c r="F649" s="5" t="s">
        <v>2329</v>
      </c>
      <c r="G649" s="3" t="str">
        <f t="shared" ca="1" si="30"/>
        <v>On Approved Leave</v>
      </c>
      <c r="H649" s="3">
        <v>54210</v>
      </c>
      <c r="I649" s="7">
        <f t="shared" ca="1" si="32"/>
        <v>1084.2</v>
      </c>
    </row>
    <row r="650" spans="1:9">
      <c r="A650" s="6" t="s">
        <v>719</v>
      </c>
      <c r="B650" s="3" t="s">
        <v>1767</v>
      </c>
      <c r="C650" s="3" t="s">
        <v>107</v>
      </c>
      <c r="D650" s="3" t="str">
        <f t="shared" ca="1" si="31"/>
        <v>On Leave</v>
      </c>
      <c r="E650" s="4" t="s">
        <v>2393</v>
      </c>
      <c r="F650" s="5" t="s">
        <v>2254</v>
      </c>
      <c r="G650" s="3" t="str">
        <f t="shared" ca="1" si="30"/>
        <v>No Show</v>
      </c>
      <c r="H650" s="3">
        <v>49933</v>
      </c>
      <c r="I650" s="7">
        <f t="shared" ca="1" si="32"/>
        <v>998.66</v>
      </c>
    </row>
    <row r="651" spans="1:9">
      <c r="A651" s="6" t="s">
        <v>720</v>
      </c>
      <c r="B651" s="3" t="s">
        <v>1768</v>
      </c>
      <c r="C651" s="3" t="s">
        <v>107</v>
      </c>
      <c r="D651" s="3" t="str">
        <f t="shared" ca="1" si="31"/>
        <v>Work From Home</v>
      </c>
      <c r="E651" s="4" t="s">
        <v>2235</v>
      </c>
      <c r="F651" s="5" t="s">
        <v>2235</v>
      </c>
      <c r="G651" s="3" t="str">
        <f t="shared" ca="1" si="30"/>
        <v>Remote Work</v>
      </c>
      <c r="H651" s="3">
        <v>23150</v>
      </c>
      <c r="I651" s="7">
        <f t="shared" ca="1" si="32"/>
        <v>1157.5</v>
      </c>
    </row>
    <row r="652" spans="1:9">
      <c r="A652" s="6" t="s">
        <v>721</v>
      </c>
      <c r="B652" s="3" t="s">
        <v>1769</v>
      </c>
      <c r="C652" s="3" t="s">
        <v>107</v>
      </c>
      <c r="D652" s="3" t="str">
        <f t="shared" ca="1" si="31"/>
        <v>Absent</v>
      </c>
      <c r="E652" s="4" t="s">
        <v>2235</v>
      </c>
      <c r="F652" s="5" t="s">
        <v>2235</v>
      </c>
      <c r="G652" s="3" t="str">
        <f t="shared" ca="1" si="30"/>
        <v>No Show</v>
      </c>
      <c r="H652" s="3">
        <v>37194</v>
      </c>
      <c r="I652" s="7">
        <f t="shared" ca="1" si="32"/>
        <v>0</v>
      </c>
    </row>
    <row r="653" spans="1:9">
      <c r="A653" s="6" t="s">
        <v>722</v>
      </c>
      <c r="B653" s="3" t="s">
        <v>1770</v>
      </c>
      <c r="C653" s="3" t="s">
        <v>107</v>
      </c>
      <c r="D653" s="3" t="str">
        <f t="shared" ca="1" si="31"/>
        <v>Present</v>
      </c>
      <c r="E653" s="4" t="s">
        <v>2235</v>
      </c>
      <c r="F653" s="5" t="s">
        <v>2235</v>
      </c>
      <c r="G653" s="3" t="str">
        <f t="shared" ca="1" si="30"/>
        <v>On Approved Leave</v>
      </c>
      <c r="H653" s="3">
        <v>49349</v>
      </c>
      <c r="I653" s="7">
        <f t="shared" ca="1" si="32"/>
        <v>4934.9000000000005</v>
      </c>
    </row>
    <row r="654" spans="1:9">
      <c r="A654" s="6" t="s">
        <v>723</v>
      </c>
      <c r="B654" s="3" t="s">
        <v>1771</v>
      </c>
      <c r="C654" s="3" t="s">
        <v>107</v>
      </c>
      <c r="D654" s="3" t="str">
        <f t="shared" ca="1" si="31"/>
        <v>On Leave</v>
      </c>
      <c r="E654" s="4" t="s">
        <v>2235</v>
      </c>
      <c r="F654" s="5" t="s">
        <v>2235</v>
      </c>
      <c r="G654" s="3" t="str">
        <f t="shared" ca="1" si="30"/>
        <v>On Approved Leave</v>
      </c>
      <c r="H654" s="3">
        <v>51183</v>
      </c>
      <c r="I654" s="7">
        <f t="shared" ca="1" si="32"/>
        <v>1023.66</v>
      </c>
    </row>
    <row r="655" spans="1:9">
      <c r="A655" s="6" t="s">
        <v>724</v>
      </c>
      <c r="B655" s="3" t="s">
        <v>1772</v>
      </c>
      <c r="C655" s="3" t="s">
        <v>107</v>
      </c>
      <c r="D655" s="3" t="str">
        <f t="shared" ca="1" si="31"/>
        <v>Work From Home</v>
      </c>
      <c r="E655" s="4" t="s">
        <v>2235</v>
      </c>
      <c r="F655" s="5" t="s">
        <v>2235</v>
      </c>
      <c r="G655" s="3" t="str">
        <f t="shared" ca="1" si="30"/>
        <v>On Approved Leave</v>
      </c>
      <c r="H655" s="3">
        <v>52587</v>
      </c>
      <c r="I655" s="7">
        <f t="shared" ca="1" si="32"/>
        <v>2629.3500000000004</v>
      </c>
    </row>
    <row r="656" spans="1:9">
      <c r="A656" s="6" t="s">
        <v>725</v>
      </c>
      <c r="B656" s="3" t="s">
        <v>1773</v>
      </c>
      <c r="C656" s="3" t="s">
        <v>107</v>
      </c>
      <c r="D656" s="3" t="str">
        <f t="shared" ca="1" si="31"/>
        <v>Present</v>
      </c>
      <c r="E656" s="4" t="s">
        <v>2235</v>
      </c>
      <c r="F656" s="5" t="s">
        <v>2235</v>
      </c>
      <c r="G656" s="3" t="str">
        <f t="shared" ca="1" si="30"/>
        <v>On Time</v>
      </c>
      <c r="H656" s="3">
        <v>32284</v>
      </c>
      <c r="I656" s="7">
        <f t="shared" ca="1" si="32"/>
        <v>3228.4</v>
      </c>
    </row>
    <row r="657" spans="1:9">
      <c r="A657" s="6" t="s">
        <v>726</v>
      </c>
      <c r="B657" s="3" t="s">
        <v>1774</v>
      </c>
      <c r="C657" s="3" t="s">
        <v>107</v>
      </c>
      <c r="D657" s="3" t="str">
        <f t="shared" ca="1" si="31"/>
        <v>Work From Home</v>
      </c>
      <c r="E657" s="4" t="s">
        <v>2371</v>
      </c>
      <c r="F657" s="5" t="s">
        <v>2307</v>
      </c>
      <c r="G657" s="3" t="str">
        <f t="shared" ca="1" si="30"/>
        <v>Remote Work</v>
      </c>
      <c r="H657" s="3">
        <v>55054</v>
      </c>
      <c r="I657" s="7">
        <f t="shared" ca="1" si="32"/>
        <v>2752.7000000000003</v>
      </c>
    </row>
    <row r="658" spans="1:9">
      <c r="A658" s="6" t="s">
        <v>727</v>
      </c>
      <c r="B658" s="3" t="s">
        <v>1775</v>
      </c>
      <c r="C658" s="3" t="s">
        <v>107</v>
      </c>
      <c r="D658" s="3" t="str">
        <f t="shared" ca="1" si="31"/>
        <v>Absent</v>
      </c>
      <c r="E658" s="4" t="s">
        <v>2235</v>
      </c>
      <c r="F658" s="5" t="s">
        <v>2235</v>
      </c>
      <c r="G658" s="3" t="str">
        <f t="shared" ca="1" si="30"/>
        <v>Late Arrival</v>
      </c>
      <c r="H658" s="3">
        <v>43593</v>
      </c>
      <c r="I658" s="7">
        <f t="shared" ca="1" si="32"/>
        <v>0</v>
      </c>
    </row>
    <row r="659" spans="1:9">
      <c r="A659" s="6" t="s">
        <v>728</v>
      </c>
      <c r="B659" s="3" t="s">
        <v>1776</v>
      </c>
      <c r="C659" s="3" t="s">
        <v>107</v>
      </c>
      <c r="D659" s="3" t="str">
        <f t="shared" ca="1" si="31"/>
        <v>Work From Home</v>
      </c>
      <c r="E659" s="4" t="s">
        <v>2238</v>
      </c>
      <c r="F659" s="5" t="s">
        <v>2270</v>
      </c>
      <c r="G659" s="3" t="str">
        <f t="shared" ca="1" si="30"/>
        <v>Remote Work</v>
      </c>
      <c r="H659" s="3">
        <v>41196</v>
      </c>
      <c r="I659" s="7">
        <f t="shared" ca="1" si="32"/>
        <v>2059.8000000000002</v>
      </c>
    </row>
    <row r="660" spans="1:9">
      <c r="A660" s="6" t="s">
        <v>729</v>
      </c>
      <c r="B660" s="3" t="s">
        <v>1777</v>
      </c>
      <c r="C660" s="3" t="s">
        <v>107</v>
      </c>
      <c r="D660" s="3" t="str">
        <f t="shared" ca="1" si="31"/>
        <v>Work From Home</v>
      </c>
      <c r="E660" s="4" t="s">
        <v>2325</v>
      </c>
      <c r="F660" s="5" t="s">
        <v>2311</v>
      </c>
      <c r="G660" s="3" t="str">
        <f t="shared" ca="1" si="30"/>
        <v>No Show</v>
      </c>
      <c r="H660" s="3">
        <v>58125</v>
      </c>
      <c r="I660" s="7">
        <f t="shared" ca="1" si="32"/>
        <v>2906.25</v>
      </c>
    </row>
    <row r="661" spans="1:9">
      <c r="A661" s="6" t="s">
        <v>730</v>
      </c>
      <c r="B661" s="3" t="s">
        <v>1778</v>
      </c>
      <c r="C661" s="3" t="s">
        <v>107</v>
      </c>
      <c r="D661" s="3" t="str">
        <f t="shared" ca="1" si="31"/>
        <v>Present</v>
      </c>
      <c r="E661" s="4" t="s">
        <v>2269</v>
      </c>
      <c r="F661" s="5" t="s">
        <v>2320</v>
      </c>
      <c r="G661" s="3" t="str">
        <f t="shared" ca="1" si="30"/>
        <v>No Show</v>
      </c>
      <c r="H661" s="3">
        <v>63227</v>
      </c>
      <c r="I661" s="7">
        <f t="shared" ca="1" si="32"/>
        <v>6322.7000000000007</v>
      </c>
    </row>
    <row r="662" spans="1:9">
      <c r="A662" s="6" t="s">
        <v>731</v>
      </c>
      <c r="B662" s="3" t="s">
        <v>1779</v>
      </c>
      <c r="C662" s="3" t="s">
        <v>107</v>
      </c>
      <c r="D662" s="3" t="str">
        <f t="shared" ca="1" si="31"/>
        <v>Absent</v>
      </c>
      <c r="E662" s="4" t="s">
        <v>2235</v>
      </c>
      <c r="F662" s="5" t="s">
        <v>2235</v>
      </c>
      <c r="G662" s="3" t="str">
        <f t="shared" ca="1" si="30"/>
        <v>No Show</v>
      </c>
      <c r="H662" s="3">
        <v>49768</v>
      </c>
      <c r="I662" s="7">
        <f t="shared" ca="1" si="32"/>
        <v>0</v>
      </c>
    </row>
    <row r="663" spans="1:9">
      <c r="A663" s="6" t="s">
        <v>732</v>
      </c>
      <c r="B663" s="3" t="s">
        <v>1780</v>
      </c>
      <c r="C663" s="3" t="s">
        <v>107</v>
      </c>
      <c r="D663" s="3" t="str">
        <f t="shared" ca="1" si="31"/>
        <v>Work From Home</v>
      </c>
      <c r="E663" s="4" t="s">
        <v>2235</v>
      </c>
      <c r="F663" s="5" t="s">
        <v>2235</v>
      </c>
      <c r="G663" s="3" t="str">
        <f t="shared" ca="1" si="30"/>
        <v>On Approved Leave</v>
      </c>
      <c r="H663" s="3">
        <v>44580</v>
      </c>
      <c r="I663" s="7">
        <f t="shared" ca="1" si="32"/>
        <v>2229</v>
      </c>
    </row>
    <row r="664" spans="1:9">
      <c r="A664" s="6" t="s">
        <v>733</v>
      </c>
      <c r="B664" s="3" t="s">
        <v>1781</v>
      </c>
      <c r="C664" s="3" t="s">
        <v>107</v>
      </c>
      <c r="D664" s="3" t="str">
        <f t="shared" ca="1" si="31"/>
        <v>Present</v>
      </c>
      <c r="E664" s="4" t="s">
        <v>2405</v>
      </c>
      <c r="F664" s="5" t="s">
        <v>2254</v>
      </c>
      <c r="G664" s="3" t="str">
        <f t="shared" ca="1" si="30"/>
        <v>On Approved Leave</v>
      </c>
      <c r="H664" s="3">
        <v>35781</v>
      </c>
      <c r="I664" s="7">
        <f t="shared" ca="1" si="32"/>
        <v>3578.1000000000004</v>
      </c>
    </row>
    <row r="665" spans="1:9">
      <c r="A665" s="6" t="s">
        <v>734</v>
      </c>
      <c r="B665" s="3" t="s">
        <v>1782</v>
      </c>
      <c r="C665" s="3" t="s">
        <v>107</v>
      </c>
      <c r="D665" s="3" t="str">
        <f t="shared" ca="1" si="31"/>
        <v>On Leave</v>
      </c>
      <c r="E665" s="4" t="s">
        <v>2245</v>
      </c>
      <c r="F665" s="5" t="s">
        <v>2348</v>
      </c>
      <c r="G665" s="3" t="str">
        <f t="shared" ca="1" si="30"/>
        <v>No Show</v>
      </c>
      <c r="H665" s="3">
        <v>33108</v>
      </c>
      <c r="I665" s="7">
        <f t="shared" ca="1" si="32"/>
        <v>662.16</v>
      </c>
    </row>
    <row r="666" spans="1:9">
      <c r="A666" s="6" t="s">
        <v>735</v>
      </c>
      <c r="B666" s="3" t="s">
        <v>1783</v>
      </c>
      <c r="C666" s="3" t="s">
        <v>107</v>
      </c>
      <c r="D666" s="3" t="str">
        <f t="shared" ca="1" si="31"/>
        <v>Absent</v>
      </c>
      <c r="E666" s="4" t="s">
        <v>2235</v>
      </c>
      <c r="F666" s="5" t="s">
        <v>2235</v>
      </c>
      <c r="G666" s="3" t="str">
        <f t="shared" ca="1" si="30"/>
        <v>Remote Work</v>
      </c>
      <c r="H666" s="3">
        <v>55478</v>
      </c>
      <c r="I666" s="7">
        <f t="shared" ca="1" si="32"/>
        <v>0</v>
      </c>
    </row>
    <row r="667" spans="1:9">
      <c r="A667" s="6" t="s">
        <v>736</v>
      </c>
      <c r="B667" s="3" t="s">
        <v>1784</v>
      </c>
      <c r="C667" s="3" t="s">
        <v>107</v>
      </c>
      <c r="D667" s="3" t="str">
        <f t="shared" ca="1" si="31"/>
        <v>Present</v>
      </c>
      <c r="E667" s="4" t="s">
        <v>2402</v>
      </c>
      <c r="F667" s="5" t="s">
        <v>2366</v>
      </c>
      <c r="G667" s="3" t="str">
        <f t="shared" ca="1" si="30"/>
        <v>No Show</v>
      </c>
      <c r="H667" s="3">
        <v>54533</v>
      </c>
      <c r="I667" s="7">
        <f t="shared" ca="1" si="32"/>
        <v>5453.3</v>
      </c>
    </row>
    <row r="668" spans="1:9">
      <c r="A668" s="6" t="s">
        <v>737</v>
      </c>
      <c r="B668" s="3" t="s">
        <v>1785</v>
      </c>
      <c r="C668" s="3" t="s">
        <v>107</v>
      </c>
      <c r="D668" s="3" t="str">
        <f t="shared" ca="1" si="31"/>
        <v>On Leave</v>
      </c>
      <c r="E668" s="4" t="s">
        <v>2235</v>
      </c>
      <c r="F668" s="5" t="s">
        <v>2235</v>
      </c>
      <c r="G668" s="3" t="str">
        <f t="shared" ca="1" si="30"/>
        <v>On Approved Leave</v>
      </c>
      <c r="H668" s="3">
        <v>27058</v>
      </c>
      <c r="I668" s="7">
        <f t="shared" ca="1" si="32"/>
        <v>541.16</v>
      </c>
    </row>
    <row r="669" spans="1:9">
      <c r="A669" s="6" t="s">
        <v>738</v>
      </c>
      <c r="B669" s="3" t="s">
        <v>1786</v>
      </c>
      <c r="C669" s="3" t="s">
        <v>107</v>
      </c>
      <c r="D669" s="3" t="str">
        <f t="shared" ca="1" si="31"/>
        <v>Work From Home</v>
      </c>
      <c r="E669" s="4" t="s">
        <v>2235</v>
      </c>
      <c r="F669" s="5" t="s">
        <v>2235</v>
      </c>
      <c r="G669" s="3" t="str">
        <f t="shared" ca="1" si="30"/>
        <v>Remote Work</v>
      </c>
      <c r="H669" s="3">
        <v>29014</v>
      </c>
      <c r="I669" s="7">
        <f t="shared" ca="1" si="32"/>
        <v>1450.7</v>
      </c>
    </row>
    <row r="670" spans="1:9">
      <c r="A670" s="6" t="s">
        <v>739</v>
      </c>
      <c r="B670" s="3" t="s">
        <v>1787</v>
      </c>
      <c r="C670" s="3" t="s">
        <v>107</v>
      </c>
      <c r="D670" s="3" t="str">
        <f t="shared" ca="1" si="31"/>
        <v>Absent</v>
      </c>
      <c r="E670" s="4" t="s">
        <v>2300</v>
      </c>
      <c r="F670" s="5" t="s">
        <v>2303</v>
      </c>
      <c r="G670" s="3" t="str">
        <f t="shared" ca="1" si="30"/>
        <v>On Time</v>
      </c>
      <c r="H670" s="3">
        <v>39650</v>
      </c>
      <c r="I670" s="7">
        <f t="shared" ca="1" si="32"/>
        <v>0</v>
      </c>
    </row>
    <row r="671" spans="1:9">
      <c r="A671" s="6" t="s">
        <v>740</v>
      </c>
      <c r="B671" s="3" t="s">
        <v>1788</v>
      </c>
      <c r="C671" s="3" t="s">
        <v>107</v>
      </c>
      <c r="D671" s="3" t="str">
        <f t="shared" ca="1" si="31"/>
        <v>Absent</v>
      </c>
      <c r="E671" s="4" t="s">
        <v>2388</v>
      </c>
      <c r="F671" s="5" t="s">
        <v>2248</v>
      </c>
      <c r="G671" s="3" t="str">
        <f t="shared" ca="1" si="30"/>
        <v>Late Arrival</v>
      </c>
      <c r="H671" s="3">
        <v>32460</v>
      </c>
      <c r="I671" s="7">
        <f t="shared" ca="1" si="32"/>
        <v>0</v>
      </c>
    </row>
    <row r="672" spans="1:9">
      <c r="A672" s="6" t="s">
        <v>741</v>
      </c>
      <c r="B672" s="3" t="s">
        <v>1789</v>
      </c>
      <c r="C672" s="3" t="s">
        <v>107</v>
      </c>
      <c r="D672" s="3" t="str">
        <f t="shared" ca="1" si="31"/>
        <v>Present</v>
      </c>
      <c r="E672" s="4" t="s">
        <v>2304</v>
      </c>
      <c r="F672" s="5" t="s">
        <v>2337</v>
      </c>
      <c r="G672" s="3" t="str">
        <f t="shared" ca="1" si="30"/>
        <v>On Time</v>
      </c>
      <c r="H672" s="3">
        <v>57139</v>
      </c>
      <c r="I672" s="7">
        <f t="shared" ca="1" si="32"/>
        <v>5713.9000000000005</v>
      </c>
    </row>
    <row r="673" spans="1:9">
      <c r="A673" s="6" t="s">
        <v>742</v>
      </c>
      <c r="B673" s="3" t="s">
        <v>1790</v>
      </c>
      <c r="C673" s="3" t="s">
        <v>107</v>
      </c>
      <c r="D673" s="3" t="str">
        <f t="shared" ca="1" si="31"/>
        <v>On Leave</v>
      </c>
      <c r="E673" s="4" t="s">
        <v>2235</v>
      </c>
      <c r="F673" s="5" t="s">
        <v>2235</v>
      </c>
      <c r="G673" s="3" t="str">
        <f t="shared" ca="1" si="30"/>
        <v>Remote Work</v>
      </c>
      <c r="H673" s="3">
        <v>33008</v>
      </c>
      <c r="I673" s="7">
        <f t="shared" ca="1" si="32"/>
        <v>660.16</v>
      </c>
    </row>
    <row r="674" spans="1:9">
      <c r="A674" s="6" t="s">
        <v>743</v>
      </c>
      <c r="B674" s="3" t="s">
        <v>1791</v>
      </c>
      <c r="C674" s="3" t="s">
        <v>107</v>
      </c>
      <c r="D674" s="3" t="str">
        <f t="shared" ca="1" si="31"/>
        <v>Present</v>
      </c>
      <c r="E674" s="4" t="s">
        <v>2408</v>
      </c>
      <c r="F674" s="5" t="s">
        <v>2250</v>
      </c>
      <c r="G674" s="3" t="str">
        <f t="shared" ca="1" si="30"/>
        <v>On Time</v>
      </c>
      <c r="H674" s="3">
        <v>23579</v>
      </c>
      <c r="I674" s="7">
        <f t="shared" ca="1" si="32"/>
        <v>2357.9</v>
      </c>
    </row>
    <row r="675" spans="1:9">
      <c r="A675" s="6" t="s">
        <v>744</v>
      </c>
      <c r="B675" s="3" t="s">
        <v>1792</v>
      </c>
      <c r="C675" s="3" t="s">
        <v>107</v>
      </c>
      <c r="D675" s="3" t="str">
        <f t="shared" ca="1" si="31"/>
        <v>On Leave</v>
      </c>
      <c r="E675" s="4" t="s">
        <v>2235</v>
      </c>
      <c r="F675" s="5" t="s">
        <v>2235</v>
      </c>
      <c r="G675" s="3" t="str">
        <f t="shared" ca="1" si="30"/>
        <v>Late Arrival</v>
      </c>
      <c r="H675" s="3">
        <v>37799</v>
      </c>
      <c r="I675" s="7">
        <f t="shared" ca="1" si="32"/>
        <v>755.98</v>
      </c>
    </row>
    <row r="676" spans="1:9">
      <c r="A676" s="6" t="s">
        <v>745</v>
      </c>
      <c r="B676" s="3" t="s">
        <v>1793</v>
      </c>
      <c r="C676" s="3" t="s">
        <v>107</v>
      </c>
      <c r="D676" s="3" t="str">
        <f t="shared" ca="1" si="31"/>
        <v>Present</v>
      </c>
      <c r="E676" s="4" t="s">
        <v>2261</v>
      </c>
      <c r="F676" s="5" t="s">
        <v>2286</v>
      </c>
      <c r="G676" s="3" t="str">
        <f t="shared" ca="1" si="30"/>
        <v>Remote Work</v>
      </c>
      <c r="H676" s="3">
        <v>59938</v>
      </c>
      <c r="I676" s="7">
        <f t="shared" ca="1" si="32"/>
        <v>5993.8</v>
      </c>
    </row>
    <row r="677" spans="1:9">
      <c r="A677" s="6" t="s">
        <v>746</v>
      </c>
      <c r="B677" s="3" t="s">
        <v>1794</v>
      </c>
      <c r="C677" s="3" t="s">
        <v>107</v>
      </c>
      <c r="D677" s="3" t="str">
        <f t="shared" ca="1" si="31"/>
        <v>On Leave</v>
      </c>
      <c r="E677" s="4" t="s">
        <v>2347</v>
      </c>
      <c r="F677" s="5" t="s">
        <v>2355</v>
      </c>
      <c r="G677" s="3" t="str">
        <f t="shared" ca="1" si="30"/>
        <v>On Approved Leave</v>
      </c>
      <c r="H677" s="3">
        <v>52790</v>
      </c>
      <c r="I677" s="7">
        <f t="shared" ca="1" si="32"/>
        <v>1055.8</v>
      </c>
    </row>
    <row r="678" spans="1:9">
      <c r="A678" s="6" t="s">
        <v>747</v>
      </c>
      <c r="B678" s="3" t="s">
        <v>1795</v>
      </c>
      <c r="C678" s="3" t="s">
        <v>107</v>
      </c>
      <c r="D678" s="3" t="str">
        <f t="shared" ca="1" si="31"/>
        <v>Absent</v>
      </c>
      <c r="E678" s="4" t="s">
        <v>2238</v>
      </c>
      <c r="F678" s="5" t="s">
        <v>2237</v>
      </c>
      <c r="G678" s="3" t="str">
        <f t="shared" ca="1" si="30"/>
        <v>On Approved Leave</v>
      </c>
      <c r="H678" s="3">
        <v>37581</v>
      </c>
      <c r="I678" s="7">
        <f t="shared" ca="1" si="32"/>
        <v>0</v>
      </c>
    </row>
    <row r="679" spans="1:9">
      <c r="A679" s="6" t="s">
        <v>748</v>
      </c>
      <c r="B679" s="3" t="s">
        <v>1796</v>
      </c>
      <c r="C679" s="3" t="s">
        <v>107</v>
      </c>
      <c r="D679" s="3" t="str">
        <f t="shared" ca="1" si="31"/>
        <v>Absent</v>
      </c>
      <c r="E679" s="4" t="s">
        <v>2235</v>
      </c>
      <c r="F679" s="5" t="s">
        <v>2235</v>
      </c>
      <c r="G679" s="3" t="str">
        <f t="shared" ca="1" si="30"/>
        <v>On Approved Leave</v>
      </c>
      <c r="H679" s="3">
        <v>30919</v>
      </c>
      <c r="I679" s="7">
        <f t="shared" ca="1" si="32"/>
        <v>0</v>
      </c>
    </row>
    <row r="680" spans="1:9">
      <c r="A680" s="6" t="s">
        <v>749</v>
      </c>
      <c r="B680" s="3" t="s">
        <v>1797</v>
      </c>
      <c r="C680" s="3" t="s">
        <v>107</v>
      </c>
      <c r="D680" s="3" t="str">
        <f t="shared" ca="1" si="31"/>
        <v>Absent</v>
      </c>
      <c r="E680" s="4" t="s">
        <v>2325</v>
      </c>
      <c r="F680" s="5" t="s">
        <v>2352</v>
      </c>
      <c r="G680" s="3" t="str">
        <f t="shared" ca="1" si="30"/>
        <v>On Approved Leave</v>
      </c>
      <c r="H680" s="3">
        <v>32913</v>
      </c>
      <c r="I680" s="7">
        <f t="shared" ca="1" si="32"/>
        <v>0</v>
      </c>
    </row>
    <row r="681" spans="1:9">
      <c r="A681" s="6" t="s">
        <v>750</v>
      </c>
      <c r="B681" s="3" t="s">
        <v>1798</v>
      </c>
      <c r="C681" s="3" t="s">
        <v>107</v>
      </c>
      <c r="D681" s="3" t="str">
        <f t="shared" ca="1" si="31"/>
        <v>Absent</v>
      </c>
      <c r="E681" s="4" t="s">
        <v>2235</v>
      </c>
      <c r="F681" s="5" t="s">
        <v>2235</v>
      </c>
      <c r="G681" s="3" t="str">
        <f t="shared" ca="1" si="30"/>
        <v>No Show</v>
      </c>
      <c r="H681" s="3">
        <v>64249</v>
      </c>
      <c r="I681" s="7">
        <f t="shared" ca="1" si="32"/>
        <v>0</v>
      </c>
    </row>
    <row r="682" spans="1:9">
      <c r="A682" s="6" t="s">
        <v>751</v>
      </c>
      <c r="B682" s="3" t="s">
        <v>1799</v>
      </c>
      <c r="C682" s="3" t="s">
        <v>107</v>
      </c>
      <c r="D682" s="3" t="str">
        <f t="shared" ca="1" si="31"/>
        <v>Absent</v>
      </c>
      <c r="E682" s="4" t="s">
        <v>2391</v>
      </c>
      <c r="F682" s="5" t="s">
        <v>2355</v>
      </c>
      <c r="G682" s="3" t="str">
        <f t="shared" ca="1" si="30"/>
        <v>No Show</v>
      </c>
      <c r="H682" s="3">
        <v>64214</v>
      </c>
      <c r="I682" s="7">
        <f t="shared" ca="1" si="32"/>
        <v>0</v>
      </c>
    </row>
    <row r="683" spans="1:9">
      <c r="A683" s="6" t="s">
        <v>752</v>
      </c>
      <c r="B683" s="3" t="s">
        <v>1800</v>
      </c>
      <c r="C683" s="3" t="s">
        <v>107</v>
      </c>
      <c r="D683" s="3" t="str">
        <f t="shared" ca="1" si="31"/>
        <v>On Leave</v>
      </c>
      <c r="E683" s="4" t="s">
        <v>2235</v>
      </c>
      <c r="F683" s="5" t="s">
        <v>2235</v>
      </c>
      <c r="G683" s="3" t="str">
        <f t="shared" ca="1" si="30"/>
        <v>Remote Work</v>
      </c>
      <c r="H683" s="3">
        <v>22844</v>
      </c>
      <c r="I683" s="7">
        <f t="shared" ca="1" si="32"/>
        <v>456.88</v>
      </c>
    </row>
    <row r="684" spans="1:9">
      <c r="A684" s="6" t="s">
        <v>753</v>
      </c>
      <c r="B684" s="3" t="s">
        <v>1801</v>
      </c>
      <c r="C684" s="3" t="s">
        <v>107</v>
      </c>
      <c r="D684" s="3" t="str">
        <f t="shared" ca="1" si="31"/>
        <v>On Leave</v>
      </c>
      <c r="E684" s="4" t="s">
        <v>2235</v>
      </c>
      <c r="F684" s="5" t="s">
        <v>2235</v>
      </c>
      <c r="G684" s="3" t="str">
        <f t="shared" ca="1" si="30"/>
        <v>Remote Work</v>
      </c>
      <c r="H684" s="3">
        <v>22334</v>
      </c>
      <c r="I684" s="7">
        <f t="shared" ca="1" si="32"/>
        <v>446.68</v>
      </c>
    </row>
    <row r="685" spans="1:9">
      <c r="A685" s="6" t="s">
        <v>754</v>
      </c>
      <c r="B685" s="3" t="s">
        <v>1802</v>
      </c>
      <c r="C685" s="3" t="s">
        <v>107</v>
      </c>
      <c r="D685" s="3" t="str">
        <f t="shared" ca="1" si="31"/>
        <v>On Leave</v>
      </c>
      <c r="E685" s="4" t="s">
        <v>2235</v>
      </c>
      <c r="F685" s="5" t="s">
        <v>2235</v>
      </c>
      <c r="G685" s="3" t="str">
        <f t="shared" ca="1" si="30"/>
        <v>On Time</v>
      </c>
      <c r="H685" s="3">
        <v>49180</v>
      </c>
      <c r="I685" s="7">
        <f t="shared" ca="1" si="32"/>
        <v>983.6</v>
      </c>
    </row>
    <row r="686" spans="1:9">
      <c r="A686" s="6" t="s">
        <v>755</v>
      </c>
      <c r="B686" s="3" t="s">
        <v>1803</v>
      </c>
      <c r="C686" s="3" t="s">
        <v>107</v>
      </c>
      <c r="D686" s="3" t="str">
        <f t="shared" ca="1" si="31"/>
        <v>Work From Home</v>
      </c>
      <c r="E686" s="4" t="s">
        <v>2401</v>
      </c>
      <c r="F686" s="5" t="s">
        <v>2319</v>
      </c>
      <c r="G686" s="3" t="str">
        <f t="shared" ca="1" si="30"/>
        <v>Late Arrival</v>
      </c>
      <c r="H686" s="3">
        <v>37023</v>
      </c>
      <c r="I686" s="7">
        <f t="shared" ca="1" si="32"/>
        <v>1851.15</v>
      </c>
    </row>
    <row r="687" spans="1:9">
      <c r="A687" s="6" t="s">
        <v>756</v>
      </c>
      <c r="B687" s="3" t="s">
        <v>1804</v>
      </c>
      <c r="C687" s="3" t="s">
        <v>107</v>
      </c>
      <c r="D687" s="3" t="str">
        <f t="shared" ca="1" si="31"/>
        <v>On Leave</v>
      </c>
      <c r="E687" s="4" t="s">
        <v>2309</v>
      </c>
      <c r="F687" s="5" t="s">
        <v>2266</v>
      </c>
      <c r="G687" s="3" t="str">
        <f t="shared" ca="1" si="30"/>
        <v>No Show</v>
      </c>
      <c r="H687" s="3">
        <v>34000</v>
      </c>
      <c r="I687" s="7">
        <f t="shared" ca="1" si="32"/>
        <v>680</v>
      </c>
    </row>
    <row r="688" spans="1:9">
      <c r="A688" s="6" t="s">
        <v>757</v>
      </c>
      <c r="B688" s="3" t="s">
        <v>1805</v>
      </c>
      <c r="C688" s="3" t="s">
        <v>107</v>
      </c>
      <c r="D688" s="3" t="str">
        <f t="shared" ca="1" si="31"/>
        <v>Work From Home</v>
      </c>
      <c r="E688" s="4" t="s">
        <v>2251</v>
      </c>
      <c r="F688" s="5" t="s">
        <v>2327</v>
      </c>
      <c r="G688" s="3" t="str">
        <f t="shared" ca="1" si="30"/>
        <v>No Show</v>
      </c>
      <c r="H688" s="3">
        <v>49952</v>
      </c>
      <c r="I688" s="7">
        <f t="shared" ca="1" si="32"/>
        <v>2497.6000000000004</v>
      </c>
    </row>
    <row r="689" spans="1:9">
      <c r="A689" s="6" t="s">
        <v>758</v>
      </c>
      <c r="B689" s="3" t="s">
        <v>1806</v>
      </c>
      <c r="C689" s="3" t="s">
        <v>107</v>
      </c>
      <c r="D689" s="3" t="str">
        <f t="shared" ca="1" si="31"/>
        <v>Present</v>
      </c>
      <c r="E689" s="4" t="s">
        <v>2235</v>
      </c>
      <c r="F689" s="5" t="s">
        <v>2235</v>
      </c>
      <c r="G689" s="3" t="str">
        <f t="shared" ca="1" si="30"/>
        <v>Remote Work</v>
      </c>
      <c r="H689" s="3">
        <v>28469</v>
      </c>
      <c r="I689" s="7">
        <f t="shared" ca="1" si="32"/>
        <v>2846.9</v>
      </c>
    </row>
    <row r="690" spans="1:9">
      <c r="A690" s="6" t="s">
        <v>759</v>
      </c>
      <c r="B690" s="3" t="s">
        <v>1807</v>
      </c>
      <c r="C690" s="3" t="s">
        <v>107</v>
      </c>
      <c r="D690" s="3" t="str">
        <f t="shared" ca="1" si="31"/>
        <v>Work From Home</v>
      </c>
      <c r="E690" s="4" t="s">
        <v>2235</v>
      </c>
      <c r="F690" s="5" t="s">
        <v>2235</v>
      </c>
      <c r="G690" s="3" t="str">
        <f t="shared" ca="1" si="30"/>
        <v>Remote Work</v>
      </c>
      <c r="H690" s="3">
        <v>58682</v>
      </c>
      <c r="I690" s="7">
        <f t="shared" ca="1" si="32"/>
        <v>2934.1000000000004</v>
      </c>
    </row>
    <row r="691" spans="1:9">
      <c r="A691" s="6" t="s">
        <v>760</v>
      </c>
      <c r="B691" s="3" t="s">
        <v>1808</v>
      </c>
      <c r="C691" s="3" t="s">
        <v>107</v>
      </c>
      <c r="D691" s="3" t="str">
        <f t="shared" ca="1" si="31"/>
        <v>Present</v>
      </c>
      <c r="E691" s="4" t="s">
        <v>2388</v>
      </c>
      <c r="F691" s="5" t="s">
        <v>2320</v>
      </c>
      <c r="G691" s="3" t="str">
        <f t="shared" ca="1" si="30"/>
        <v>Remote Work</v>
      </c>
      <c r="H691" s="3">
        <v>60160</v>
      </c>
      <c r="I691" s="7">
        <f t="shared" ca="1" si="32"/>
        <v>6016</v>
      </c>
    </row>
    <row r="692" spans="1:9">
      <c r="A692" s="6" t="s">
        <v>761</v>
      </c>
      <c r="B692" s="3" t="s">
        <v>1809</v>
      </c>
      <c r="C692" s="3" t="s">
        <v>107</v>
      </c>
      <c r="D692" s="3" t="str">
        <f t="shared" ca="1" si="31"/>
        <v>Absent</v>
      </c>
      <c r="E692" s="4" t="s">
        <v>2235</v>
      </c>
      <c r="F692" s="5" t="s">
        <v>2235</v>
      </c>
      <c r="G692" s="3" t="str">
        <f t="shared" ca="1" si="30"/>
        <v>On Time</v>
      </c>
      <c r="H692" s="3">
        <v>22468</v>
      </c>
      <c r="I692" s="7">
        <f t="shared" ca="1" si="32"/>
        <v>0</v>
      </c>
    </row>
    <row r="693" spans="1:9">
      <c r="A693" s="6" t="s">
        <v>762</v>
      </c>
      <c r="B693" s="3" t="s">
        <v>1810</v>
      </c>
      <c r="C693" s="3" t="s">
        <v>107</v>
      </c>
      <c r="D693" s="3" t="str">
        <f t="shared" ca="1" si="31"/>
        <v>On Leave</v>
      </c>
      <c r="E693" s="4" t="s">
        <v>2306</v>
      </c>
      <c r="F693" s="5" t="s">
        <v>2407</v>
      </c>
      <c r="G693" s="3" t="str">
        <f t="shared" ref="G693:G756" ca="1" si="33">IF(D643="Absent", "No Show", IF(D643="On Leave", "On Approved Leave", IF(D643="Work From Home", "Remote Work", IF(AND(D643="Present", E643&gt;"09:30"), "Late Arrival", "On Time"))))</f>
        <v>Late Arrival</v>
      </c>
      <c r="H693" s="3">
        <v>65351</v>
      </c>
      <c r="I693" s="7">
        <f t="shared" ca="1" si="32"/>
        <v>1307.02</v>
      </c>
    </row>
    <row r="694" spans="1:9">
      <c r="A694" s="6" t="s">
        <v>763</v>
      </c>
      <c r="B694" s="3" t="s">
        <v>1811</v>
      </c>
      <c r="C694" s="3" t="s">
        <v>107</v>
      </c>
      <c r="D694" s="3" t="str">
        <f t="shared" ca="1" si="31"/>
        <v>On Leave</v>
      </c>
      <c r="E694" s="4" t="s">
        <v>2235</v>
      </c>
      <c r="F694" s="5" t="s">
        <v>2235</v>
      </c>
      <c r="G694" s="3" t="str">
        <f t="shared" ca="1" si="33"/>
        <v>No Show</v>
      </c>
      <c r="H694" s="3">
        <v>24677</v>
      </c>
      <c r="I694" s="7">
        <f t="shared" ca="1" si="32"/>
        <v>493.54</v>
      </c>
    </row>
    <row r="695" spans="1:9">
      <c r="A695" s="6" t="s">
        <v>764</v>
      </c>
      <c r="B695" s="3" t="s">
        <v>1812</v>
      </c>
      <c r="C695" s="3" t="s">
        <v>107</v>
      </c>
      <c r="D695" s="3" t="str">
        <f t="shared" ca="1" si="31"/>
        <v>Present</v>
      </c>
      <c r="E695" s="4" t="s">
        <v>2235</v>
      </c>
      <c r="F695" s="5" t="s">
        <v>2235</v>
      </c>
      <c r="G695" s="3" t="str">
        <f t="shared" ca="1" si="33"/>
        <v>Remote Work</v>
      </c>
      <c r="H695" s="3">
        <v>39724</v>
      </c>
      <c r="I695" s="7">
        <f t="shared" ca="1" si="32"/>
        <v>3972.4</v>
      </c>
    </row>
    <row r="696" spans="1:9">
      <c r="A696" s="6" t="s">
        <v>765</v>
      </c>
      <c r="B696" s="3" t="s">
        <v>1813</v>
      </c>
      <c r="C696" s="3" t="s">
        <v>107</v>
      </c>
      <c r="D696" s="3" t="str">
        <f t="shared" ca="1" si="31"/>
        <v>Absent</v>
      </c>
      <c r="E696" s="4" t="s">
        <v>2342</v>
      </c>
      <c r="F696" s="5" t="s">
        <v>2349</v>
      </c>
      <c r="G696" s="3" t="str">
        <f t="shared" ca="1" si="33"/>
        <v>On Time</v>
      </c>
      <c r="H696" s="3">
        <v>27519</v>
      </c>
      <c r="I696" s="7">
        <f t="shared" ca="1" si="32"/>
        <v>0</v>
      </c>
    </row>
    <row r="697" spans="1:9">
      <c r="A697" s="6" t="s">
        <v>766</v>
      </c>
      <c r="B697" s="3" t="s">
        <v>1814</v>
      </c>
      <c r="C697" s="3" t="s">
        <v>107</v>
      </c>
      <c r="D697" s="3" t="str">
        <f t="shared" ca="1" si="31"/>
        <v>On Leave</v>
      </c>
      <c r="E697" s="4" t="s">
        <v>2235</v>
      </c>
      <c r="F697" s="5" t="s">
        <v>2235</v>
      </c>
      <c r="G697" s="3" t="str">
        <f t="shared" ca="1" si="33"/>
        <v>Late Arrival</v>
      </c>
      <c r="H697" s="3">
        <v>29068</v>
      </c>
      <c r="I697" s="7">
        <f t="shared" ca="1" si="32"/>
        <v>581.36</v>
      </c>
    </row>
    <row r="698" spans="1:9">
      <c r="A698" s="6" t="s">
        <v>767</v>
      </c>
      <c r="B698" s="3" t="s">
        <v>1815</v>
      </c>
      <c r="C698" s="3" t="s">
        <v>107</v>
      </c>
      <c r="D698" s="3" t="str">
        <f t="shared" ca="1" si="31"/>
        <v>Work From Home</v>
      </c>
      <c r="E698" s="4" t="s">
        <v>2265</v>
      </c>
      <c r="F698" s="5" t="s">
        <v>2307</v>
      </c>
      <c r="G698" s="3" t="str">
        <f t="shared" ca="1" si="33"/>
        <v>Late Arrival</v>
      </c>
      <c r="H698" s="3">
        <v>43386</v>
      </c>
      <c r="I698" s="7">
        <f t="shared" ca="1" si="32"/>
        <v>2169.3000000000002</v>
      </c>
    </row>
    <row r="699" spans="1:9">
      <c r="A699" s="6" t="s">
        <v>768</v>
      </c>
      <c r="B699" s="3" t="s">
        <v>1816</v>
      </c>
      <c r="C699" s="3" t="s">
        <v>107</v>
      </c>
      <c r="D699" s="3" t="str">
        <f t="shared" ca="1" si="31"/>
        <v>Present</v>
      </c>
      <c r="E699" s="4" t="s">
        <v>2235</v>
      </c>
      <c r="F699" s="5" t="s">
        <v>2235</v>
      </c>
      <c r="G699" s="3" t="str">
        <f t="shared" ca="1" si="33"/>
        <v>On Approved Leave</v>
      </c>
      <c r="H699" s="3">
        <v>38181</v>
      </c>
      <c r="I699" s="7">
        <f t="shared" ca="1" si="32"/>
        <v>3818.1000000000004</v>
      </c>
    </row>
    <row r="700" spans="1:9">
      <c r="A700" s="6" t="s">
        <v>769</v>
      </c>
      <c r="B700" s="3" t="s">
        <v>1817</v>
      </c>
      <c r="C700" s="3" t="s">
        <v>107</v>
      </c>
      <c r="D700" s="3" t="str">
        <f t="shared" ca="1" si="31"/>
        <v>Present</v>
      </c>
      <c r="E700" s="4" t="s">
        <v>2273</v>
      </c>
      <c r="F700" s="5" t="s">
        <v>2322</v>
      </c>
      <c r="G700" s="3" t="str">
        <f t="shared" ca="1" si="33"/>
        <v>On Approved Leave</v>
      </c>
      <c r="H700" s="3">
        <v>51851</v>
      </c>
      <c r="I700" s="7">
        <f t="shared" ca="1" si="32"/>
        <v>5185.1000000000004</v>
      </c>
    </row>
    <row r="701" spans="1:9">
      <c r="A701" s="6" t="s">
        <v>770</v>
      </c>
      <c r="B701" s="3" t="s">
        <v>1818</v>
      </c>
      <c r="C701" s="3" t="s">
        <v>107</v>
      </c>
      <c r="D701" s="3" t="str">
        <f t="shared" ca="1" si="31"/>
        <v>Present</v>
      </c>
      <c r="E701" s="4" t="s">
        <v>2235</v>
      </c>
      <c r="F701" s="5" t="s">
        <v>2235</v>
      </c>
      <c r="G701" s="3" t="str">
        <f t="shared" ca="1" si="33"/>
        <v>Remote Work</v>
      </c>
      <c r="H701" s="3">
        <v>32743</v>
      </c>
      <c r="I701" s="7">
        <f t="shared" ca="1" si="32"/>
        <v>3274.3</v>
      </c>
    </row>
    <row r="702" spans="1:9">
      <c r="A702" s="6" t="s">
        <v>771</v>
      </c>
      <c r="B702" s="3" t="s">
        <v>1819</v>
      </c>
      <c r="C702" s="3" t="s">
        <v>107</v>
      </c>
      <c r="D702" s="3" t="str">
        <f t="shared" ca="1" si="31"/>
        <v>Work From Home</v>
      </c>
      <c r="E702" s="4" t="s">
        <v>2393</v>
      </c>
      <c r="F702" s="5" t="s">
        <v>2404</v>
      </c>
      <c r="G702" s="3" t="str">
        <f t="shared" ca="1" si="33"/>
        <v>No Show</v>
      </c>
      <c r="H702" s="3">
        <v>59586</v>
      </c>
      <c r="I702" s="7">
        <f t="shared" ca="1" si="32"/>
        <v>2979.3</v>
      </c>
    </row>
    <row r="703" spans="1:9">
      <c r="A703" s="6" t="s">
        <v>772</v>
      </c>
      <c r="B703" s="3" t="s">
        <v>1820</v>
      </c>
      <c r="C703" s="3" t="s">
        <v>107</v>
      </c>
      <c r="D703" s="3" t="str">
        <f t="shared" ca="1" si="31"/>
        <v>On Leave</v>
      </c>
      <c r="E703" s="4" t="s">
        <v>2235</v>
      </c>
      <c r="F703" s="5" t="s">
        <v>2235</v>
      </c>
      <c r="G703" s="3" t="str">
        <f t="shared" ca="1" si="33"/>
        <v>On Time</v>
      </c>
      <c r="H703" s="3">
        <v>47690</v>
      </c>
      <c r="I703" s="7">
        <f t="shared" ca="1" si="32"/>
        <v>953.80000000000007</v>
      </c>
    </row>
    <row r="704" spans="1:9">
      <c r="A704" s="6" t="s">
        <v>773</v>
      </c>
      <c r="B704" s="3" t="s">
        <v>1821</v>
      </c>
      <c r="C704" s="3" t="s">
        <v>107</v>
      </c>
      <c r="D704" s="3" t="str">
        <f t="shared" ca="1" si="31"/>
        <v>Work From Home</v>
      </c>
      <c r="E704" s="4" t="s">
        <v>2238</v>
      </c>
      <c r="F704" s="5" t="s">
        <v>2344</v>
      </c>
      <c r="G704" s="3" t="str">
        <f t="shared" ca="1" si="33"/>
        <v>On Approved Leave</v>
      </c>
      <c r="H704" s="3">
        <v>56461</v>
      </c>
      <c r="I704" s="7">
        <f t="shared" ca="1" si="32"/>
        <v>2823.05</v>
      </c>
    </row>
    <row r="705" spans="1:9">
      <c r="A705" s="6" t="s">
        <v>774</v>
      </c>
      <c r="B705" s="3" t="s">
        <v>1822</v>
      </c>
      <c r="C705" s="3" t="s">
        <v>107</v>
      </c>
      <c r="D705" s="3" t="str">
        <f t="shared" ca="1" si="31"/>
        <v>On Leave</v>
      </c>
      <c r="E705" s="4" t="s">
        <v>2269</v>
      </c>
      <c r="F705" s="5" t="s">
        <v>2319</v>
      </c>
      <c r="G705" s="3" t="str">
        <f t="shared" ca="1" si="33"/>
        <v>Remote Work</v>
      </c>
      <c r="H705" s="3">
        <v>64195</v>
      </c>
      <c r="I705" s="7">
        <f t="shared" ca="1" si="32"/>
        <v>1283.9000000000001</v>
      </c>
    </row>
    <row r="706" spans="1:9">
      <c r="A706" s="6" t="s">
        <v>775</v>
      </c>
      <c r="B706" s="3" t="s">
        <v>1823</v>
      </c>
      <c r="C706" s="3" t="s">
        <v>107</v>
      </c>
      <c r="D706" s="3" t="str">
        <f t="shared" ca="1" si="31"/>
        <v>Absent</v>
      </c>
      <c r="E706" s="4" t="s">
        <v>2235</v>
      </c>
      <c r="F706" s="5" t="s">
        <v>2235</v>
      </c>
      <c r="G706" s="3" t="str">
        <f t="shared" ca="1" si="33"/>
        <v>On Time</v>
      </c>
      <c r="H706" s="3">
        <v>44523</v>
      </c>
      <c r="I706" s="7">
        <f t="shared" ca="1" si="32"/>
        <v>0</v>
      </c>
    </row>
    <row r="707" spans="1:9">
      <c r="A707" s="6" t="s">
        <v>776</v>
      </c>
      <c r="B707" s="3" t="s">
        <v>1824</v>
      </c>
      <c r="C707" s="3" t="s">
        <v>107</v>
      </c>
      <c r="D707" s="3" t="str">
        <f t="shared" ref="D707:D770" ca="1" si="34">CHOOSE(RANDBETWEEN(1,4),"Work From Home","Present","On Leave","Absent")</f>
        <v>Present</v>
      </c>
      <c r="E707" s="4" t="s">
        <v>2302</v>
      </c>
      <c r="F707" s="5" t="s">
        <v>2268</v>
      </c>
      <c r="G707" s="3" t="str">
        <f t="shared" ca="1" si="33"/>
        <v>Remote Work</v>
      </c>
      <c r="H707" s="3">
        <v>30231</v>
      </c>
      <c r="I707" s="7">
        <f t="shared" ref="I707:I770" ca="1" si="35">IF(D707="Present", H707*0.1,
   IF(D707="Work From Home", H707*0.05,
   IF(D707="On Leave", H707*0.02,
   IF(D707="Absent", 0, 0))))</f>
        <v>3023.1000000000004</v>
      </c>
    </row>
    <row r="708" spans="1:9">
      <c r="A708" s="6" t="s">
        <v>777</v>
      </c>
      <c r="B708" s="3" t="s">
        <v>1825</v>
      </c>
      <c r="C708" s="3" t="s">
        <v>107</v>
      </c>
      <c r="D708" s="3" t="str">
        <f t="shared" ca="1" si="34"/>
        <v>Absent</v>
      </c>
      <c r="E708" s="4" t="s">
        <v>2275</v>
      </c>
      <c r="F708" s="5" t="s">
        <v>2326</v>
      </c>
      <c r="G708" s="3" t="str">
        <f t="shared" ca="1" si="33"/>
        <v>No Show</v>
      </c>
      <c r="H708" s="3">
        <v>29124</v>
      </c>
      <c r="I708" s="7">
        <f t="shared" ca="1" si="35"/>
        <v>0</v>
      </c>
    </row>
    <row r="709" spans="1:9">
      <c r="A709" s="6" t="s">
        <v>778</v>
      </c>
      <c r="B709" s="3" t="s">
        <v>1826</v>
      </c>
      <c r="C709" s="3" t="s">
        <v>107</v>
      </c>
      <c r="D709" s="3" t="str">
        <f t="shared" ca="1" si="34"/>
        <v>On Leave</v>
      </c>
      <c r="E709" s="4" t="s">
        <v>2235</v>
      </c>
      <c r="F709" s="5" t="s">
        <v>2235</v>
      </c>
      <c r="G709" s="3" t="str">
        <f t="shared" ca="1" si="33"/>
        <v>Remote Work</v>
      </c>
      <c r="H709" s="3">
        <v>57769</v>
      </c>
      <c r="I709" s="7">
        <f t="shared" ca="1" si="35"/>
        <v>1155.3800000000001</v>
      </c>
    </row>
    <row r="710" spans="1:9">
      <c r="A710" s="6" t="s">
        <v>779</v>
      </c>
      <c r="B710" s="3" t="s">
        <v>1827</v>
      </c>
      <c r="C710" s="3" t="s">
        <v>107</v>
      </c>
      <c r="D710" s="3" t="str">
        <f t="shared" ca="1" si="34"/>
        <v>Absent</v>
      </c>
      <c r="E710" s="4" t="s">
        <v>2260</v>
      </c>
      <c r="F710" s="5" t="s">
        <v>2311</v>
      </c>
      <c r="G710" s="3" t="str">
        <f t="shared" ca="1" si="33"/>
        <v>Remote Work</v>
      </c>
      <c r="H710" s="3">
        <v>46173</v>
      </c>
      <c r="I710" s="7">
        <f t="shared" ca="1" si="35"/>
        <v>0</v>
      </c>
    </row>
    <row r="711" spans="1:9">
      <c r="A711" s="6" t="s">
        <v>780</v>
      </c>
      <c r="B711" s="3" t="s">
        <v>1828</v>
      </c>
      <c r="C711" s="3" t="s">
        <v>107</v>
      </c>
      <c r="D711" s="3" t="str">
        <f t="shared" ca="1" si="34"/>
        <v>Absent</v>
      </c>
      <c r="E711" s="4" t="s">
        <v>2296</v>
      </c>
      <c r="F711" s="5" t="s">
        <v>2412</v>
      </c>
      <c r="G711" s="3" t="str">
        <f t="shared" ca="1" si="33"/>
        <v>Late Arrival</v>
      </c>
      <c r="H711" s="3">
        <v>65180</v>
      </c>
      <c r="I711" s="7">
        <f t="shared" ca="1" si="35"/>
        <v>0</v>
      </c>
    </row>
    <row r="712" spans="1:9">
      <c r="A712" s="6" t="s">
        <v>781</v>
      </c>
      <c r="B712" s="3" t="s">
        <v>1829</v>
      </c>
      <c r="C712" s="3" t="s">
        <v>107</v>
      </c>
      <c r="D712" s="3" t="str">
        <f t="shared" ca="1" si="34"/>
        <v>On Leave</v>
      </c>
      <c r="E712" s="4" t="s">
        <v>2296</v>
      </c>
      <c r="F712" s="5" t="s">
        <v>2385</v>
      </c>
      <c r="G712" s="3" t="str">
        <f t="shared" ca="1" si="33"/>
        <v>No Show</v>
      </c>
      <c r="H712" s="3">
        <v>25696</v>
      </c>
      <c r="I712" s="7">
        <f t="shared" ca="1" si="35"/>
        <v>513.91999999999996</v>
      </c>
    </row>
    <row r="713" spans="1:9">
      <c r="A713" s="6" t="s">
        <v>782</v>
      </c>
      <c r="B713" s="3" t="s">
        <v>1830</v>
      </c>
      <c r="C713" s="3" t="s">
        <v>107</v>
      </c>
      <c r="D713" s="3" t="str">
        <f t="shared" ca="1" si="34"/>
        <v>Absent</v>
      </c>
      <c r="E713" s="4" t="s">
        <v>2235</v>
      </c>
      <c r="F713" s="5" t="s">
        <v>2235</v>
      </c>
      <c r="G713" s="3" t="str">
        <f t="shared" ca="1" si="33"/>
        <v>Remote Work</v>
      </c>
      <c r="H713" s="3">
        <v>28639</v>
      </c>
      <c r="I713" s="7">
        <f t="shared" ca="1" si="35"/>
        <v>0</v>
      </c>
    </row>
    <row r="714" spans="1:9">
      <c r="A714" s="6" t="s">
        <v>783</v>
      </c>
      <c r="B714" s="3" t="s">
        <v>1831</v>
      </c>
      <c r="C714" s="3" t="s">
        <v>107</v>
      </c>
      <c r="D714" s="3" t="str">
        <f t="shared" ca="1" si="34"/>
        <v>Absent</v>
      </c>
      <c r="E714" s="4" t="s">
        <v>2318</v>
      </c>
      <c r="F714" s="5" t="s">
        <v>2331</v>
      </c>
      <c r="G714" s="3" t="str">
        <f t="shared" ca="1" si="33"/>
        <v>Late Arrival</v>
      </c>
      <c r="H714" s="3">
        <v>31565</v>
      </c>
      <c r="I714" s="7">
        <f t="shared" ca="1" si="35"/>
        <v>0</v>
      </c>
    </row>
    <row r="715" spans="1:9">
      <c r="A715" s="6" t="s">
        <v>784</v>
      </c>
      <c r="B715" s="3" t="s">
        <v>1832</v>
      </c>
      <c r="C715" s="3" t="s">
        <v>107</v>
      </c>
      <c r="D715" s="3" t="str">
        <f t="shared" ca="1" si="34"/>
        <v>Present</v>
      </c>
      <c r="E715" s="4" t="s">
        <v>2235</v>
      </c>
      <c r="F715" s="5" t="s">
        <v>2235</v>
      </c>
      <c r="G715" s="3" t="str">
        <f t="shared" ca="1" si="33"/>
        <v>On Approved Leave</v>
      </c>
      <c r="H715" s="3">
        <v>25462</v>
      </c>
      <c r="I715" s="7">
        <f t="shared" ca="1" si="35"/>
        <v>2546.2000000000003</v>
      </c>
    </row>
    <row r="716" spans="1:9">
      <c r="A716" s="6" t="s">
        <v>785</v>
      </c>
      <c r="B716" s="3" t="s">
        <v>1833</v>
      </c>
      <c r="C716" s="3" t="s">
        <v>107</v>
      </c>
      <c r="D716" s="3" t="str">
        <f t="shared" ca="1" si="34"/>
        <v>Present</v>
      </c>
      <c r="E716" s="4" t="s">
        <v>2235</v>
      </c>
      <c r="F716" s="5" t="s">
        <v>2235</v>
      </c>
      <c r="G716" s="3" t="str">
        <f t="shared" ca="1" si="33"/>
        <v>No Show</v>
      </c>
      <c r="H716" s="3">
        <v>26153</v>
      </c>
      <c r="I716" s="7">
        <f t="shared" ca="1" si="35"/>
        <v>2615.3000000000002</v>
      </c>
    </row>
    <row r="717" spans="1:9">
      <c r="A717" s="6" t="s">
        <v>786</v>
      </c>
      <c r="B717" s="3" t="s">
        <v>1834</v>
      </c>
      <c r="C717" s="3" t="s">
        <v>107</v>
      </c>
      <c r="D717" s="3" t="str">
        <f t="shared" ca="1" si="34"/>
        <v>On Leave</v>
      </c>
      <c r="E717" s="4" t="s">
        <v>2333</v>
      </c>
      <c r="F717" s="5" t="s">
        <v>2384</v>
      </c>
      <c r="G717" s="3" t="str">
        <f t="shared" ca="1" si="33"/>
        <v>Late Arrival</v>
      </c>
      <c r="H717" s="3">
        <v>24854</v>
      </c>
      <c r="I717" s="7">
        <f t="shared" ca="1" si="35"/>
        <v>497.08</v>
      </c>
    </row>
    <row r="718" spans="1:9">
      <c r="A718" s="6" t="s">
        <v>787</v>
      </c>
      <c r="B718" s="3" t="s">
        <v>1835</v>
      </c>
      <c r="C718" s="3" t="s">
        <v>107</v>
      </c>
      <c r="D718" s="3" t="str">
        <f t="shared" ca="1" si="34"/>
        <v>Work From Home</v>
      </c>
      <c r="E718" s="4" t="s">
        <v>2235</v>
      </c>
      <c r="F718" s="5" t="s">
        <v>2235</v>
      </c>
      <c r="G718" s="3" t="str">
        <f t="shared" ca="1" si="33"/>
        <v>On Approved Leave</v>
      </c>
      <c r="H718" s="3">
        <v>42178</v>
      </c>
      <c r="I718" s="7">
        <f t="shared" ca="1" si="35"/>
        <v>2108.9</v>
      </c>
    </row>
    <row r="719" spans="1:9">
      <c r="A719" s="6" t="s">
        <v>788</v>
      </c>
      <c r="B719" s="3" t="s">
        <v>1836</v>
      </c>
      <c r="C719" s="3" t="s">
        <v>107</v>
      </c>
      <c r="D719" s="3" t="str">
        <f t="shared" ca="1" si="34"/>
        <v>Absent</v>
      </c>
      <c r="E719" s="4" t="s">
        <v>2284</v>
      </c>
      <c r="F719" s="5" t="s">
        <v>2349</v>
      </c>
      <c r="G719" s="3" t="str">
        <f t="shared" ca="1" si="33"/>
        <v>Remote Work</v>
      </c>
      <c r="H719" s="3">
        <v>60519</v>
      </c>
      <c r="I719" s="7">
        <f t="shared" ca="1" si="35"/>
        <v>0</v>
      </c>
    </row>
    <row r="720" spans="1:9">
      <c r="A720" s="6" t="s">
        <v>789</v>
      </c>
      <c r="B720" s="3" t="s">
        <v>1837</v>
      </c>
      <c r="C720" s="3" t="s">
        <v>107</v>
      </c>
      <c r="D720" s="3" t="str">
        <f t="shared" ca="1" si="34"/>
        <v>Absent</v>
      </c>
      <c r="E720" s="4" t="s">
        <v>2391</v>
      </c>
      <c r="F720" s="5" t="s">
        <v>2345</v>
      </c>
      <c r="G720" s="3" t="str">
        <f t="shared" ca="1" si="33"/>
        <v>No Show</v>
      </c>
      <c r="H720" s="3">
        <v>64658</v>
      </c>
      <c r="I720" s="7">
        <f t="shared" ca="1" si="35"/>
        <v>0</v>
      </c>
    </row>
    <row r="721" spans="1:9">
      <c r="A721" s="6" t="s">
        <v>790</v>
      </c>
      <c r="B721" s="3" t="s">
        <v>1838</v>
      </c>
      <c r="C721" s="3" t="s">
        <v>107</v>
      </c>
      <c r="D721" s="3" t="str">
        <f t="shared" ca="1" si="34"/>
        <v>Present</v>
      </c>
      <c r="E721" s="4" t="s">
        <v>2367</v>
      </c>
      <c r="F721" s="5" t="s">
        <v>2329</v>
      </c>
      <c r="G721" s="3" t="str">
        <f t="shared" ca="1" si="33"/>
        <v>No Show</v>
      </c>
      <c r="H721" s="3">
        <v>37575</v>
      </c>
      <c r="I721" s="7">
        <f t="shared" ca="1" si="35"/>
        <v>3757.5</v>
      </c>
    </row>
    <row r="722" spans="1:9">
      <c r="A722" s="6" t="s">
        <v>791</v>
      </c>
      <c r="B722" s="3" t="s">
        <v>1839</v>
      </c>
      <c r="C722" s="3" t="s">
        <v>107</v>
      </c>
      <c r="D722" s="3" t="str">
        <f t="shared" ca="1" si="34"/>
        <v>Absent</v>
      </c>
      <c r="E722" s="4" t="s">
        <v>2271</v>
      </c>
      <c r="F722" s="5" t="s">
        <v>2334</v>
      </c>
      <c r="G722" s="3" t="str">
        <f t="shared" ca="1" si="33"/>
        <v>Late Arrival</v>
      </c>
      <c r="H722" s="3">
        <v>23333</v>
      </c>
      <c r="I722" s="7">
        <f t="shared" ca="1" si="35"/>
        <v>0</v>
      </c>
    </row>
    <row r="723" spans="1:9">
      <c r="A723" s="6" t="s">
        <v>792</v>
      </c>
      <c r="B723" s="3" t="s">
        <v>1840</v>
      </c>
      <c r="C723" s="3" t="s">
        <v>107</v>
      </c>
      <c r="D723" s="3" t="str">
        <f t="shared" ca="1" si="34"/>
        <v>On Leave</v>
      </c>
      <c r="E723" s="4" t="s">
        <v>2235</v>
      </c>
      <c r="F723" s="5" t="s">
        <v>2235</v>
      </c>
      <c r="G723" s="3" t="str">
        <f t="shared" ca="1" si="33"/>
        <v>On Approved Leave</v>
      </c>
      <c r="H723" s="3">
        <v>47612</v>
      </c>
      <c r="I723" s="7">
        <f t="shared" ca="1" si="35"/>
        <v>952.24</v>
      </c>
    </row>
    <row r="724" spans="1:9">
      <c r="A724" s="6" t="s">
        <v>793</v>
      </c>
      <c r="B724" s="3" t="s">
        <v>1841</v>
      </c>
      <c r="C724" s="3" t="s">
        <v>107</v>
      </c>
      <c r="D724" s="3" t="str">
        <f t="shared" ca="1" si="34"/>
        <v>Present</v>
      </c>
      <c r="E724" s="4" t="s">
        <v>2235</v>
      </c>
      <c r="F724" s="5" t="s">
        <v>2235</v>
      </c>
      <c r="G724" s="3" t="str">
        <f t="shared" ca="1" si="33"/>
        <v>Late Arrival</v>
      </c>
      <c r="H724" s="3">
        <v>29398</v>
      </c>
      <c r="I724" s="7">
        <f t="shared" ca="1" si="35"/>
        <v>2939.8</v>
      </c>
    </row>
    <row r="725" spans="1:9">
      <c r="A725" s="6" t="s">
        <v>794</v>
      </c>
      <c r="B725" s="3" t="s">
        <v>1842</v>
      </c>
      <c r="C725" s="3" t="s">
        <v>107</v>
      </c>
      <c r="D725" s="3" t="str">
        <f t="shared" ca="1" si="34"/>
        <v>Present</v>
      </c>
      <c r="E725" s="4" t="s">
        <v>2363</v>
      </c>
      <c r="F725" s="5" t="s">
        <v>2364</v>
      </c>
      <c r="G725" s="3" t="str">
        <f t="shared" ca="1" si="33"/>
        <v>On Approved Leave</v>
      </c>
      <c r="H725" s="3">
        <v>32839</v>
      </c>
      <c r="I725" s="7">
        <f t="shared" ca="1" si="35"/>
        <v>3283.9</v>
      </c>
    </row>
    <row r="726" spans="1:9">
      <c r="A726" s="6" t="s">
        <v>795</v>
      </c>
      <c r="B726" s="3" t="s">
        <v>1843</v>
      </c>
      <c r="C726" s="3" t="s">
        <v>107</v>
      </c>
      <c r="D726" s="3" t="str">
        <f t="shared" ca="1" si="34"/>
        <v>Absent</v>
      </c>
      <c r="E726" s="4" t="s">
        <v>2235</v>
      </c>
      <c r="F726" s="5" t="s">
        <v>2235</v>
      </c>
      <c r="G726" s="3" t="str">
        <f t="shared" ca="1" si="33"/>
        <v>Late Arrival</v>
      </c>
      <c r="H726" s="3">
        <v>36202</v>
      </c>
      <c r="I726" s="7">
        <f t="shared" ca="1" si="35"/>
        <v>0</v>
      </c>
    </row>
    <row r="727" spans="1:9">
      <c r="A727" s="6" t="s">
        <v>796</v>
      </c>
      <c r="B727" s="3" t="s">
        <v>1844</v>
      </c>
      <c r="C727" s="3" t="s">
        <v>107</v>
      </c>
      <c r="D727" s="3" t="str">
        <f t="shared" ca="1" si="34"/>
        <v>Absent</v>
      </c>
      <c r="E727" s="4" t="s">
        <v>2297</v>
      </c>
      <c r="F727" s="5" t="s">
        <v>2283</v>
      </c>
      <c r="G727" s="3" t="str">
        <f t="shared" ca="1" si="33"/>
        <v>On Approved Leave</v>
      </c>
      <c r="H727" s="3">
        <v>63214</v>
      </c>
      <c r="I727" s="7">
        <f t="shared" ca="1" si="35"/>
        <v>0</v>
      </c>
    </row>
    <row r="728" spans="1:9">
      <c r="A728" s="6" t="s">
        <v>797</v>
      </c>
      <c r="B728" s="3" t="s">
        <v>1845</v>
      </c>
      <c r="C728" s="3" t="s">
        <v>107</v>
      </c>
      <c r="D728" s="3" t="str">
        <f t="shared" ca="1" si="34"/>
        <v>Absent</v>
      </c>
      <c r="E728" s="4" t="s">
        <v>2265</v>
      </c>
      <c r="F728" s="5" t="s">
        <v>2239</v>
      </c>
      <c r="G728" s="3" t="str">
        <f t="shared" ca="1" si="33"/>
        <v>No Show</v>
      </c>
      <c r="H728" s="3">
        <v>42599</v>
      </c>
      <c r="I728" s="7">
        <f t="shared" ca="1" si="35"/>
        <v>0</v>
      </c>
    </row>
    <row r="729" spans="1:9">
      <c r="A729" s="6" t="s">
        <v>798</v>
      </c>
      <c r="B729" s="3" t="s">
        <v>1846</v>
      </c>
      <c r="C729" s="3" t="s">
        <v>107</v>
      </c>
      <c r="D729" s="3" t="str">
        <f t="shared" ca="1" si="34"/>
        <v>Present</v>
      </c>
      <c r="E729" s="4" t="s">
        <v>2235</v>
      </c>
      <c r="F729" s="5" t="s">
        <v>2235</v>
      </c>
      <c r="G729" s="3" t="str">
        <f t="shared" ca="1" si="33"/>
        <v>No Show</v>
      </c>
      <c r="H729" s="3">
        <v>23261</v>
      </c>
      <c r="I729" s="7">
        <f t="shared" ca="1" si="35"/>
        <v>2326.1</v>
      </c>
    </row>
    <row r="730" spans="1:9">
      <c r="A730" s="6" t="s">
        <v>799</v>
      </c>
      <c r="B730" s="3" t="s">
        <v>1847</v>
      </c>
      <c r="C730" s="3" t="s">
        <v>107</v>
      </c>
      <c r="D730" s="3" t="str">
        <f t="shared" ca="1" si="34"/>
        <v>Present</v>
      </c>
      <c r="E730" s="4" t="s">
        <v>2406</v>
      </c>
      <c r="F730" s="5" t="s">
        <v>2252</v>
      </c>
      <c r="G730" s="3" t="str">
        <f t="shared" ca="1" si="33"/>
        <v>No Show</v>
      </c>
      <c r="H730" s="3">
        <v>23346</v>
      </c>
      <c r="I730" s="7">
        <f t="shared" ca="1" si="35"/>
        <v>2334.6</v>
      </c>
    </row>
    <row r="731" spans="1:9">
      <c r="A731" s="6" t="s">
        <v>800</v>
      </c>
      <c r="B731" s="3" t="s">
        <v>1848</v>
      </c>
      <c r="C731" s="3" t="s">
        <v>107</v>
      </c>
      <c r="D731" s="3" t="str">
        <f t="shared" ca="1" si="34"/>
        <v>Absent</v>
      </c>
      <c r="E731" s="4" t="s">
        <v>2235</v>
      </c>
      <c r="F731" s="5" t="s">
        <v>2235</v>
      </c>
      <c r="G731" s="3" t="str">
        <f t="shared" ca="1" si="33"/>
        <v>No Show</v>
      </c>
      <c r="H731" s="3">
        <v>63714</v>
      </c>
      <c r="I731" s="7">
        <f t="shared" ca="1" si="35"/>
        <v>0</v>
      </c>
    </row>
    <row r="732" spans="1:9">
      <c r="A732" s="6" t="s">
        <v>801</v>
      </c>
      <c r="B732" s="3" t="s">
        <v>1849</v>
      </c>
      <c r="C732" s="3" t="s">
        <v>107</v>
      </c>
      <c r="D732" s="3" t="str">
        <f t="shared" ca="1" si="34"/>
        <v>Absent</v>
      </c>
      <c r="E732" s="4" t="s">
        <v>2293</v>
      </c>
      <c r="F732" s="5" t="s">
        <v>2368</v>
      </c>
      <c r="G732" s="3" t="str">
        <f t="shared" ca="1" si="33"/>
        <v>No Show</v>
      </c>
      <c r="H732" s="3">
        <v>56641</v>
      </c>
      <c r="I732" s="7">
        <f t="shared" ca="1" si="35"/>
        <v>0</v>
      </c>
    </row>
    <row r="733" spans="1:9">
      <c r="A733" s="6" t="s">
        <v>802</v>
      </c>
      <c r="B733" s="3" t="s">
        <v>1850</v>
      </c>
      <c r="C733" s="3" t="s">
        <v>107</v>
      </c>
      <c r="D733" s="3" t="str">
        <f t="shared" ca="1" si="34"/>
        <v>Work From Home</v>
      </c>
      <c r="E733" s="4" t="s">
        <v>2247</v>
      </c>
      <c r="F733" s="5" t="s">
        <v>2338</v>
      </c>
      <c r="G733" s="3" t="str">
        <f t="shared" ca="1" si="33"/>
        <v>On Approved Leave</v>
      </c>
      <c r="H733" s="3">
        <v>40629</v>
      </c>
      <c r="I733" s="7">
        <f t="shared" ca="1" si="35"/>
        <v>2031.45</v>
      </c>
    </row>
    <row r="734" spans="1:9">
      <c r="A734" s="6" t="s">
        <v>803</v>
      </c>
      <c r="B734" s="3" t="s">
        <v>1851</v>
      </c>
      <c r="C734" s="3" t="s">
        <v>107</v>
      </c>
      <c r="D734" s="3" t="str">
        <f t="shared" ca="1" si="34"/>
        <v>On Leave</v>
      </c>
      <c r="E734" s="4" t="s">
        <v>2235</v>
      </c>
      <c r="F734" s="5" t="s">
        <v>2235</v>
      </c>
      <c r="G734" s="3" t="str">
        <f t="shared" ca="1" si="33"/>
        <v>On Approved Leave</v>
      </c>
      <c r="H734" s="3">
        <v>59178</v>
      </c>
      <c r="I734" s="7">
        <f t="shared" ca="1" si="35"/>
        <v>1183.56</v>
      </c>
    </row>
    <row r="735" spans="1:9">
      <c r="A735" s="6" t="s">
        <v>804</v>
      </c>
      <c r="B735" s="3" t="s">
        <v>1852</v>
      </c>
      <c r="C735" s="3" t="s">
        <v>107</v>
      </c>
      <c r="D735" s="3" t="str">
        <f t="shared" ca="1" si="34"/>
        <v>Work From Home</v>
      </c>
      <c r="E735" s="4" t="s">
        <v>2251</v>
      </c>
      <c r="F735" s="5" t="s">
        <v>2315</v>
      </c>
      <c r="G735" s="3" t="str">
        <f t="shared" ca="1" si="33"/>
        <v>On Approved Leave</v>
      </c>
      <c r="H735" s="3">
        <v>28660</v>
      </c>
      <c r="I735" s="7">
        <f t="shared" ca="1" si="35"/>
        <v>1433</v>
      </c>
    </row>
    <row r="736" spans="1:9">
      <c r="A736" s="6" t="s">
        <v>805</v>
      </c>
      <c r="B736" s="3" t="s">
        <v>1853</v>
      </c>
      <c r="C736" s="3" t="s">
        <v>107</v>
      </c>
      <c r="D736" s="3" t="str">
        <f t="shared" ca="1" si="34"/>
        <v>Present</v>
      </c>
      <c r="E736" s="4" t="s">
        <v>2374</v>
      </c>
      <c r="F736" s="5" t="s">
        <v>2331</v>
      </c>
      <c r="G736" s="3" t="str">
        <f t="shared" ca="1" si="33"/>
        <v>Remote Work</v>
      </c>
      <c r="H736" s="3">
        <v>31038</v>
      </c>
      <c r="I736" s="7">
        <f t="shared" ca="1" si="35"/>
        <v>3103.8</v>
      </c>
    </row>
    <row r="737" spans="1:9">
      <c r="A737" s="6" t="s">
        <v>806</v>
      </c>
      <c r="B737" s="3" t="s">
        <v>1854</v>
      </c>
      <c r="C737" s="3" t="s">
        <v>107</v>
      </c>
      <c r="D737" s="3" t="str">
        <f t="shared" ca="1" si="34"/>
        <v>Absent</v>
      </c>
      <c r="E737" s="4" t="s">
        <v>2393</v>
      </c>
      <c r="F737" s="5" t="s">
        <v>2400</v>
      </c>
      <c r="G737" s="3" t="str">
        <f t="shared" ca="1" si="33"/>
        <v>On Approved Leave</v>
      </c>
      <c r="H737" s="3">
        <v>44159</v>
      </c>
      <c r="I737" s="7">
        <f t="shared" ca="1" si="35"/>
        <v>0</v>
      </c>
    </row>
    <row r="738" spans="1:9">
      <c r="A738" s="6" t="s">
        <v>807</v>
      </c>
      <c r="B738" s="3" t="s">
        <v>1855</v>
      </c>
      <c r="C738" s="3" t="s">
        <v>107</v>
      </c>
      <c r="D738" s="3" t="str">
        <f t="shared" ca="1" si="34"/>
        <v>On Leave</v>
      </c>
      <c r="E738" s="4" t="s">
        <v>2235</v>
      </c>
      <c r="F738" s="5" t="s">
        <v>2235</v>
      </c>
      <c r="G738" s="3" t="str">
        <f t="shared" ca="1" si="33"/>
        <v>Remote Work</v>
      </c>
      <c r="H738" s="3">
        <v>49592</v>
      </c>
      <c r="I738" s="7">
        <f t="shared" ca="1" si="35"/>
        <v>991.84</v>
      </c>
    </row>
    <row r="739" spans="1:9">
      <c r="A739" s="6" t="s">
        <v>808</v>
      </c>
      <c r="B739" s="3" t="s">
        <v>1856</v>
      </c>
      <c r="C739" s="3" t="s">
        <v>107</v>
      </c>
      <c r="D739" s="3" t="str">
        <f t="shared" ca="1" si="34"/>
        <v>Work From Home</v>
      </c>
      <c r="E739" s="4" t="s">
        <v>2394</v>
      </c>
      <c r="F739" s="5" t="s">
        <v>2264</v>
      </c>
      <c r="G739" s="3" t="str">
        <f t="shared" ca="1" si="33"/>
        <v>On Time</v>
      </c>
      <c r="H739" s="3">
        <v>45367</v>
      </c>
      <c r="I739" s="7">
        <f t="shared" ca="1" si="35"/>
        <v>2268.35</v>
      </c>
    </row>
    <row r="740" spans="1:9">
      <c r="A740" s="6" t="s">
        <v>809</v>
      </c>
      <c r="B740" s="3" t="s">
        <v>1857</v>
      </c>
      <c r="C740" s="3" t="s">
        <v>107</v>
      </c>
      <c r="D740" s="3" t="str">
        <f t="shared" ca="1" si="34"/>
        <v>On Leave</v>
      </c>
      <c r="E740" s="4" t="s">
        <v>2235</v>
      </c>
      <c r="F740" s="5" t="s">
        <v>2235</v>
      </c>
      <c r="G740" s="3" t="str">
        <f t="shared" ca="1" si="33"/>
        <v>Remote Work</v>
      </c>
      <c r="H740" s="3">
        <v>63577</v>
      </c>
      <c r="I740" s="7">
        <f t="shared" ca="1" si="35"/>
        <v>1271.54</v>
      </c>
    </row>
    <row r="741" spans="1:9">
      <c r="A741" s="6" t="s">
        <v>810</v>
      </c>
      <c r="B741" s="3" t="s">
        <v>1858</v>
      </c>
      <c r="C741" s="3" t="s">
        <v>107</v>
      </c>
      <c r="D741" s="3" t="str">
        <f t="shared" ca="1" si="34"/>
        <v>Present</v>
      </c>
      <c r="E741" s="4" t="s">
        <v>2235</v>
      </c>
      <c r="F741" s="5" t="s">
        <v>2235</v>
      </c>
      <c r="G741" s="3" t="str">
        <f t="shared" ca="1" si="33"/>
        <v>Late Arrival</v>
      </c>
      <c r="H741" s="3">
        <v>62704</v>
      </c>
      <c r="I741" s="7">
        <f t="shared" ca="1" si="35"/>
        <v>6270.4000000000005</v>
      </c>
    </row>
    <row r="742" spans="1:9">
      <c r="A742" s="6" t="s">
        <v>811</v>
      </c>
      <c r="B742" s="3" t="s">
        <v>1859</v>
      </c>
      <c r="C742" s="3" t="s">
        <v>107</v>
      </c>
      <c r="D742" s="3" t="str">
        <f t="shared" ca="1" si="34"/>
        <v>On Leave</v>
      </c>
      <c r="E742" s="4" t="s">
        <v>2235</v>
      </c>
      <c r="F742" s="5" t="s">
        <v>2235</v>
      </c>
      <c r="G742" s="3" t="str">
        <f t="shared" ca="1" si="33"/>
        <v>No Show</v>
      </c>
      <c r="H742" s="3">
        <v>29075</v>
      </c>
      <c r="I742" s="7">
        <f t="shared" ca="1" si="35"/>
        <v>581.5</v>
      </c>
    </row>
    <row r="743" spans="1:9">
      <c r="A743" s="6" t="s">
        <v>812</v>
      </c>
      <c r="B743" s="3" t="s">
        <v>1860</v>
      </c>
      <c r="C743" s="3" t="s">
        <v>107</v>
      </c>
      <c r="D743" s="3" t="str">
        <f t="shared" ca="1" si="34"/>
        <v>On Leave</v>
      </c>
      <c r="E743" s="4" t="s">
        <v>2235</v>
      </c>
      <c r="F743" s="5" t="s">
        <v>2235</v>
      </c>
      <c r="G743" s="3" t="str">
        <f t="shared" ca="1" si="33"/>
        <v>On Approved Leave</v>
      </c>
      <c r="H743" s="3">
        <v>33918</v>
      </c>
      <c r="I743" s="7">
        <f t="shared" ca="1" si="35"/>
        <v>678.36</v>
      </c>
    </row>
    <row r="744" spans="1:9">
      <c r="A744" s="6" t="s">
        <v>813</v>
      </c>
      <c r="B744" s="3" t="s">
        <v>1861</v>
      </c>
      <c r="C744" s="3" t="s">
        <v>107</v>
      </c>
      <c r="D744" s="3" t="str">
        <f t="shared" ca="1" si="34"/>
        <v>On Leave</v>
      </c>
      <c r="E744" s="4" t="s">
        <v>2372</v>
      </c>
      <c r="F744" s="5" t="s">
        <v>2349</v>
      </c>
      <c r="G744" s="3" t="str">
        <f t="shared" ca="1" si="33"/>
        <v>On Approved Leave</v>
      </c>
      <c r="H744" s="3">
        <v>50406</v>
      </c>
      <c r="I744" s="7">
        <f t="shared" ca="1" si="35"/>
        <v>1008.12</v>
      </c>
    </row>
    <row r="745" spans="1:9">
      <c r="A745" s="6" t="s">
        <v>814</v>
      </c>
      <c r="B745" s="3" t="s">
        <v>1862</v>
      </c>
      <c r="C745" s="3" t="s">
        <v>107</v>
      </c>
      <c r="D745" s="3" t="str">
        <f t="shared" ca="1" si="34"/>
        <v>Absent</v>
      </c>
      <c r="E745" s="4" t="s">
        <v>2235</v>
      </c>
      <c r="F745" s="5" t="s">
        <v>2235</v>
      </c>
      <c r="G745" s="3" t="str">
        <f t="shared" ca="1" si="33"/>
        <v>On Time</v>
      </c>
      <c r="H745" s="3">
        <v>32950</v>
      </c>
      <c r="I745" s="7">
        <f t="shared" ca="1" si="35"/>
        <v>0</v>
      </c>
    </row>
    <row r="746" spans="1:9">
      <c r="A746" s="6" t="s">
        <v>815</v>
      </c>
      <c r="B746" s="3" t="s">
        <v>1863</v>
      </c>
      <c r="C746" s="3" t="s">
        <v>107</v>
      </c>
      <c r="D746" s="3" t="str">
        <f t="shared" ca="1" si="34"/>
        <v>Work From Home</v>
      </c>
      <c r="E746" s="4" t="s">
        <v>2235</v>
      </c>
      <c r="F746" s="5" t="s">
        <v>2235</v>
      </c>
      <c r="G746" s="3" t="str">
        <f t="shared" ca="1" si="33"/>
        <v>No Show</v>
      </c>
      <c r="H746" s="3">
        <v>26337</v>
      </c>
      <c r="I746" s="7">
        <f t="shared" ca="1" si="35"/>
        <v>1316.8500000000001</v>
      </c>
    </row>
    <row r="747" spans="1:9">
      <c r="A747" s="6" t="s">
        <v>816</v>
      </c>
      <c r="B747" s="3" t="s">
        <v>1864</v>
      </c>
      <c r="C747" s="3" t="s">
        <v>107</v>
      </c>
      <c r="D747" s="3" t="str">
        <f t="shared" ca="1" si="34"/>
        <v>Work From Home</v>
      </c>
      <c r="E747" s="4" t="s">
        <v>2235</v>
      </c>
      <c r="F747" s="5" t="s">
        <v>2235</v>
      </c>
      <c r="G747" s="3" t="str">
        <f t="shared" ca="1" si="33"/>
        <v>On Approved Leave</v>
      </c>
      <c r="H747" s="3">
        <v>41073</v>
      </c>
      <c r="I747" s="7">
        <f t="shared" ca="1" si="35"/>
        <v>2053.65</v>
      </c>
    </row>
    <row r="748" spans="1:9">
      <c r="A748" s="6" t="s">
        <v>817</v>
      </c>
      <c r="B748" s="3" t="s">
        <v>1865</v>
      </c>
      <c r="C748" s="3" t="s">
        <v>107</v>
      </c>
      <c r="D748" s="3" t="str">
        <f t="shared" ca="1" si="34"/>
        <v>Present</v>
      </c>
      <c r="E748" s="4" t="s">
        <v>2235</v>
      </c>
      <c r="F748" s="5" t="s">
        <v>2235</v>
      </c>
      <c r="G748" s="3" t="str">
        <f t="shared" ca="1" si="33"/>
        <v>Remote Work</v>
      </c>
      <c r="H748" s="3">
        <v>64671</v>
      </c>
      <c r="I748" s="7">
        <f t="shared" ca="1" si="35"/>
        <v>6467.1</v>
      </c>
    </row>
    <row r="749" spans="1:9">
      <c r="A749" s="6" t="s">
        <v>818</v>
      </c>
      <c r="B749" s="3" t="s">
        <v>1866</v>
      </c>
      <c r="C749" s="3" t="s">
        <v>107</v>
      </c>
      <c r="D749" s="3" t="str">
        <f t="shared" ca="1" si="34"/>
        <v>Present</v>
      </c>
      <c r="E749" s="4" t="s">
        <v>2408</v>
      </c>
      <c r="F749" s="5" t="s">
        <v>2382</v>
      </c>
      <c r="G749" s="3" t="str">
        <f t="shared" ca="1" si="33"/>
        <v>On Time</v>
      </c>
      <c r="H749" s="3">
        <v>37328</v>
      </c>
      <c r="I749" s="7">
        <f t="shared" ca="1" si="35"/>
        <v>3732.8</v>
      </c>
    </row>
    <row r="750" spans="1:9">
      <c r="A750" s="6" t="s">
        <v>819</v>
      </c>
      <c r="B750" s="3" t="s">
        <v>1867</v>
      </c>
      <c r="C750" s="3" t="s">
        <v>107</v>
      </c>
      <c r="D750" s="3" t="str">
        <f t="shared" ca="1" si="34"/>
        <v>Work From Home</v>
      </c>
      <c r="E750" s="4" t="s">
        <v>2235</v>
      </c>
      <c r="F750" s="5" t="s">
        <v>2235</v>
      </c>
      <c r="G750" s="3" t="str">
        <f t="shared" ca="1" si="33"/>
        <v>Late Arrival</v>
      </c>
      <c r="H750" s="3">
        <v>57446</v>
      </c>
      <c r="I750" s="7">
        <f t="shared" ca="1" si="35"/>
        <v>2872.3</v>
      </c>
    </row>
    <row r="751" spans="1:9">
      <c r="A751" s="6" t="s">
        <v>820</v>
      </c>
      <c r="B751" s="3" t="s">
        <v>1868</v>
      </c>
      <c r="C751" s="3" t="s">
        <v>107</v>
      </c>
      <c r="D751" s="3" t="str">
        <f t="shared" ca="1" si="34"/>
        <v>Work From Home</v>
      </c>
      <c r="E751" s="4" t="s">
        <v>2235</v>
      </c>
      <c r="F751" s="5" t="s">
        <v>2235</v>
      </c>
      <c r="G751" s="3" t="str">
        <f t="shared" ca="1" si="33"/>
        <v>On Time</v>
      </c>
      <c r="H751" s="3">
        <v>36739</v>
      </c>
      <c r="I751" s="7">
        <f t="shared" ca="1" si="35"/>
        <v>1836.95</v>
      </c>
    </row>
    <row r="752" spans="1:9">
      <c r="A752" s="6" t="s">
        <v>821</v>
      </c>
      <c r="B752" s="3" t="s">
        <v>1869</v>
      </c>
      <c r="C752" s="3" t="s">
        <v>107</v>
      </c>
      <c r="D752" s="3" t="str">
        <f t="shared" ca="1" si="34"/>
        <v>Work From Home</v>
      </c>
      <c r="E752" s="4" t="s">
        <v>2372</v>
      </c>
      <c r="F752" s="5" t="s">
        <v>2272</v>
      </c>
      <c r="G752" s="3" t="str">
        <f t="shared" ca="1" si="33"/>
        <v>Remote Work</v>
      </c>
      <c r="H752" s="3">
        <v>34522</v>
      </c>
      <c r="I752" s="7">
        <f t="shared" ca="1" si="35"/>
        <v>1726.1000000000001</v>
      </c>
    </row>
    <row r="753" spans="1:9">
      <c r="A753" s="6" t="s">
        <v>822</v>
      </c>
      <c r="B753" s="3" t="s">
        <v>1870</v>
      </c>
      <c r="C753" s="3" t="s">
        <v>107</v>
      </c>
      <c r="D753" s="3" t="str">
        <f t="shared" ca="1" si="34"/>
        <v>Present</v>
      </c>
      <c r="E753" s="4" t="s">
        <v>2235</v>
      </c>
      <c r="F753" s="5" t="s">
        <v>2235</v>
      </c>
      <c r="G753" s="3" t="str">
        <f t="shared" ca="1" si="33"/>
        <v>On Approved Leave</v>
      </c>
      <c r="H753" s="3">
        <v>24511</v>
      </c>
      <c r="I753" s="7">
        <f t="shared" ca="1" si="35"/>
        <v>2451.1</v>
      </c>
    </row>
    <row r="754" spans="1:9">
      <c r="A754" s="6" t="s">
        <v>823</v>
      </c>
      <c r="B754" s="3" t="s">
        <v>1871</v>
      </c>
      <c r="C754" s="3" t="s">
        <v>107</v>
      </c>
      <c r="D754" s="3" t="str">
        <f t="shared" ca="1" si="34"/>
        <v>Present</v>
      </c>
      <c r="E754" s="4" t="s">
        <v>2235</v>
      </c>
      <c r="F754" s="5" t="s">
        <v>2235</v>
      </c>
      <c r="G754" s="3" t="str">
        <f t="shared" ca="1" si="33"/>
        <v>Remote Work</v>
      </c>
      <c r="H754" s="3">
        <v>25703</v>
      </c>
      <c r="I754" s="7">
        <f t="shared" ca="1" si="35"/>
        <v>2570.3000000000002</v>
      </c>
    </row>
    <row r="755" spans="1:9">
      <c r="A755" s="6" t="s">
        <v>824</v>
      </c>
      <c r="B755" s="3" t="s">
        <v>1872</v>
      </c>
      <c r="C755" s="3" t="s">
        <v>107</v>
      </c>
      <c r="D755" s="3" t="str">
        <f t="shared" ca="1" si="34"/>
        <v>Present</v>
      </c>
      <c r="E755" s="4" t="s">
        <v>2263</v>
      </c>
      <c r="F755" s="5" t="s">
        <v>2326</v>
      </c>
      <c r="G755" s="3" t="str">
        <f t="shared" ca="1" si="33"/>
        <v>On Approved Leave</v>
      </c>
      <c r="H755" s="3">
        <v>38612</v>
      </c>
      <c r="I755" s="7">
        <f t="shared" ca="1" si="35"/>
        <v>3861.2000000000003</v>
      </c>
    </row>
    <row r="756" spans="1:9">
      <c r="A756" s="6" t="s">
        <v>825</v>
      </c>
      <c r="B756" s="3" t="s">
        <v>1873</v>
      </c>
      <c r="C756" s="3" t="s">
        <v>107</v>
      </c>
      <c r="D756" s="3" t="str">
        <f t="shared" ca="1" si="34"/>
        <v>Present</v>
      </c>
      <c r="E756" s="4" t="s">
        <v>2235</v>
      </c>
      <c r="F756" s="5" t="s">
        <v>2235</v>
      </c>
      <c r="G756" s="3" t="str">
        <f t="shared" ca="1" si="33"/>
        <v>No Show</v>
      </c>
      <c r="H756" s="3">
        <v>45459</v>
      </c>
      <c r="I756" s="7">
        <f t="shared" ca="1" si="35"/>
        <v>4545.9000000000005</v>
      </c>
    </row>
    <row r="757" spans="1:9">
      <c r="A757" s="6" t="s">
        <v>826</v>
      </c>
      <c r="B757" s="3" t="s">
        <v>1874</v>
      </c>
      <c r="C757" s="3" t="s">
        <v>107</v>
      </c>
      <c r="D757" s="3" t="str">
        <f t="shared" ca="1" si="34"/>
        <v>Absent</v>
      </c>
      <c r="E757" s="4" t="s">
        <v>2387</v>
      </c>
      <c r="F757" s="5" t="s">
        <v>2239</v>
      </c>
      <c r="G757" s="3" t="str">
        <f t="shared" ref="G757:G820" ca="1" si="36">IF(D707="Absent", "No Show", IF(D707="On Leave", "On Approved Leave", IF(D707="Work From Home", "Remote Work", IF(AND(D707="Present", E707&gt;"09:30"), "Late Arrival", "On Time"))))</f>
        <v>Late Arrival</v>
      </c>
      <c r="H757" s="3">
        <v>58956</v>
      </c>
      <c r="I757" s="7">
        <f t="shared" ca="1" si="35"/>
        <v>0</v>
      </c>
    </row>
    <row r="758" spans="1:9">
      <c r="A758" s="6" t="s">
        <v>827</v>
      </c>
      <c r="B758" s="3" t="s">
        <v>1875</v>
      </c>
      <c r="C758" s="3" t="s">
        <v>107</v>
      </c>
      <c r="D758" s="3" t="str">
        <f t="shared" ca="1" si="34"/>
        <v>On Leave</v>
      </c>
      <c r="E758" s="4" t="s">
        <v>2235</v>
      </c>
      <c r="F758" s="5" t="s">
        <v>2235</v>
      </c>
      <c r="G758" s="3" t="str">
        <f t="shared" ca="1" si="36"/>
        <v>No Show</v>
      </c>
      <c r="H758" s="3">
        <v>48749</v>
      </c>
      <c r="I758" s="7">
        <f t="shared" ca="1" si="35"/>
        <v>974.98</v>
      </c>
    </row>
    <row r="759" spans="1:9">
      <c r="A759" s="6" t="s">
        <v>828</v>
      </c>
      <c r="B759" s="3" t="s">
        <v>1876</v>
      </c>
      <c r="C759" s="3" t="s">
        <v>107</v>
      </c>
      <c r="D759" s="3" t="str">
        <f t="shared" ca="1" si="34"/>
        <v>Absent</v>
      </c>
      <c r="E759" s="4" t="s">
        <v>2273</v>
      </c>
      <c r="F759" s="5" t="s">
        <v>2369</v>
      </c>
      <c r="G759" s="3" t="str">
        <f t="shared" ca="1" si="36"/>
        <v>On Approved Leave</v>
      </c>
      <c r="H759" s="3">
        <v>50284</v>
      </c>
      <c r="I759" s="7">
        <f t="shared" ca="1" si="35"/>
        <v>0</v>
      </c>
    </row>
    <row r="760" spans="1:9">
      <c r="A760" s="6" t="s">
        <v>829</v>
      </c>
      <c r="B760" s="3" t="s">
        <v>1877</v>
      </c>
      <c r="C760" s="3" t="s">
        <v>107</v>
      </c>
      <c r="D760" s="3" t="str">
        <f t="shared" ca="1" si="34"/>
        <v>Absent</v>
      </c>
      <c r="E760" s="4" t="s">
        <v>2235</v>
      </c>
      <c r="F760" s="5" t="s">
        <v>2235</v>
      </c>
      <c r="G760" s="3" t="str">
        <f t="shared" ca="1" si="36"/>
        <v>No Show</v>
      </c>
      <c r="H760" s="3">
        <v>28285</v>
      </c>
      <c r="I760" s="7">
        <f t="shared" ca="1" si="35"/>
        <v>0</v>
      </c>
    </row>
    <row r="761" spans="1:9">
      <c r="A761" s="6" t="s">
        <v>830</v>
      </c>
      <c r="B761" s="3" t="s">
        <v>1878</v>
      </c>
      <c r="C761" s="3" t="s">
        <v>107</v>
      </c>
      <c r="D761" s="3" t="str">
        <f t="shared" ca="1" si="34"/>
        <v>Present</v>
      </c>
      <c r="E761" s="4" t="s">
        <v>2342</v>
      </c>
      <c r="F761" s="5" t="s">
        <v>2282</v>
      </c>
      <c r="G761" s="3" t="str">
        <f t="shared" ca="1" si="36"/>
        <v>No Show</v>
      </c>
      <c r="H761" s="3">
        <v>26125</v>
      </c>
      <c r="I761" s="7">
        <f t="shared" ca="1" si="35"/>
        <v>2612.5</v>
      </c>
    </row>
    <row r="762" spans="1:9">
      <c r="A762" s="6" t="s">
        <v>831</v>
      </c>
      <c r="B762" s="3" t="s">
        <v>1879</v>
      </c>
      <c r="C762" s="3" t="s">
        <v>107</v>
      </c>
      <c r="D762" s="3" t="str">
        <f t="shared" ca="1" si="34"/>
        <v>Work From Home</v>
      </c>
      <c r="E762" s="4" t="s">
        <v>2336</v>
      </c>
      <c r="F762" s="5" t="s">
        <v>2364</v>
      </c>
      <c r="G762" s="3" t="str">
        <f t="shared" ca="1" si="36"/>
        <v>On Approved Leave</v>
      </c>
      <c r="H762" s="3">
        <v>39420</v>
      </c>
      <c r="I762" s="7">
        <f t="shared" ca="1" si="35"/>
        <v>1971</v>
      </c>
    </row>
    <row r="763" spans="1:9">
      <c r="A763" s="6" t="s">
        <v>832</v>
      </c>
      <c r="B763" s="3" t="s">
        <v>1880</v>
      </c>
      <c r="C763" s="3" t="s">
        <v>107</v>
      </c>
      <c r="D763" s="3" t="str">
        <f t="shared" ca="1" si="34"/>
        <v>Absent</v>
      </c>
      <c r="E763" s="4" t="s">
        <v>2372</v>
      </c>
      <c r="F763" s="5" t="s">
        <v>2327</v>
      </c>
      <c r="G763" s="3" t="str">
        <f t="shared" ca="1" si="36"/>
        <v>No Show</v>
      </c>
      <c r="H763" s="3">
        <v>59094</v>
      </c>
      <c r="I763" s="7">
        <f t="shared" ca="1" si="35"/>
        <v>0</v>
      </c>
    </row>
    <row r="764" spans="1:9">
      <c r="A764" s="6" t="s">
        <v>833</v>
      </c>
      <c r="B764" s="3" t="s">
        <v>1881</v>
      </c>
      <c r="C764" s="3" t="s">
        <v>107</v>
      </c>
      <c r="D764" s="3" t="str">
        <f t="shared" ca="1" si="34"/>
        <v>Absent</v>
      </c>
      <c r="E764" s="4" t="s">
        <v>2378</v>
      </c>
      <c r="F764" s="5" t="s">
        <v>2344</v>
      </c>
      <c r="G764" s="3" t="str">
        <f t="shared" ca="1" si="36"/>
        <v>No Show</v>
      </c>
      <c r="H764" s="3">
        <v>50436</v>
      </c>
      <c r="I764" s="7">
        <f t="shared" ca="1" si="35"/>
        <v>0</v>
      </c>
    </row>
    <row r="765" spans="1:9">
      <c r="A765" s="6" t="s">
        <v>834</v>
      </c>
      <c r="B765" s="3" t="s">
        <v>1882</v>
      </c>
      <c r="C765" s="3" t="s">
        <v>107</v>
      </c>
      <c r="D765" s="3" t="str">
        <f t="shared" ca="1" si="34"/>
        <v>Work From Home</v>
      </c>
      <c r="E765" s="4" t="s">
        <v>2233</v>
      </c>
      <c r="F765" s="5" t="s">
        <v>2258</v>
      </c>
      <c r="G765" s="3" t="str">
        <f t="shared" ca="1" si="36"/>
        <v>On Time</v>
      </c>
      <c r="H765" s="3">
        <v>48497</v>
      </c>
      <c r="I765" s="7">
        <f t="shared" ca="1" si="35"/>
        <v>2424.85</v>
      </c>
    </row>
    <row r="766" spans="1:9">
      <c r="A766" s="6" t="s">
        <v>835</v>
      </c>
      <c r="B766" s="3" t="s">
        <v>1883</v>
      </c>
      <c r="C766" s="3" t="s">
        <v>107</v>
      </c>
      <c r="D766" s="3" t="str">
        <f t="shared" ca="1" si="34"/>
        <v>Present</v>
      </c>
      <c r="E766" s="4" t="s">
        <v>2240</v>
      </c>
      <c r="F766" s="5" t="s">
        <v>2270</v>
      </c>
      <c r="G766" s="3" t="str">
        <f t="shared" ca="1" si="36"/>
        <v>On Time</v>
      </c>
      <c r="H766" s="3">
        <v>57273</v>
      </c>
      <c r="I766" s="7">
        <f t="shared" ca="1" si="35"/>
        <v>5727.3</v>
      </c>
    </row>
    <row r="767" spans="1:9">
      <c r="A767" s="6" t="s">
        <v>836</v>
      </c>
      <c r="B767" s="3" t="s">
        <v>1884</v>
      </c>
      <c r="C767" s="3" t="s">
        <v>107</v>
      </c>
      <c r="D767" s="3" t="str">
        <f t="shared" ca="1" si="34"/>
        <v>Present</v>
      </c>
      <c r="E767" s="4" t="s">
        <v>2235</v>
      </c>
      <c r="F767" s="5" t="s">
        <v>2235</v>
      </c>
      <c r="G767" s="3" t="str">
        <f t="shared" ca="1" si="36"/>
        <v>On Approved Leave</v>
      </c>
      <c r="H767" s="3">
        <v>47544</v>
      </c>
      <c r="I767" s="7">
        <f t="shared" ca="1" si="35"/>
        <v>4754.4000000000005</v>
      </c>
    </row>
    <row r="768" spans="1:9">
      <c r="A768" s="6" t="s">
        <v>837</v>
      </c>
      <c r="B768" s="3" t="s">
        <v>1885</v>
      </c>
      <c r="C768" s="3" t="s">
        <v>107</v>
      </c>
      <c r="D768" s="3" t="str">
        <f t="shared" ca="1" si="34"/>
        <v>Present</v>
      </c>
      <c r="E768" s="4" t="s">
        <v>2235</v>
      </c>
      <c r="F768" s="5" t="s">
        <v>2235</v>
      </c>
      <c r="G768" s="3" t="str">
        <f t="shared" ca="1" si="36"/>
        <v>Remote Work</v>
      </c>
      <c r="H768" s="3">
        <v>46151</v>
      </c>
      <c r="I768" s="7">
        <f t="shared" ca="1" si="35"/>
        <v>4615.1000000000004</v>
      </c>
    </row>
    <row r="769" spans="1:9">
      <c r="A769" s="6" t="s">
        <v>838</v>
      </c>
      <c r="B769" s="3" t="s">
        <v>1886</v>
      </c>
      <c r="C769" s="3" t="s">
        <v>107</v>
      </c>
      <c r="D769" s="3" t="str">
        <f t="shared" ca="1" si="34"/>
        <v>Work From Home</v>
      </c>
      <c r="E769" s="4" t="s">
        <v>2235</v>
      </c>
      <c r="F769" s="5" t="s">
        <v>2235</v>
      </c>
      <c r="G769" s="3" t="str">
        <f t="shared" ca="1" si="36"/>
        <v>No Show</v>
      </c>
      <c r="H769" s="3">
        <v>29060</v>
      </c>
      <c r="I769" s="7">
        <f t="shared" ca="1" si="35"/>
        <v>1453</v>
      </c>
    </row>
    <row r="770" spans="1:9">
      <c r="A770" s="6" t="s">
        <v>839</v>
      </c>
      <c r="B770" s="3" t="s">
        <v>1887</v>
      </c>
      <c r="C770" s="3" t="s">
        <v>107</v>
      </c>
      <c r="D770" s="3" t="str">
        <f t="shared" ca="1" si="34"/>
        <v>Absent</v>
      </c>
      <c r="E770" s="4" t="s">
        <v>2358</v>
      </c>
      <c r="F770" s="5" t="s">
        <v>2400</v>
      </c>
      <c r="G770" s="3" t="str">
        <f t="shared" ca="1" si="36"/>
        <v>No Show</v>
      </c>
      <c r="H770" s="3">
        <v>23399</v>
      </c>
      <c r="I770" s="7">
        <f t="shared" ca="1" si="35"/>
        <v>0</v>
      </c>
    </row>
    <row r="771" spans="1:9">
      <c r="A771" s="6" t="s">
        <v>840</v>
      </c>
      <c r="B771" s="3" t="s">
        <v>1888</v>
      </c>
      <c r="C771" s="3" t="s">
        <v>107</v>
      </c>
      <c r="D771" s="3" t="str">
        <f t="shared" ref="D771:D834" ca="1" si="37">CHOOSE(RANDBETWEEN(1,4),"Work From Home","Present","On Leave","Absent")</f>
        <v>Absent</v>
      </c>
      <c r="E771" s="4" t="s">
        <v>2235</v>
      </c>
      <c r="F771" s="5" t="s">
        <v>2235</v>
      </c>
      <c r="G771" s="3" t="str">
        <f t="shared" ca="1" si="36"/>
        <v>Late Arrival</v>
      </c>
      <c r="H771" s="3">
        <v>28068</v>
      </c>
      <c r="I771" s="7">
        <f t="shared" ref="I771:I834" ca="1" si="38">IF(D771="Present", H771*0.1,
   IF(D771="Work From Home", H771*0.05,
   IF(D771="On Leave", H771*0.02,
   IF(D771="Absent", 0, 0))))</f>
        <v>0</v>
      </c>
    </row>
    <row r="772" spans="1:9">
      <c r="A772" s="6" t="s">
        <v>841</v>
      </c>
      <c r="B772" s="3" t="s">
        <v>1889</v>
      </c>
      <c r="C772" s="3" t="s">
        <v>107</v>
      </c>
      <c r="D772" s="3" t="str">
        <f t="shared" ca="1" si="37"/>
        <v>Work From Home</v>
      </c>
      <c r="E772" s="4" t="s">
        <v>2235</v>
      </c>
      <c r="F772" s="5" t="s">
        <v>2235</v>
      </c>
      <c r="G772" s="3" t="str">
        <f t="shared" ca="1" si="36"/>
        <v>No Show</v>
      </c>
      <c r="H772" s="3">
        <v>32807</v>
      </c>
      <c r="I772" s="7">
        <f t="shared" ca="1" si="38"/>
        <v>1640.3500000000001</v>
      </c>
    </row>
    <row r="773" spans="1:9">
      <c r="A773" s="6" t="s">
        <v>842</v>
      </c>
      <c r="B773" s="3" t="s">
        <v>1890</v>
      </c>
      <c r="C773" s="3" t="s">
        <v>107</v>
      </c>
      <c r="D773" s="3" t="str">
        <f t="shared" ca="1" si="37"/>
        <v>Present</v>
      </c>
      <c r="E773" s="4" t="s">
        <v>2235</v>
      </c>
      <c r="F773" s="5" t="s">
        <v>2235</v>
      </c>
      <c r="G773" s="3" t="str">
        <f t="shared" ca="1" si="36"/>
        <v>On Approved Leave</v>
      </c>
      <c r="H773" s="3">
        <v>58620</v>
      </c>
      <c r="I773" s="7">
        <f t="shared" ca="1" si="38"/>
        <v>5862</v>
      </c>
    </row>
    <row r="774" spans="1:9">
      <c r="A774" s="6" t="s">
        <v>843</v>
      </c>
      <c r="B774" s="3" t="s">
        <v>1891</v>
      </c>
      <c r="C774" s="3" t="s">
        <v>107</v>
      </c>
      <c r="D774" s="3" t="str">
        <f t="shared" ca="1" si="37"/>
        <v>Absent</v>
      </c>
      <c r="E774" s="4" t="s">
        <v>2235</v>
      </c>
      <c r="F774" s="5" t="s">
        <v>2235</v>
      </c>
      <c r="G774" s="3" t="str">
        <f t="shared" ca="1" si="36"/>
        <v>On Time</v>
      </c>
      <c r="H774" s="3">
        <v>37573</v>
      </c>
      <c r="I774" s="7">
        <f t="shared" ca="1" si="38"/>
        <v>0</v>
      </c>
    </row>
    <row r="775" spans="1:9">
      <c r="A775" s="6" t="s">
        <v>844</v>
      </c>
      <c r="B775" s="3" t="s">
        <v>1892</v>
      </c>
      <c r="C775" s="3" t="s">
        <v>107</v>
      </c>
      <c r="D775" s="3" t="str">
        <f t="shared" ca="1" si="37"/>
        <v>Work From Home</v>
      </c>
      <c r="E775" s="4" t="s">
        <v>2235</v>
      </c>
      <c r="F775" s="5" t="s">
        <v>2235</v>
      </c>
      <c r="G775" s="3" t="str">
        <f t="shared" ca="1" si="36"/>
        <v>Late Arrival</v>
      </c>
      <c r="H775" s="3">
        <v>59599</v>
      </c>
      <c r="I775" s="7">
        <f t="shared" ca="1" si="38"/>
        <v>2979.9500000000003</v>
      </c>
    </row>
    <row r="776" spans="1:9">
      <c r="A776" s="6" t="s">
        <v>845</v>
      </c>
      <c r="B776" s="3" t="s">
        <v>1893</v>
      </c>
      <c r="C776" s="3" t="s">
        <v>107</v>
      </c>
      <c r="D776" s="3" t="str">
        <f t="shared" ca="1" si="37"/>
        <v>On Leave</v>
      </c>
      <c r="E776" s="4" t="s">
        <v>2235</v>
      </c>
      <c r="F776" s="5" t="s">
        <v>2235</v>
      </c>
      <c r="G776" s="3" t="str">
        <f t="shared" ca="1" si="36"/>
        <v>No Show</v>
      </c>
      <c r="H776" s="3">
        <v>23356</v>
      </c>
      <c r="I776" s="7">
        <f t="shared" ca="1" si="38"/>
        <v>467.12</v>
      </c>
    </row>
    <row r="777" spans="1:9">
      <c r="A777" s="6" t="s">
        <v>846</v>
      </c>
      <c r="B777" s="3" t="s">
        <v>1894</v>
      </c>
      <c r="C777" s="3" t="s">
        <v>107</v>
      </c>
      <c r="D777" s="3" t="str">
        <f t="shared" ca="1" si="37"/>
        <v>Absent</v>
      </c>
      <c r="E777" s="4" t="s">
        <v>2342</v>
      </c>
      <c r="F777" s="5" t="s">
        <v>2303</v>
      </c>
      <c r="G777" s="3" t="str">
        <f t="shared" ca="1" si="36"/>
        <v>No Show</v>
      </c>
      <c r="H777" s="3">
        <v>48170</v>
      </c>
      <c r="I777" s="7">
        <f t="shared" ca="1" si="38"/>
        <v>0</v>
      </c>
    </row>
    <row r="778" spans="1:9">
      <c r="A778" s="6" t="s">
        <v>847</v>
      </c>
      <c r="B778" s="3" t="s">
        <v>1895</v>
      </c>
      <c r="C778" s="3" t="s">
        <v>107</v>
      </c>
      <c r="D778" s="3" t="str">
        <f t="shared" ca="1" si="37"/>
        <v>Present</v>
      </c>
      <c r="E778" s="4" t="s">
        <v>2335</v>
      </c>
      <c r="F778" s="5" t="s">
        <v>2281</v>
      </c>
      <c r="G778" s="3" t="str">
        <f t="shared" ca="1" si="36"/>
        <v>No Show</v>
      </c>
      <c r="H778" s="3">
        <v>41817</v>
      </c>
      <c r="I778" s="7">
        <f t="shared" ca="1" si="38"/>
        <v>4181.7</v>
      </c>
    </row>
    <row r="779" spans="1:9">
      <c r="A779" s="6" t="s">
        <v>848</v>
      </c>
      <c r="B779" s="3" t="s">
        <v>1896</v>
      </c>
      <c r="C779" s="3" t="s">
        <v>107</v>
      </c>
      <c r="D779" s="3" t="str">
        <f t="shared" ca="1" si="37"/>
        <v>Work From Home</v>
      </c>
      <c r="E779" s="4" t="s">
        <v>2235</v>
      </c>
      <c r="F779" s="5" t="s">
        <v>2235</v>
      </c>
      <c r="G779" s="3" t="str">
        <f t="shared" ca="1" si="36"/>
        <v>On Time</v>
      </c>
      <c r="H779" s="3">
        <v>41010</v>
      </c>
      <c r="I779" s="7">
        <f t="shared" ca="1" si="38"/>
        <v>2050.5</v>
      </c>
    </row>
    <row r="780" spans="1:9">
      <c r="A780" s="6" t="s">
        <v>849</v>
      </c>
      <c r="B780" s="3" t="s">
        <v>1897</v>
      </c>
      <c r="C780" s="3" t="s">
        <v>107</v>
      </c>
      <c r="D780" s="3" t="str">
        <f t="shared" ca="1" si="37"/>
        <v>Work From Home</v>
      </c>
      <c r="E780" s="4" t="s">
        <v>2367</v>
      </c>
      <c r="F780" s="5" t="s">
        <v>2270</v>
      </c>
      <c r="G780" s="3" t="str">
        <f t="shared" ca="1" si="36"/>
        <v>Late Arrival</v>
      </c>
      <c r="H780" s="3">
        <v>65148</v>
      </c>
      <c r="I780" s="7">
        <f t="shared" ca="1" si="38"/>
        <v>3257.4</v>
      </c>
    </row>
    <row r="781" spans="1:9">
      <c r="A781" s="6" t="s">
        <v>850</v>
      </c>
      <c r="B781" s="3" t="s">
        <v>1898</v>
      </c>
      <c r="C781" s="3" t="s">
        <v>107</v>
      </c>
      <c r="D781" s="3" t="str">
        <f t="shared" ca="1" si="37"/>
        <v>On Leave</v>
      </c>
      <c r="E781" s="4" t="s">
        <v>2235</v>
      </c>
      <c r="F781" s="5" t="s">
        <v>2235</v>
      </c>
      <c r="G781" s="3" t="str">
        <f t="shared" ca="1" si="36"/>
        <v>No Show</v>
      </c>
      <c r="H781" s="3">
        <v>52183</v>
      </c>
      <c r="I781" s="7">
        <f t="shared" ca="1" si="38"/>
        <v>1043.6600000000001</v>
      </c>
    </row>
    <row r="782" spans="1:9">
      <c r="A782" s="6" t="s">
        <v>851</v>
      </c>
      <c r="B782" s="3" t="s">
        <v>1899</v>
      </c>
      <c r="C782" s="3" t="s">
        <v>107</v>
      </c>
      <c r="D782" s="3" t="str">
        <f t="shared" ca="1" si="37"/>
        <v>On Leave</v>
      </c>
      <c r="E782" s="4" t="s">
        <v>2235</v>
      </c>
      <c r="F782" s="5" t="s">
        <v>2235</v>
      </c>
      <c r="G782" s="3" t="str">
        <f t="shared" ca="1" si="36"/>
        <v>No Show</v>
      </c>
      <c r="H782" s="3">
        <v>51854</v>
      </c>
      <c r="I782" s="7">
        <f t="shared" ca="1" si="38"/>
        <v>1037.08</v>
      </c>
    </row>
    <row r="783" spans="1:9">
      <c r="A783" s="6" t="s">
        <v>852</v>
      </c>
      <c r="B783" s="3" t="s">
        <v>1900</v>
      </c>
      <c r="C783" s="3" t="s">
        <v>107</v>
      </c>
      <c r="D783" s="3" t="str">
        <f t="shared" ca="1" si="37"/>
        <v>Absent</v>
      </c>
      <c r="E783" s="4" t="s">
        <v>2387</v>
      </c>
      <c r="F783" s="5" t="s">
        <v>2364</v>
      </c>
      <c r="G783" s="3" t="str">
        <f t="shared" ca="1" si="36"/>
        <v>Remote Work</v>
      </c>
      <c r="H783" s="3">
        <v>22597</v>
      </c>
      <c r="I783" s="7">
        <f t="shared" ca="1" si="38"/>
        <v>0</v>
      </c>
    </row>
    <row r="784" spans="1:9">
      <c r="A784" s="6" t="s">
        <v>853</v>
      </c>
      <c r="B784" s="3" t="s">
        <v>1901</v>
      </c>
      <c r="C784" s="3" t="s">
        <v>107</v>
      </c>
      <c r="D784" s="3" t="str">
        <f t="shared" ca="1" si="37"/>
        <v>On Leave</v>
      </c>
      <c r="E784" s="4" t="s">
        <v>2235</v>
      </c>
      <c r="F784" s="5" t="s">
        <v>2235</v>
      </c>
      <c r="G784" s="3" t="str">
        <f t="shared" ca="1" si="36"/>
        <v>On Approved Leave</v>
      </c>
      <c r="H784" s="3">
        <v>38598</v>
      </c>
      <c r="I784" s="7">
        <f t="shared" ca="1" si="38"/>
        <v>771.96</v>
      </c>
    </row>
    <row r="785" spans="1:9">
      <c r="A785" s="6" t="s">
        <v>854</v>
      </c>
      <c r="B785" s="3" t="s">
        <v>1902</v>
      </c>
      <c r="C785" s="3" t="s">
        <v>107</v>
      </c>
      <c r="D785" s="3" t="str">
        <f t="shared" ca="1" si="37"/>
        <v>Work From Home</v>
      </c>
      <c r="E785" s="4" t="s">
        <v>2249</v>
      </c>
      <c r="F785" s="5" t="s">
        <v>2412</v>
      </c>
      <c r="G785" s="3" t="str">
        <f t="shared" ca="1" si="36"/>
        <v>Remote Work</v>
      </c>
      <c r="H785" s="3">
        <v>29327</v>
      </c>
      <c r="I785" s="7">
        <f t="shared" ca="1" si="38"/>
        <v>1466.3500000000001</v>
      </c>
    </row>
    <row r="786" spans="1:9">
      <c r="A786" s="6" t="s">
        <v>855</v>
      </c>
      <c r="B786" s="3" t="s">
        <v>1903</v>
      </c>
      <c r="C786" s="3" t="s">
        <v>107</v>
      </c>
      <c r="D786" s="3" t="str">
        <f t="shared" ca="1" si="37"/>
        <v>Work From Home</v>
      </c>
      <c r="E786" s="4" t="s">
        <v>2235</v>
      </c>
      <c r="F786" s="5" t="s">
        <v>2235</v>
      </c>
      <c r="G786" s="3" t="str">
        <f t="shared" ca="1" si="36"/>
        <v>Late Arrival</v>
      </c>
      <c r="H786" s="3">
        <v>32376</v>
      </c>
      <c r="I786" s="7">
        <f t="shared" ca="1" si="38"/>
        <v>1618.8000000000002</v>
      </c>
    </row>
    <row r="787" spans="1:9">
      <c r="A787" s="6" t="s">
        <v>856</v>
      </c>
      <c r="B787" s="3" t="s">
        <v>1904</v>
      </c>
      <c r="C787" s="3" t="s">
        <v>107</v>
      </c>
      <c r="D787" s="3" t="str">
        <f t="shared" ca="1" si="37"/>
        <v>Present</v>
      </c>
      <c r="E787" s="4" t="s">
        <v>2356</v>
      </c>
      <c r="F787" s="5" t="s">
        <v>2348</v>
      </c>
      <c r="G787" s="3" t="str">
        <f t="shared" ca="1" si="36"/>
        <v>No Show</v>
      </c>
      <c r="H787" s="3">
        <v>26326</v>
      </c>
      <c r="I787" s="7">
        <f t="shared" ca="1" si="38"/>
        <v>2632.6000000000004</v>
      </c>
    </row>
    <row r="788" spans="1:9">
      <c r="A788" s="6" t="s">
        <v>857</v>
      </c>
      <c r="B788" s="3" t="s">
        <v>1905</v>
      </c>
      <c r="C788" s="3" t="s">
        <v>107</v>
      </c>
      <c r="D788" s="3" t="str">
        <f t="shared" ca="1" si="37"/>
        <v>Absent</v>
      </c>
      <c r="E788" s="4" t="s">
        <v>2235</v>
      </c>
      <c r="F788" s="5" t="s">
        <v>2235</v>
      </c>
      <c r="G788" s="3" t="str">
        <f t="shared" ca="1" si="36"/>
        <v>On Approved Leave</v>
      </c>
      <c r="H788" s="3">
        <v>30404</v>
      </c>
      <c r="I788" s="7">
        <f t="shared" ca="1" si="38"/>
        <v>0</v>
      </c>
    </row>
    <row r="789" spans="1:9">
      <c r="A789" s="6" t="s">
        <v>858</v>
      </c>
      <c r="B789" s="3" t="s">
        <v>1906</v>
      </c>
      <c r="C789" s="3" t="s">
        <v>107</v>
      </c>
      <c r="D789" s="3" t="str">
        <f t="shared" ca="1" si="37"/>
        <v>Absent</v>
      </c>
      <c r="E789" s="4" t="s">
        <v>2247</v>
      </c>
      <c r="F789" s="5" t="s">
        <v>2411</v>
      </c>
      <c r="G789" s="3" t="str">
        <f t="shared" ca="1" si="36"/>
        <v>Remote Work</v>
      </c>
      <c r="H789" s="3">
        <v>23512</v>
      </c>
      <c r="I789" s="7">
        <f t="shared" ca="1" si="38"/>
        <v>0</v>
      </c>
    </row>
    <row r="790" spans="1:9">
      <c r="A790" s="6" t="s">
        <v>859</v>
      </c>
      <c r="B790" s="3" t="s">
        <v>1907</v>
      </c>
      <c r="C790" s="3" t="s">
        <v>107</v>
      </c>
      <c r="D790" s="3" t="str">
        <f t="shared" ca="1" si="37"/>
        <v>Absent</v>
      </c>
      <c r="E790" s="4" t="s">
        <v>2235</v>
      </c>
      <c r="F790" s="5" t="s">
        <v>2235</v>
      </c>
      <c r="G790" s="3" t="str">
        <f t="shared" ca="1" si="36"/>
        <v>On Approved Leave</v>
      </c>
      <c r="H790" s="3">
        <v>31974</v>
      </c>
      <c r="I790" s="7">
        <f t="shared" ca="1" si="38"/>
        <v>0</v>
      </c>
    </row>
    <row r="791" spans="1:9">
      <c r="A791" s="6" t="s">
        <v>860</v>
      </c>
      <c r="B791" s="3" t="s">
        <v>1908</v>
      </c>
      <c r="C791" s="3" t="s">
        <v>107</v>
      </c>
      <c r="D791" s="3" t="str">
        <f t="shared" ca="1" si="37"/>
        <v>Present</v>
      </c>
      <c r="E791" s="4" t="s">
        <v>2295</v>
      </c>
      <c r="F791" s="5" t="s">
        <v>2319</v>
      </c>
      <c r="G791" s="3" t="str">
        <f t="shared" ca="1" si="36"/>
        <v>On Time</v>
      </c>
      <c r="H791" s="3">
        <v>63395</v>
      </c>
      <c r="I791" s="7">
        <f t="shared" ca="1" si="38"/>
        <v>6339.5</v>
      </c>
    </row>
    <row r="792" spans="1:9">
      <c r="A792" s="6" t="s">
        <v>861</v>
      </c>
      <c r="B792" s="3" t="s">
        <v>1909</v>
      </c>
      <c r="C792" s="3" t="s">
        <v>107</v>
      </c>
      <c r="D792" s="3" t="str">
        <f t="shared" ca="1" si="37"/>
        <v>Absent</v>
      </c>
      <c r="E792" s="4" t="s">
        <v>2401</v>
      </c>
      <c r="F792" s="5" t="s">
        <v>2365</v>
      </c>
      <c r="G792" s="3" t="str">
        <f t="shared" ca="1" si="36"/>
        <v>On Approved Leave</v>
      </c>
      <c r="H792" s="3">
        <v>55982</v>
      </c>
      <c r="I792" s="7">
        <f t="shared" ca="1" si="38"/>
        <v>0</v>
      </c>
    </row>
    <row r="793" spans="1:9">
      <c r="A793" s="6" t="s">
        <v>862</v>
      </c>
      <c r="B793" s="3" t="s">
        <v>1910</v>
      </c>
      <c r="C793" s="3" t="s">
        <v>107</v>
      </c>
      <c r="D793" s="3" t="str">
        <f t="shared" ca="1" si="37"/>
        <v>On Leave</v>
      </c>
      <c r="E793" s="4" t="s">
        <v>2235</v>
      </c>
      <c r="F793" s="5" t="s">
        <v>2235</v>
      </c>
      <c r="G793" s="3" t="str">
        <f t="shared" ca="1" si="36"/>
        <v>On Approved Leave</v>
      </c>
      <c r="H793" s="3">
        <v>63692</v>
      </c>
      <c r="I793" s="7">
        <f t="shared" ca="1" si="38"/>
        <v>1273.8399999999999</v>
      </c>
    </row>
    <row r="794" spans="1:9">
      <c r="A794" s="6" t="s">
        <v>863</v>
      </c>
      <c r="B794" s="3" t="s">
        <v>1911</v>
      </c>
      <c r="C794" s="3" t="s">
        <v>107</v>
      </c>
      <c r="D794" s="3" t="str">
        <f t="shared" ca="1" si="37"/>
        <v>Present</v>
      </c>
      <c r="E794" s="4" t="s">
        <v>2333</v>
      </c>
      <c r="F794" s="5" t="s">
        <v>2262</v>
      </c>
      <c r="G794" s="3" t="str">
        <f t="shared" ca="1" si="36"/>
        <v>On Approved Leave</v>
      </c>
      <c r="H794" s="3">
        <v>26886</v>
      </c>
      <c r="I794" s="7">
        <f t="shared" ca="1" si="38"/>
        <v>2688.6000000000004</v>
      </c>
    </row>
    <row r="795" spans="1:9">
      <c r="A795" s="6" t="s">
        <v>864</v>
      </c>
      <c r="B795" s="3" t="s">
        <v>1912</v>
      </c>
      <c r="C795" s="3" t="s">
        <v>107</v>
      </c>
      <c r="D795" s="3" t="str">
        <f t="shared" ca="1" si="37"/>
        <v>On Leave</v>
      </c>
      <c r="E795" s="4" t="s">
        <v>2267</v>
      </c>
      <c r="F795" s="5" t="s">
        <v>2282</v>
      </c>
      <c r="G795" s="3" t="str">
        <f t="shared" ca="1" si="36"/>
        <v>No Show</v>
      </c>
      <c r="H795" s="3">
        <v>57303</v>
      </c>
      <c r="I795" s="7">
        <f t="shared" ca="1" si="38"/>
        <v>1146.06</v>
      </c>
    </row>
    <row r="796" spans="1:9">
      <c r="A796" s="6" t="s">
        <v>865</v>
      </c>
      <c r="B796" s="3" t="s">
        <v>1913</v>
      </c>
      <c r="C796" s="3" t="s">
        <v>107</v>
      </c>
      <c r="D796" s="3" t="str">
        <f t="shared" ca="1" si="37"/>
        <v>Present</v>
      </c>
      <c r="E796" s="4" t="s">
        <v>2409</v>
      </c>
      <c r="F796" s="5" t="s">
        <v>2355</v>
      </c>
      <c r="G796" s="3" t="str">
        <f t="shared" ca="1" si="36"/>
        <v>Remote Work</v>
      </c>
      <c r="H796" s="3">
        <v>27868</v>
      </c>
      <c r="I796" s="7">
        <f t="shared" ca="1" si="38"/>
        <v>2786.8</v>
      </c>
    </row>
    <row r="797" spans="1:9">
      <c r="A797" s="6" t="s">
        <v>866</v>
      </c>
      <c r="B797" s="3" t="s">
        <v>1914</v>
      </c>
      <c r="C797" s="3" t="s">
        <v>107</v>
      </c>
      <c r="D797" s="3" t="str">
        <f t="shared" ca="1" si="37"/>
        <v>On Leave</v>
      </c>
      <c r="E797" s="4" t="s">
        <v>2257</v>
      </c>
      <c r="F797" s="5" t="s">
        <v>2370</v>
      </c>
      <c r="G797" s="3" t="str">
        <f t="shared" ca="1" si="36"/>
        <v>Remote Work</v>
      </c>
      <c r="H797" s="3">
        <v>43249</v>
      </c>
      <c r="I797" s="7">
        <f t="shared" ca="1" si="38"/>
        <v>864.98</v>
      </c>
    </row>
    <row r="798" spans="1:9">
      <c r="A798" s="6" t="s">
        <v>867</v>
      </c>
      <c r="B798" s="3" t="s">
        <v>1915</v>
      </c>
      <c r="C798" s="3" t="s">
        <v>107</v>
      </c>
      <c r="D798" s="3" t="str">
        <f t="shared" ca="1" si="37"/>
        <v>On Leave</v>
      </c>
      <c r="E798" s="4" t="s">
        <v>2308</v>
      </c>
      <c r="F798" s="5" t="s">
        <v>2348</v>
      </c>
      <c r="G798" s="3" t="str">
        <f t="shared" ca="1" si="36"/>
        <v>On Time</v>
      </c>
      <c r="H798" s="3">
        <v>40051</v>
      </c>
      <c r="I798" s="7">
        <f t="shared" ca="1" si="38"/>
        <v>801.02</v>
      </c>
    </row>
    <row r="799" spans="1:9">
      <c r="A799" s="6" t="s">
        <v>868</v>
      </c>
      <c r="B799" s="3" t="s">
        <v>1916</v>
      </c>
      <c r="C799" s="3" t="s">
        <v>107</v>
      </c>
      <c r="D799" s="3" t="str">
        <f t="shared" ca="1" si="37"/>
        <v>On Leave</v>
      </c>
      <c r="E799" s="4" t="s">
        <v>2235</v>
      </c>
      <c r="F799" s="5" t="s">
        <v>2235</v>
      </c>
      <c r="G799" s="3" t="str">
        <f t="shared" ca="1" si="36"/>
        <v>Late Arrival</v>
      </c>
      <c r="H799" s="3">
        <v>48727</v>
      </c>
      <c r="I799" s="7">
        <f t="shared" ca="1" si="38"/>
        <v>974.54</v>
      </c>
    </row>
    <row r="800" spans="1:9">
      <c r="A800" s="6" t="s">
        <v>869</v>
      </c>
      <c r="B800" s="3" t="s">
        <v>1917</v>
      </c>
      <c r="C800" s="3" t="s">
        <v>107</v>
      </c>
      <c r="D800" s="3" t="str">
        <f t="shared" ca="1" si="37"/>
        <v>Work From Home</v>
      </c>
      <c r="E800" s="4" t="s">
        <v>2235</v>
      </c>
      <c r="F800" s="5" t="s">
        <v>2235</v>
      </c>
      <c r="G800" s="3" t="str">
        <f t="shared" ca="1" si="36"/>
        <v>Remote Work</v>
      </c>
      <c r="H800" s="3">
        <v>59106</v>
      </c>
      <c r="I800" s="7">
        <f t="shared" ca="1" si="38"/>
        <v>2955.3</v>
      </c>
    </row>
    <row r="801" spans="1:9">
      <c r="A801" s="6" t="s">
        <v>870</v>
      </c>
      <c r="B801" s="3" t="s">
        <v>1918</v>
      </c>
      <c r="C801" s="3" t="s">
        <v>107</v>
      </c>
      <c r="D801" s="3" t="str">
        <f t="shared" ca="1" si="37"/>
        <v>Present</v>
      </c>
      <c r="E801" s="4" t="s">
        <v>2306</v>
      </c>
      <c r="F801" s="5" t="s">
        <v>2362</v>
      </c>
      <c r="G801" s="3" t="str">
        <f t="shared" ca="1" si="36"/>
        <v>Remote Work</v>
      </c>
      <c r="H801" s="3">
        <v>51680</v>
      </c>
      <c r="I801" s="7">
        <f t="shared" ca="1" si="38"/>
        <v>5168</v>
      </c>
    </row>
    <row r="802" spans="1:9">
      <c r="A802" s="6" t="s">
        <v>871</v>
      </c>
      <c r="B802" s="3" t="s">
        <v>1919</v>
      </c>
      <c r="C802" s="3" t="s">
        <v>107</v>
      </c>
      <c r="D802" s="3" t="str">
        <f t="shared" ca="1" si="37"/>
        <v>On Leave</v>
      </c>
      <c r="E802" s="4" t="s">
        <v>2273</v>
      </c>
      <c r="F802" s="5" t="s">
        <v>2281</v>
      </c>
      <c r="G802" s="3" t="str">
        <f t="shared" ca="1" si="36"/>
        <v>Remote Work</v>
      </c>
      <c r="H802" s="3">
        <v>61779</v>
      </c>
      <c r="I802" s="7">
        <f t="shared" ca="1" si="38"/>
        <v>1235.58</v>
      </c>
    </row>
    <row r="803" spans="1:9">
      <c r="A803" s="6" t="s">
        <v>872</v>
      </c>
      <c r="B803" s="3" t="s">
        <v>1920</v>
      </c>
      <c r="C803" s="3" t="s">
        <v>107</v>
      </c>
      <c r="D803" s="3" t="str">
        <f t="shared" ca="1" si="37"/>
        <v>Work From Home</v>
      </c>
      <c r="E803" s="4" t="s">
        <v>2293</v>
      </c>
      <c r="F803" s="5" t="s">
        <v>2411</v>
      </c>
      <c r="G803" s="3" t="str">
        <f t="shared" ca="1" si="36"/>
        <v>On Time</v>
      </c>
      <c r="H803" s="3">
        <v>25008</v>
      </c>
      <c r="I803" s="7">
        <f t="shared" ca="1" si="38"/>
        <v>1250.4000000000001</v>
      </c>
    </row>
    <row r="804" spans="1:9">
      <c r="A804" s="6" t="s">
        <v>873</v>
      </c>
      <c r="B804" s="3" t="s">
        <v>1921</v>
      </c>
      <c r="C804" s="3" t="s">
        <v>107</v>
      </c>
      <c r="D804" s="3" t="str">
        <f t="shared" ca="1" si="37"/>
        <v>Present</v>
      </c>
      <c r="E804" s="4" t="s">
        <v>2235</v>
      </c>
      <c r="F804" s="5" t="s">
        <v>2235</v>
      </c>
      <c r="G804" s="3" t="str">
        <f t="shared" ca="1" si="36"/>
        <v>On Time</v>
      </c>
      <c r="H804" s="3">
        <v>52715</v>
      </c>
      <c r="I804" s="7">
        <f t="shared" ca="1" si="38"/>
        <v>5271.5</v>
      </c>
    </row>
    <row r="805" spans="1:9">
      <c r="A805" s="6" t="s">
        <v>874</v>
      </c>
      <c r="B805" s="3" t="s">
        <v>1922</v>
      </c>
      <c r="C805" s="3" t="s">
        <v>107</v>
      </c>
      <c r="D805" s="3" t="str">
        <f t="shared" ca="1" si="37"/>
        <v>Work From Home</v>
      </c>
      <c r="E805" s="4" t="s">
        <v>2251</v>
      </c>
      <c r="F805" s="5" t="s">
        <v>2239</v>
      </c>
      <c r="G805" s="3" t="str">
        <f t="shared" ca="1" si="36"/>
        <v>Late Arrival</v>
      </c>
      <c r="H805" s="3">
        <v>24869</v>
      </c>
      <c r="I805" s="7">
        <f t="shared" ca="1" si="38"/>
        <v>1243.45</v>
      </c>
    </row>
    <row r="806" spans="1:9">
      <c r="A806" s="6" t="s">
        <v>875</v>
      </c>
      <c r="B806" s="3" t="s">
        <v>1923</v>
      </c>
      <c r="C806" s="3" t="s">
        <v>107</v>
      </c>
      <c r="D806" s="3" t="str">
        <f t="shared" ca="1" si="37"/>
        <v>On Leave</v>
      </c>
      <c r="E806" s="4" t="s">
        <v>2347</v>
      </c>
      <c r="F806" s="5" t="s">
        <v>2326</v>
      </c>
      <c r="G806" s="3" t="str">
        <f t="shared" ca="1" si="36"/>
        <v>On Time</v>
      </c>
      <c r="H806" s="3">
        <v>25032</v>
      </c>
      <c r="I806" s="7">
        <f t="shared" ca="1" si="38"/>
        <v>500.64</v>
      </c>
    </row>
    <row r="807" spans="1:9">
      <c r="A807" s="6" t="s">
        <v>876</v>
      </c>
      <c r="B807" s="3" t="s">
        <v>1924</v>
      </c>
      <c r="C807" s="3" t="s">
        <v>107</v>
      </c>
      <c r="D807" s="3" t="str">
        <f t="shared" ca="1" si="37"/>
        <v>Present</v>
      </c>
      <c r="E807" s="4" t="s">
        <v>2235</v>
      </c>
      <c r="F807" s="5" t="s">
        <v>2235</v>
      </c>
      <c r="G807" s="3" t="str">
        <f t="shared" ca="1" si="36"/>
        <v>No Show</v>
      </c>
      <c r="H807" s="3">
        <v>32644</v>
      </c>
      <c r="I807" s="7">
        <f t="shared" ca="1" si="38"/>
        <v>3264.4</v>
      </c>
    </row>
    <row r="808" spans="1:9">
      <c r="A808" s="6" t="s">
        <v>877</v>
      </c>
      <c r="B808" s="3" t="s">
        <v>1925</v>
      </c>
      <c r="C808" s="3" t="s">
        <v>107</v>
      </c>
      <c r="D808" s="3" t="str">
        <f t="shared" ca="1" si="37"/>
        <v>Present</v>
      </c>
      <c r="E808" s="4" t="s">
        <v>2271</v>
      </c>
      <c r="F808" s="5" t="s">
        <v>2264</v>
      </c>
      <c r="G808" s="3" t="str">
        <f t="shared" ca="1" si="36"/>
        <v>On Approved Leave</v>
      </c>
      <c r="H808" s="3">
        <v>53045</v>
      </c>
      <c r="I808" s="7">
        <f t="shared" ca="1" si="38"/>
        <v>5304.5</v>
      </c>
    </row>
    <row r="809" spans="1:9">
      <c r="A809" s="6" t="s">
        <v>878</v>
      </c>
      <c r="B809" s="3" t="s">
        <v>1926</v>
      </c>
      <c r="C809" s="3" t="s">
        <v>107</v>
      </c>
      <c r="D809" s="3" t="str">
        <f t="shared" ca="1" si="37"/>
        <v>Present</v>
      </c>
      <c r="E809" s="4" t="s">
        <v>2289</v>
      </c>
      <c r="F809" s="5" t="s">
        <v>2266</v>
      </c>
      <c r="G809" s="3" t="str">
        <f t="shared" ca="1" si="36"/>
        <v>No Show</v>
      </c>
      <c r="H809" s="3">
        <v>48648</v>
      </c>
      <c r="I809" s="7">
        <f t="shared" ca="1" si="38"/>
        <v>4864.8</v>
      </c>
    </row>
    <row r="810" spans="1:9">
      <c r="A810" s="6" t="s">
        <v>879</v>
      </c>
      <c r="B810" s="3" t="s">
        <v>1927</v>
      </c>
      <c r="C810" s="3" t="s">
        <v>107</v>
      </c>
      <c r="D810" s="3" t="str">
        <f t="shared" ca="1" si="37"/>
        <v>Absent</v>
      </c>
      <c r="E810" s="4" t="s">
        <v>2235</v>
      </c>
      <c r="F810" s="5" t="s">
        <v>2235</v>
      </c>
      <c r="G810" s="3" t="str">
        <f t="shared" ca="1" si="36"/>
        <v>No Show</v>
      </c>
      <c r="H810" s="3">
        <v>55714</v>
      </c>
      <c r="I810" s="7">
        <f t="shared" ca="1" si="38"/>
        <v>0</v>
      </c>
    </row>
    <row r="811" spans="1:9">
      <c r="A811" s="6" t="s">
        <v>880</v>
      </c>
      <c r="B811" s="3" t="s">
        <v>1928</v>
      </c>
      <c r="C811" s="3" t="s">
        <v>107</v>
      </c>
      <c r="D811" s="3" t="str">
        <f t="shared" ca="1" si="37"/>
        <v>On Leave</v>
      </c>
      <c r="E811" s="4" t="s">
        <v>2235</v>
      </c>
      <c r="F811" s="5" t="s">
        <v>2235</v>
      </c>
      <c r="G811" s="3" t="str">
        <f t="shared" ca="1" si="36"/>
        <v>Late Arrival</v>
      </c>
      <c r="H811" s="3">
        <v>55785</v>
      </c>
      <c r="I811" s="7">
        <f t="shared" ca="1" si="38"/>
        <v>1115.7</v>
      </c>
    </row>
    <row r="812" spans="1:9">
      <c r="A812" s="6" t="s">
        <v>881</v>
      </c>
      <c r="B812" s="3" t="s">
        <v>1929</v>
      </c>
      <c r="C812" s="3" t="s">
        <v>107</v>
      </c>
      <c r="D812" s="3" t="str">
        <f t="shared" ca="1" si="37"/>
        <v>On Leave</v>
      </c>
      <c r="E812" s="4" t="s">
        <v>2347</v>
      </c>
      <c r="F812" s="5" t="s">
        <v>2355</v>
      </c>
      <c r="G812" s="3" t="str">
        <f t="shared" ca="1" si="36"/>
        <v>Remote Work</v>
      </c>
      <c r="H812" s="3">
        <v>51780</v>
      </c>
      <c r="I812" s="7">
        <f t="shared" ca="1" si="38"/>
        <v>1035.5999999999999</v>
      </c>
    </row>
    <row r="813" spans="1:9">
      <c r="A813" s="6" t="s">
        <v>882</v>
      </c>
      <c r="B813" s="3" t="s">
        <v>1930</v>
      </c>
      <c r="C813" s="3" t="s">
        <v>107</v>
      </c>
      <c r="D813" s="3" t="str">
        <f t="shared" ca="1" si="37"/>
        <v>Work From Home</v>
      </c>
      <c r="E813" s="4" t="s">
        <v>2235</v>
      </c>
      <c r="F813" s="5" t="s">
        <v>2235</v>
      </c>
      <c r="G813" s="3" t="str">
        <f t="shared" ca="1" si="36"/>
        <v>No Show</v>
      </c>
      <c r="H813" s="3">
        <v>48640</v>
      </c>
      <c r="I813" s="7">
        <f t="shared" ca="1" si="38"/>
        <v>2432</v>
      </c>
    </row>
    <row r="814" spans="1:9">
      <c r="A814" s="6" t="s">
        <v>883</v>
      </c>
      <c r="B814" s="3" t="s">
        <v>1931</v>
      </c>
      <c r="C814" s="3" t="s">
        <v>107</v>
      </c>
      <c r="D814" s="3" t="str">
        <f t="shared" ca="1" si="37"/>
        <v>Work From Home</v>
      </c>
      <c r="E814" s="4" t="s">
        <v>2235</v>
      </c>
      <c r="F814" s="5" t="s">
        <v>2235</v>
      </c>
      <c r="G814" s="3" t="str">
        <f t="shared" ca="1" si="36"/>
        <v>No Show</v>
      </c>
      <c r="H814" s="3">
        <v>31308</v>
      </c>
      <c r="I814" s="7">
        <f t="shared" ca="1" si="38"/>
        <v>1565.4</v>
      </c>
    </row>
    <row r="815" spans="1:9">
      <c r="A815" s="6" t="s">
        <v>884</v>
      </c>
      <c r="B815" s="3" t="s">
        <v>1932</v>
      </c>
      <c r="C815" s="3" t="s">
        <v>107</v>
      </c>
      <c r="D815" s="3" t="str">
        <f t="shared" ca="1" si="37"/>
        <v>Absent</v>
      </c>
      <c r="E815" s="4" t="s">
        <v>2235</v>
      </c>
      <c r="F815" s="5" t="s">
        <v>2235</v>
      </c>
      <c r="G815" s="3" t="str">
        <f t="shared" ca="1" si="36"/>
        <v>Remote Work</v>
      </c>
      <c r="H815" s="3">
        <v>31788</v>
      </c>
      <c r="I815" s="7">
        <f t="shared" ca="1" si="38"/>
        <v>0</v>
      </c>
    </row>
    <row r="816" spans="1:9">
      <c r="A816" s="6" t="s">
        <v>885</v>
      </c>
      <c r="B816" s="3" t="s">
        <v>1933</v>
      </c>
      <c r="C816" s="3" t="s">
        <v>107</v>
      </c>
      <c r="D816" s="3" t="str">
        <f t="shared" ca="1" si="37"/>
        <v>On Leave</v>
      </c>
      <c r="E816" s="4" t="s">
        <v>2242</v>
      </c>
      <c r="F816" s="5" t="s">
        <v>2237</v>
      </c>
      <c r="G816" s="3" t="str">
        <f t="shared" ca="1" si="36"/>
        <v>Late Arrival</v>
      </c>
      <c r="H816" s="3">
        <v>66544</v>
      </c>
      <c r="I816" s="7">
        <f t="shared" ca="1" si="38"/>
        <v>1330.88</v>
      </c>
    </row>
    <row r="817" spans="1:9">
      <c r="A817" s="6" t="s">
        <v>886</v>
      </c>
      <c r="B817" s="3" t="s">
        <v>1934</v>
      </c>
      <c r="C817" s="3" t="s">
        <v>107</v>
      </c>
      <c r="D817" s="3" t="str">
        <f t="shared" ca="1" si="37"/>
        <v>Work From Home</v>
      </c>
      <c r="E817" s="4" t="s">
        <v>2235</v>
      </c>
      <c r="F817" s="5" t="s">
        <v>2235</v>
      </c>
      <c r="G817" s="3" t="str">
        <f t="shared" ca="1" si="36"/>
        <v>On Time</v>
      </c>
      <c r="H817" s="3">
        <v>48001</v>
      </c>
      <c r="I817" s="7">
        <f t="shared" ca="1" si="38"/>
        <v>2400.0500000000002</v>
      </c>
    </row>
    <row r="818" spans="1:9">
      <c r="A818" s="6" t="s">
        <v>887</v>
      </c>
      <c r="B818" s="3" t="s">
        <v>1935</v>
      </c>
      <c r="C818" s="3" t="s">
        <v>107</v>
      </c>
      <c r="D818" s="3" t="str">
        <f t="shared" ca="1" si="37"/>
        <v>Present</v>
      </c>
      <c r="E818" s="4" t="s">
        <v>2235</v>
      </c>
      <c r="F818" s="5" t="s">
        <v>2235</v>
      </c>
      <c r="G818" s="3" t="str">
        <f t="shared" ca="1" si="36"/>
        <v>On Time</v>
      </c>
      <c r="H818" s="3">
        <v>45224</v>
      </c>
      <c r="I818" s="7">
        <f t="shared" ca="1" si="38"/>
        <v>4522.4000000000005</v>
      </c>
    </row>
    <row r="819" spans="1:9">
      <c r="A819" s="6" t="s">
        <v>888</v>
      </c>
      <c r="B819" s="3" t="s">
        <v>1936</v>
      </c>
      <c r="C819" s="3" t="s">
        <v>107</v>
      </c>
      <c r="D819" s="3" t="str">
        <f t="shared" ca="1" si="37"/>
        <v>Present</v>
      </c>
      <c r="E819" s="4" t="s">
        <v>2318</v>
      </c>
      <c r="F819" s="5" t="s">
        <v>2288</v>
      </c>
      <c r="G819" s="3" t="str">
        <f t="shared" ca="1" si="36"/>
        <v>Remote Work</v>
      </c>
      <c r="H819" s="3">
        <v>52015</v>
      </c>
      <c r="I819" s="7">
        <f t="shared" ca="1" si="38"/>
        <v>5201.5</v>
      </c>
    </row>
    <row r="820" spans="1:9">
      <c r="A820" s="6" t="s">
        <v>889</v>
      </c>
      <c r="B820" s="3" t="s">
        <v>1937</v>
      </c>
      <c r="C820" s="3" t="s">
        <v>107</v>
      </c>
      <c r="D820" s="3" t="str">
        <f t="shared" ca="1" si="37"/>
        <v>On Leave</v>
      </c>
      <c r="E820" s="4" t="s">
        <v>2318</v>
      </c>
      <c r="F820" s="5" t="s">
        <v>2292</v>
      </c>
      <c r="G820" s="3" t="str">
        <f t="shared" ca="1" si="36"/>
        <v>No Show</v>
      </c>
      <c r="H820" s="3">
        <v>35908</v>
      </c>
      <c r="I820" s="7">
        <f t="shared" ca="1" si="38"/>
        <v>718.16</v>
      </c>
    </row>
    <row r="821" spans="1:9">
      <c r="A821" s="6" t="s">
        <v>890</v>
      </c>
      <c r="B821" s="3" t="s">
        <v>1938</v>
      </c>
      <c r="C821" s="3" t="s">
        <v>107</v>
      </c>
      <c r="D821" s="3" t="str">
        <f t="shared" ca="1" si="37"/>
        <v>Present</v>
      </c>
      <c r="E821" s="4" t="s">
        <v>2409</v>
      </c>
      <c r="F821" s="5" t="s">
        <v>2252</v>
      </c>
      <c r="G821" s="3" t="str">
        <f t="shared" ref="G821:G884" ca="1" si="39">IF(D771="Absent", "No Show", IF(D771="On Leave", "On Approved Leave", IF(D771="Work From Home", "Remote Work", IF(AND(D771="Present", E771&gt;"09:30"), "Late Arrival", "On Time"))))</f>
        <v>No Show</v>
      </c>
      <c r="H821" s="3">
        <v>48160</v>
      </c>
      <c r="I821" s="7">
        <f t="shared" ca="1" si="38"/>
        <v>4816</v>
      </c>
    </row>
    <row r="822" spans="1:9">
      <c r="A822" s="6" t="s">
        <v>891</v>
      </c>
      <c r="B822" s="3" t="s">
        <v>1939</v>
      </c>
      <c r="C822" s="3" t="s">
        <v>107</v>
      </c>
      <c r="D822" s="3" t="str">
        <f t="shared" ca="1" si="37"/>
        <v>On Leave</v>
      </c>
      <c r="E822" s="4" t="s">
        <v>2235</v>
      </c>
      <c r="F822" s="5" t="s">
        <v>2235</v>
      </c>
      <c r="G822" s="3" t="str">
        <f t="shared" ca="1" si="39"/>
        <v>Remote Work</v>
      </c>
      <c r="H822" s="3">
        <v>65998</v>
      </c>
      <c r="I822" s="7">
        <f t="shared" ca="1" si="38"/>
        <v>1319.96</v>
      </c>
    </row>
    <row r="823" spans="1:9">
      <c r="A823" s="6" t="s">
        <v>892</v>
      </c>
      <c r="B823" s="3" t="s">
        <v>1940</v>
      </c>
      <c r="C823" s="3" t="s">
        <v>107</v>
      </c>
      <c r="D823" s="3" t="str">
        <f t="shared" ca="1" si="37"/>
        <v>On Leave</v>
      </c>
      <c r="E823" s="4" t="s">
        <v>2304</v>
      </c>
      <c r="F823" s="5" t="s">
        <v>2395</v>
      </c>
      <c r="G823" s="3" t="str">
        <f t="shared" ca="1" si="39"/>
        <v>On Time</v>
      </c>
      <c r="H823" s="3">
        <v>57576</v>
      </c>
      <c r="I823" s="7">
        <f t="shared" ca="1" si="38"/>
        <v>1151.52</v>
      </c>
    </row>
    <row r="824" spans="1:9">
      <c r="A824" s="6" t="s">
        <v>893</v>
      </c>
      <c r="B824" s="3" t="s">
        <v>1941</v>
      </c>
      <c r="C824" s="3" t="s">
        <v>107</v>
      </c>
      <c r="D824" s="3" t="str">
        <f t="shared" ca="1" si="37"/>
        <v>Work From Home</v>
      </c>
      <c r="E824" s="4" t="s">
        <v>2413</v>
      </c>
      <c r="F824" s="5" t="s">
        <v>2366</v>
      </c>
      <c r="G824" s="3" t="str">
        <f t="shared" ca="1" si="39"/>
        <v>No Show</v>
      </c>
      <c r="H824" s="3">
        <v>32938</v>
      </c>
      <c r="I824" s="7">
        <f t="shared" ca="1" si="38"/>
        <v>1646.9</v>
      </c>
    </row>
    <row r="825" spans="1:9">
      <c r="A825" s="6" t="s">
        <v>894</v>
      </c>
      <c r="B825" s="3" t="s">
        <v>1942</v>
      </c>
      <c r="C825" s="3" t="s">
        <v>107</v>
      </c>
      <c r="D825" s="3" t="str">
        <f t="shared" ca="1" si="37"/>
        <v>Present</v>
      </c>
      <c r="E825" s="4" t="s">
        <v>2255</v>
      </c>
      <c r="F825" s="5" t="s">
        <v>2281</v>
      </c>
      <c r="G825" s="3" t="str">
        <f t="shared" ca="1" si="39"/>
        <v>Remote Work</v>
      </c>
      <c r="H825" s="3">
        <v>64950</v>
      </c>
      <c r="I825" s="7">
        <f t="shared" ca="1" si="38"/>
        <v>6495</v>
      </c>
    </row>
    <row r="826" spans="1:9">
      <c r="A826" s="6" t="s">
        <v>895</v>
      </c>
      <c r="B826" s="3" t="s">
        <v>1943</v>
      </c>
      <c r="C826" s="3" t="s">
        <v>107</v>
      </c>
      <c r="D826" s="3" t="str">
        <f t="shared" ca="1" si="37"/>
        <v>On Leave</v>
      </c>
      <c r="E826" s="4" t="s">
        <v>2235</v>
      </c>
      <c r="F826" s="5" t="s">
        <v>2235</v>
      </c>
      <c r="G826" s="3" t="str">
        <f t="shared" ca="1" si="39"/>
        <v>On Approved Leave</v>
      </c>
      <c r="H826" s="3">
        <v>44855</v>
      </c>
      <c r="I826" s="7">
        <f t="shared" ca="1" si="38"/>
        <v>897.1</v>
      </c>
    </row>
    <row r="827" spans="1:9">
      <c r="A827" s="6" t="s">
        <v>896</v>
      </c>
      <c r="B827" s="3" t="s">
        <v>1944</v>
      </c>
      <c r="C827" s="3" t="s">
        <v>107</v>
      </c>
      <c r="D827" s="3" t="str">
        <f t="shared" ca="1" si="37"/>
        <v>On Leave</v>
      </c>
      <c r="E827" s="4" t="s">
        <v>2356</v>
      </c>
      <c r="F827" s="5" t="s">
        <v>2328</v>
      </c>
      <c r="G827" s="3" t="str">
        <f t="shared" ca="1" si="39"/>
        <v>No Show</v>
      </c>
      <c r="H827" s="3">
        <v>61878</v>
      </c>
      <c r="I827" s="7">
        <f t="shared" ca="1" si="38"/>
        <v>1237.56</v>
      </c>
    </row>
    <row r="828" spans="1:9">
      <c r="A828" s="6" t="s">
        <v>897</v>
      </c>
      <c r="B828" s="3" t="s">
        <v>1945</v>
      </c>
      <c r="C828" s="3" t="s">
        <v>107</v>
      </c>
      <c r="D828" s="3" t="str">
        <f t="shared" ca="1" si="37"/>
        <v>Work From Home</v>
      </c>
      <c r="E828" s="4" t="s">
        <v>2235</v>
      </c>
      <c r="F828" s="5" t="s">
        <v>2235</v>
      </c>
      <c r="G828" s="3" t="str">
        <f t="shared" ca="1" si="39"/>
        <v>Late Arrival</v>
      </c>
      <c r="H828" s="3">
        <v>59077</v>
      </c>
      <c r="I828" s="7">
        <f t="shared" ca="1" si="38"/>
        <v>2953.8500000000004</v>
      </c>
    </row>
    <row r="829" spans="1:9">
      <c r="A829" s="6" t="s">
        <v>898</v>
      </c>
      <c r="B829" s="3" t="s">
        <v>1946</v>
      </c>
      <c r="C829" s="3" t="s">
        <v>107</v>
      </c>
      <c r="D829" s="3" t="str">
        <f t="shared" ca="1" si="37"/>
        <v>Absent</v>
      </c>
      <c r="E829" s="4" t="s">
        <v>2386</v>
      </c>
      <c r="F829" s="5" t="s">
        <v>2348</v>
      </c>
      <c r="G829" s="3" t="str">
        <f t="shared" ca="1" si="39"/>
        <v>Remote Work</v>
      </c>
      <c r="H829" s="3">
        <v>22464</v>
      </c>
      <c r="I829" s="7">
        <f t="shared" ca="1" si="38"/>
        <v>0</v>
      </c>
    </row>
    <row r="830" spans="1:9">
      <c r="A830" s="6" t="s">
        <v>899</v>
      </c>
      <c r="B830" s="3" t="s">
        <v>1947</v>
      </c>
      <c r="C830" s="3" t="s">
        <v>107</v>
      </c>
      <c r="D830" s="3" t="str">
        <f t="shared" ca="1" si="37"/>
        <v>Work From Home</v>
      </c>
      <c r="E830" s="4" t="s">
        <v>2293</v>
      </c>
      <c r="F830" s="5" t="s">
        <v>2329</v>
      </c>
      <c r="G830" s="3" t="str">
        <f t="shared" ca="1" si="39"/>
        <v>Remote Work</v>
      </c>
      <c r="H830" s="3">
        <v>49841</v>
      </c>
      <c r="I830" s="7">
        <f t="shared" ca="1" si="38"/>
        <v>2492.0500000000002</v>
      </c>
    </row>
    <row r="831" spans="1:9">
      <c r="A831" s="6" t="s">
        <v>900</v>
      </c>
      <c r="B831" s="3" t="s">
        <v>1948</v>
      </c>
      <c r="C831" s="3" t="s">
        <v>107</v>
      </c>
      <c r="D831" s="3" t="str">
        <f t="shared" ca="1" si="37"/>
        <v>Absent</v>
      </c>
      <c r="E831" s="4" t="s">
        <v>2235</v>
      </c>
      <c r="F831" s="5" t="s">
        <v>2235</v>
      </c>
      <c r="G831" s="3" t="str">
        <f t="shared" ca="1" si="39"/>
        <v>On Approved Leave</v>
      </c>
      <c r="H831" s="3">
        <v>30496</v>
      </c>
      <c r="I831" s="7">
        <f t="shared" ca="1" si="38"/>
        <v>0</v>
      </c>
    </row>
    <row r="832" spans="1:9">
      <c r="A832" s="6" t="s">
        <v>901</v>
      </c>
      <c r="B832" s="3" t="s">
        <v>1949</v>
      </c>
      <c r="C832" s="3" t="s">
        <v>107</v>
      </c>
      <c r="D832" s="3" t="str">
        <f t="shared" ca="1" si="37"/>
        <v>Absent</v>
      </c>
      <c r="E832" s="4" t="s">
        <v>2235</v>
      </c>
      <c r="F832" s="5" t="s">
        <v>2235</v>
      </c>
      <c r="G832" s="3" t="str">
        <f t="shared" ca="1" si="39"/>
        <v>On Approved Leave</v>
      </c>
      <c r="H832" s="3">
        <v>55804</v>
      </c>
      <c r="I832" s="7">
        <f t="shared" ca="1" si="38"/>
        <v>0</v>
      </c>
    </row>
    <row r="833" spans="1:9">
      <c r="A833" s="6" t="s">
        <v>902</v>
      </c>
      <c r="B833" s="3" t="s">
        <v>1950</v>
      </c>
      <c r="C833" s="3" t="s">
        <v>107</v>
      </c>
      <c r="D833" s="3" t="str">
        <f t="shared" ca="1" si="37"/>
        <v>Present</v>
      </c>
      <c r="E833" s="4" t="s">
        <v>2235</v>
      </c>
      <c r="F833" s="5" t="s">
        <v>2235</v>
      </c>
      <c r="G833" s="3" t="str">
        <f t="shared" ca="1" si="39"/>
        <v>No Show</v>
      </c>
      <c r="H833" s="3">
        <v>63407</v>
      </c>
      <c r="I833" s="7">
        <f t="shared" ca="1" si="38"/>
        <v>6340.7000000000007</v>
      </c>
    </row>
    <row r="834" spans="1:9">
      <c r="A834" s="6" t="s">
        <v>903</v>
      </c>
      <c r="B834" s="3" t="s">
        <v>1951</v>
      </c>
      <c r="C834" s="3" t="s">
        <v>107</v>
      </c>
      <c r="D834" s="3" t="str">
        <f t="shared" ca="1" si="37"/>
        <v>Present</v>
      </c>
      <c r="E834" s="4" t="s">
        <v>2235</v>
      </c>
      <c r="F834" s="5" t="s">
        <v>2235</v>
      </c>
      <c r="G834" s="3" t="str">
        <f t="shared" ca="1" si="39"/>
        <v>On Approved Leave</v>
      </c>
      <c r="H834" s="3">
        <v>45070</v>
      </c>
      <c r="I834" s="7">
        <f t="shared" ca="1" si="38"/>
        <v>4507</v>
      </c>
    </row>
    <row r="835" spans="1:9">
      <c r="A835" s="6" t="s">
        <v>904</v>
      </c>
      <c r="B835" s="3" t="s">
        <v>1952</v>
      </c>
      <c r="C835" s="3" t="s">
        <v>107</v>
      </c>
      <c r="D835" s="3" t="str">
        <f t="shared" ref="D835:D898" ca="1" si="40">CHOOSE(RANDBETWEEN(1,4),"Work From Home","Present","On Leave","Absent")</f>
        <v>Present</v>
      </c>
      <c r="E835" s="4" t="s">
        <v>2235</v>
      </c>
      <c r="F835" s="5" t="s">
        <v>2235</v>
      </c>
      <c r="G835" s="3" t="str">
        <f t="shared" ca="1" si="39"/>
        <v>Remote Work</v>
      </c>
      <c r="H835" s="3">
        <v>55578</v>
      </c>
      <c r="I835" s="7">
        <f t="shared" ref="I835:I898" ca="1" si="41">IF(D835="Present", H835*0.1,
   IF(D835="Work From Home", H835*0.05,
   IF(D835="On Leave", H835*0.02,
   IF(D835="Absent", 0, 0))))</f>
        <v>5557.8</v>
      </c>
    </row>
    <row r="836" spans="1:9">
      <c r="A836" s="6" t="s">
        <v>905</v>
      </c>
      <c r="B836" s="3" t="s">
        <v>1953</v>
      </c>
      <c r="C836" s="3" t="s">
        <v>107</v>
      </c>
      <c r="D836" s="3" t="str">
        <f t="shared" ca="1" si="40"/>
        <v>Present</v>
      </c>
      <c r="E836" s="4" t="s">
        <v>2235</v>
      </c>
      <c r="F836" s="5" t="s">
        <v>2235</v>
      </c>
      <c r="G836" s="3" t="str">
        <f t="shared" ca="1" si="39"/>
        <v>Remote Work</v>
      </c>
      <c r="H836" s="3">
        <v>29935</v>
      </c>
      <c r="I836" s="7">
        <f t="shared" ca="1" si="41"/>
        <v>2993.5</v>
      </c>
    </row>
    <row r="837" spans="1:9">
      <c r="A837" s="6" t="s">
        <v>906</v>
      </c>
      <c r="B837" s="3" t="s">
        <v>1954</v>
      </c>
      <c r="C837" s="3" t="s">
        <v>107</v>
      </c>
      <c r="D837" s="3" t="str">
        <f t="shared" ca="1" si="40"/>
        <v>Absent</v>
      </c>
      <c r="E837" s="4" t="s">
        <v>2413</v>
      </c>
      <c r="F837" s="5" t="s">
        <v>2355</v>
      </c>
      <c r="G837" s="3" t="str">
        <f t="shared" ca="1" si="39"/>
        <v>Late Arrival</v>
      </c>
      <c r="H837" s="3">
        <v>65265</v>
      </c>
      <c r="I837" s="7">
        <f t="shared" ca="1" si="41"/>
        <v>0</v>
      </c>
    </row>
    <row r="838" spans="1:9">
      <c r="A838" s="6" t="s">
        <v>907</v>
      </c>
      <c r="B838" s="3" t="s">
        <v>1955</v>
      </c>
      <c r="C838" s="3" t="s">
        <v>107</v>
      </c>
      <c r="D838" s="3" t="str">
        <f t="shared" ca="1" si="40"/>
        <v>On Leave</v>
      </c>
      <c r="E838" s="4" t="s">
        <v>2235</v>
      </c>
      <c r="F838" s="5" t="s">
        <v>2235</v>
      </c>
      <c r="G838" s="3" t="str">
        <f t="shared" ca="1" si="39"/>
        <v>No Show</v>
      </c>
      <c r="H838" s="3">
        <v>63742</v>
      </c>
      <c r="I838" s="7">
        <f t="shared" ca="1" si="41"/>
        <v>1274.8399999999999</v>
      </c>
    </row>
    <row r="839" spans="1:9">
      <c r="A839" s="6" t="s">
        <v>908</v>
      </c>
      <c r="B839" s="3" t="s">
        <v>1956</v>
      </c>
      <c r="C839" s="3" t="s">
        <v>107</v>
      </c>
      <c r="D839" s="3" t="str">
        <f t="shared" ca="1" si="40"/>
        <v>Work From Home</v>
      </c>
      <c r="E839" s="4" t="s">
        <v>2235</v>
      </c>
      <c r="F839" s="5" t="s">
        <v>2235</v>
      </c>
      <c r="G839" s="3" t="str">
        <f t="shared" ca="1" si="39"/>
        <v>No Show</v>
      </c>
      <c r="H839" s="3">
        <v>52637</v>
      </c>
      <c r="I839" s="7">
        <f t="shared" ca="1" si="41"/>
        <v>2631.8500000000004</v>
      </c>
    </row>
    <row r="840" spans="1:9">
      <c r="A840" s="6" t="s">
        <v>909</v>
      </c>
      <c r="B840" s="3" t="s">
        <v>1957</v>
      </c>
      <c r="C840" s="3" t="s">
        <v>107</v>
      </c>
      <c r="D840" s="3" t="str">
        <f t="shared" ca="1" si="40"/>
        <v>Present</v>
      </c>
      <c r="E840" s="4" t="s">
        <v>2300</v>
      </c>
      <c r="F840" s="5" t="s">
        <v>2254</v>
      </c>
      <c r="G840" s="3" t="str">
        <f t="shared" ca="1" si="39"/>
        <v>No Show</v>
      </c>
      <c r="H840" s="3">
        <v>56324</v>
      </c>
      <c r="I840" s="7">
        <f t="shared" ca="1" si="41"/>
        <v>5632.4000000000005</v>
      </c>
    </row>
    <row r="841" spans="1:9">
      <c r="A841" s="6" t="s">
        <v>910</v>
      </c>
      <c r="B841" s="3" t="s">
        <v>1958</v>
      </c>
      <c r="C841" s="3" t="s">
        <v>107</v>
      </c>
      <c r="D841" s="3" t="str">
        <f t="shared" ca="1" si="40"/>
        <v>Present</v>
      </c>
      <c r="E841" s="4" t="s">
        <v>2235</v>
      </c>
      <c r="F841" s="5" t="s">
        <v>2235</v>
      </c>
      <c r="G841" s="3" t="str">
        <f t="shared" ca="1" si="39"/>
        <v>Late Arrival</v>
      </c>
      <c r="H841" s="3">
        <v>66342</v>
      </c>
      <c r="I841" s="7">
        <f t="shared" ca="1" si="41"/>
        <v>6634.2000000000007</v>
      </c>
    </row>
    <row r="842" spans="1:9">
      <c r="A842" s="6" t="s">
        <v>911</v>
      </c>
      <c r="B842" s="3" t="s">
        <v>1959</v>
      </c>
      <c r="C842" s="3" t="s">
        <v>107</v>
      </c>
      <c r="D842" s="3" t="str">
        <f t="shared" ca="1" si="40"/>
        <v>On Leave</v>
      </c>
      <c r="E842" s="4" t="s">
        <v>2235</v>
      </c>
      <c r="F842" s="5" t="s">
        <v>2235</v>
      </c>
      <c r="G842" s="3" t="str">
        <f t="shared" ca="1" si="39"/>
        <v>No Show</v>
      </c>
      <c r="H842" s="3">
        <v>36800</v>
      </c>
      <c r="I842" s="7">
        <f t="shared" ca="1" si="41"/>
        <v>736</v>
      </c>
    </row>
    <row r="843" spans="1:9">
      <c r="A843" s="6" t="s">
        <v>912</v>
      </c>
      <c r="B843" s="3" t="s">
        <v>1960</v>
      </c>
      <c r="C843" s="3" t="s">
        <v>107</v>
      </c>
      <c r="D843" s="3" t="str">
        <f t="shared" ca="1" si="40"/>
        <v>On Leave</v>
      </c>
      <c r="E843" s="4" t="s">
        <v>2296</v>
      </c>
      <c r="F843" s="5" t="s">
        <v>2266</v>
      </c>
      <c r="G843" s="3" t="str">
        <f t="shared" ca="1" si="39"/>
        <v>On Approved Leave</v>
      </c>
      <c r="H843" s="3">
        <v>22899</v>
      </c>
      <c r="I843" s="7">
        <f t="shared" ca="1" si="41"/>
        <v>457.98</v>
      </c>
    </row>
    <row r="844" spans="1:9">
      <c r="A844" s="6" t="s">
        <v>913</v>
      </c>
      <c r="B844" s="3" t="s">
        <v>1961</v>
      </c>
      <c r="C844" s="3" t="s">
        <v>107</v>
      </c>
      <c r="D844" s="3" t="str">
        <f t="shared" ca="1" si="40"/>
        <v>Absent</v>
      </c>
      <c r="E844" s="4" t="s">
        <v>2235</v>
      </c>
      <c r="F844" s="5" t="s">
        <v>2235</v>
      </c>
      <c r="G844" s="3" t="str">
        <f t="shared" ca="1" si="39"/>
        <v>Late Arrival</v>
      </c>
      <c r="H844" s="3">
        <v>49587</v>
      </c>
      <c r="I844" s="7">
        <f t="shared" ca="1" si="41"/>
        <v>0</v>
      </c>
    </row>
    <row r="845" spans="1:9">
      <c r="A845" s="6" t="s">
        <v>914</v>
      </c>
      <c r="B845" s="3" t="s">
        <v>1962</v>
      </c>
      <c r="C845" s="3" t="s">
        <v>107</v>
      </c>
      <c r="D845" s="3" t="str">
        <f t="shared" ca="1" si="40"/>
        <v>On Leave</v>
      </c>
      <c r="E845" s="4" t="s">
        <v>2297</v>
      </c>
      <c r="F845" s="5" t="s">
        <v>2337</v>
      </c>
      <c r="G845" s="3" t="str">
        <f t="shared" ca="1" si="39"/>
        <v>On Approved Leave</v>
      </c>
      <c r="H845" s="3">
        <v>32222</v>
      </c>
      <c r="I845" s="7">
        <f t="shared" ca="1" si="41"/>
        <v>644.44000000000005</v>
      </c>
    </row>
    <row r="846" spans="1:9">
      <c r="A846" s="6" t="s">
        <v>915</v>
      </c>
      <c r="B846" s="3" t="s">
        <v>1963</v>
      </c>
      <c r="C846" s="3" t="s">
        <v>107</v>
      </c>
      <c r="D846" s="3" t="str">
        <f t="shared" ca="1" si="40"/>
        <v>Work From Home</v>
      </c>
      <c r="E846" s="4" t="s">
        <v>2235</v>
      </c>
      <c r="F846" s="5" t="s">
        <v>2235</v>
      </c>
      <c r="G846" s="3" t="str">
        <f t="shared" ca="1" si="39"/>
        <v>Late Arrival</v>
      </c>
      <c r="H846" s="3">
        <v>58733</v>
      </c>
      <c r="I846" s="7">
        <f t="shared" ca="1" si="41"/>
        <v>2936.65</v>
      </c>
    </row>
    <row r="847" spans="1:9">
      <c r="A847" s="6" t="s">
        <v>916</v>
      </c>
      <c r="B847" s="3" t="s">
        <v>1964</v>
      </c>
      <c r="C847" s="3" t="s">
        <v>107</v>
      </c>
      <c r="D847" s="3" t="str">
        <f t="shared" ca="1" si="40"/>
        <v>Absent</v>
      </c>
      <c r="E847" s="4" t="s">
        <v>2235</v>
      </c>
      <c r="F847" s="5" t="s">
        <v>2235</v>
      </c>
      <c r="G847" s="3" t="str">
        <f t="shared" ca="1" si="39"/>
        <v>On Approved Leave</v>
      </c>
      <c r="H847" s="3">
        <v>61241</v>
      </c>
      <c r="I847" s="7">
        <f t="shared" ca="1" si="41"/>
        <v>0</v>
      </c>
    </row>
    <row r="848" spans="1:9">
      <c r="A848" s="6" t="s">
        <v>917</v>
      </c>
      <c r="B848" s="3" t="s">
        <v>1965</v>
      </c>
      <c r="C848" s="3" t="s">
        <v>107</v>
      </c>
      <c r="D848" s="3" t="str">
        <f t="shared" ca="1" si="40"/>
        <v>On Leave</v>
      </c>
      <c r="E848" s="4" t="s">
        <v>2271</v>
      </c>
      <c r="F848" s="5" t="s">
        <v>2348</v>
      </c>
      <c r="G848" s="3" t="str">
        <f t="shared" ca="1" si="39"/>
        <v>On Approved Leave</v>
      </c>
      <c r="H848" s="3">
        <v>39765</v>
      </c>
      <c r="I848" s="7">
        <f t="shared" ca="1" si="41"/>
        <v>795.30000000000007</v>
      </c>
    </row>
    <row r="849" spans="1:9">
      <c r="A849" s="6" t="s">
        <v>918</v>
      </c>
      <c r="B849" s="3" t="s">
        <v>1966</v>
      </c>
      <c r="C849" s="3" t="s">
        <v>107</v>
      </c>
      <c r="D849" s="3" t="str">
        <f t="shared" ca="1" si="40"/>
        <v>Absent</v>
      </c>
      <c r="E849" s="4" t="s">
        <v>2235</v>
      </c>
      <c r="F849" s="5" t="s">
        <v>2235</v>
      </c>
      <c r="G849" s="3" t="str">
        <f t="shared" ca="1" si="39"/>
        <v>On Approved Leave</v>
      </c>
      <c r="H849" s="3">
        <v>66515</v>
      </c>
      <c r="I849" s="7">
        <f t="shared" ca="1" si="41"/>
        <v>0</v>
      </c>
    </row>
    <row r="850" spans="1:9">
      <c r="A850" s="6" t="s">
        <v>919</v>
      </c>
      <c r="B850" s="3" t="s">
        <v>1967</v>
      </c>
      <c r="C850" s="3" t="s">
        <v>107</v>
      </c>
      <c r="D850" s="3" t="str">
        <f t="shared" ca="1" si="40"/>
        <v>On Leave</v>
      </c>
      <c r="E850" s="4" t="s">
        <v>2235</v>
      </c>
      <c r="F850" s="5" t="s">
        <v>2235</v>
      </c>
      <c r="G850" s="3" t="str">
        <f t="shared" ca="1" si="39"/>
        <v>Remote Work</v>
      </c>
      <c r="H850" s="3">
        <v>48700</v>
      </c>
      <c r="I850" s="7">
        <f t="shared" ca="1" si="41"/>
        <v>974</v>
      </c>
    </row>
    <row r="851" spans="1:9">
      <c r="A851" s="6" t="s">
        <v>920</v>
      </c>
      <c r="B851" s="3" t="s">
        <v>1968</v>
      </c>
      <c r="C851" s="3" t="s">
        <v>107</v>
      </c>
      <c r="D851" s="3" t="str">
        <f t="shared" ca="1" si="40"/>
        <v>On Leave</v>
      </c>
      <c r="E851" s="4" t="s">
        <v>2392</v>
      </c>
      <c r="F851" s="5" t="s">
        <v>2307</v>
      </c>
      <c r="G851" s="3" t="str">
        <f t="shared" ca="1" si="39"/>
        <v>Late Arrival</v>
      </c>
      <c r="H851" s="3">
        <v>25559</v>
      </c>
      <c r="I851" s="7">
        <f t="shared" ca="1" si="41"/>
        <v>511.18</v>
      </c>
    </row>
    <row r="852" spans="1:9">
      <c r="A852" s="6" t="s">
        <v>921</v>
      </c>
      <c r="B852" s="3" t="s">
        <v>1969</v>
      </c>
      <c r="C852" s="3" t="s">
        <v>107</v>
      </c>
      <c r="D852" s="3" t="str">
        <f t="shared" ca="1" si="40"/>
        <v>Work From Home</v>
      </c>
      <c r="E852" s="4" t="s">
        <v>2339</v>
      </c>
      <c r="F852" s="5" t="s">
        <v>2241</v>
      </c>
      <c r="G852" s="3" t="str">
        <f t="shared" ca="1" si="39"/>
        <v>On Approved Leave</v>
      </c>
      <c r="H852" s="3">
        <v>35969</v>
      </c>
      <c r="I852" s="7">
        <f t="shared" ca="1" si="41"/>
        <v>1798.45</v>
      </c>
    </row>
    <row r="853" spans="1:9">
      <c r="A853" s="6" t="s">
        <v>922</v>
      </c>
      <c r="B853" s="3" t="s">
        <v>1970</v>
      </c>
      <c r="C853" s="3" t="s">
        <v>107</v>
      </c>
      <c r="D853" s="3" t="str">
        <f t="shared" ca="1" si="40"/>
        <v>On Leave</v>
      </c>
      <c r="E853" s="4" t="s">
        <v>2396</v>
      </c>
      <c r="F853" s="5" t="s">
        <v>2290</v>
      </c>
      <c r="G853" s="3" t="str">
        <f t="shared" ca="1" si="39"/>
        <v>Remote Work</v>
      </c>
      <c r="H853" s="3">
        <v>59781</v>
      </c>
      <c r="I853" s="7">
        <f t="shared" ca="1" si="41"/>
        <v>1195.6200000000001</v>
      </c>
    </row>
    <row r="854" spans="1:9">
      <c r="A854" s="6" t="s">
        <v>923</v>
      </c>
      <c r="B854" s="3" t="s">
        <v>1971</v>
      </c>
      <c r="C854" s="3" t="s">
        <v>107</v>
      </c>
      <c r="D854" s="3" t="str">
        <f t="shared" ca="1" si="40"/>
        <v>Present</v>
      </c>
      <c r="E854" s="4" t="s">
        <v>2409</v>
      </c>
      <c r="F854" s="5" t="s">
        <v>2354</v>
      </c>
      <c r="G854" s="3" t="str">
        <f t="shared" ca="1" si="39"/>
        <v>On Time</v>
      </c>
      <c r="H854" s="3">
        <v>34994</v>
      </c>
      <c r="I854" s="7">
        <f t="shared" ca="1" si="41"/>
        <v>3499.4</v>
      </c>
    </row>
    <row r="855" spans="1:9">
      <c r="A855" s="6" t="s">
        <v>924</v>
      </c>
      <c r="B855" s="3" t="s">
        <v>1972</v>
      </c>
      <c r="C855" s="3" t="s">
        <v>107</v>
      </c>
      <c r="D855" s="3" t="str">
        <f t="shared" ca="1" si="40"/>
        <v>Work From Home</v>
      </c>
      <c r="E855" s="4" t="s">
        <v>2313</v>
      </c>
      <c r="F855" s="5" t="s">
        <v>2354</v>
      </c>
      <c r="G855" s="3" t="str">
        <f t="shared" ca="1" si="39"/>
        <v>Remote Work</v>
      </c>
      <c r="H855" s="3">
        <v>26351</v>
      </c>
      <c r="I855" s="7">
        <f t="shared" ca="1" si="41"/>
        <v>1317.5500000000002</v>
      </c>
    </row>
    <row r="856" spans="1:9">
      <c r="A856" s="6" t="s">
        <v>925</v>
      </c>
      <c r="B856" s="3" t="s">
        <v>1973</v>
      </c>
      <c r="C856" s="3" t="s">
        <v>107</v>
      </c>
      <c r="D856" s="3" t="str">
        <f t="shared" ca="1" si="40"/>
        <v>On Leave</v>
      </c>
      <c r="E856" s="4" t="s">
        <v>2235</v>
      </c>
      <c r="F856" s="5" t="s">
        <v>2235</v>
      </c>
      <c r="G856" s="3" t="str">
        <f t="shared" ca="1" si="39"/>
        <v>On Approved Leave</v>
      </c>
      <c r="H856" s="3">
        <v>35139</v>
      </c>
      <c r="I856" s="7">
        <f t="shared" ca="1" si="41"/>
        <v>702.78</v>
      </c>
    </row>
    <row r="857" spans="1:9">
      <c r="A857" s="6" t="s">
        <v>926</v>
      </c>
      <c r="B857" s="3" t="s">
        <v>1974</v>
      </c>
      <c r="C857" s="3" t="s">
        <v>107</v>
      </c>
      <c r="D857" s="3" t="str">
        <f t="shared" ca="1" si="40"/>
        <v>On Leave</v>
      </c>
      <c r="E857" s="4" t="s">
        <v>2235</v>
      </c>
      <c r="F857" s="5" t="s">
        <v>2235</v>
      </c>
      <c r="G857" s="3" t="str">
        <f t="shared" ca="1" si="39"/>
        <v>On Time</v>
      </c>
      <c r="H857" s="3">
        <v>32706</v>
      </c>
      <c r="I857" s="7">
        <f t="shared" ca="1" si="41"/>
        <v>654.12</v>
      </c>
    </row>
    <row r="858" spans="1:9">
      <c r="A858" s="6" t="s">
        <v>927</v>
      </c>
      <c r="B858" s="3" t="s">
        <v>1975</v>
      </c>
      <c r="C858" s="3" t="s">
        <v>107</v>
      </c>
      <c r="D858" s="3" t="str">
        <f t="shared" ca="1" si="40"/>
        <v>Present</v>
      </c>
      <c r="E858" s="4" t="s">
        <v>2313</v>
      </c>
      <c r="F858" s="5" t="s">
        <v>2262</v>
      </c>
      <c r="G858" s="3" t="str">
        <f t="shared" ca="1" si="39"/>
        <v>Late Arrival</v>
      </c>
      <c r="H858" s="3">
        <v>64262</v>
      </c>
      <c r="I858" s="7">
        <f t="shared" ca="1" si="41"/>
        <v>6426.2000000000007</v>
      </c>
    </row>
    <row r="859" spans="1:9">
      <c r="A859" s="6" t="s">
        <v>928</v>
      </c>
      <c r="B859" s="3" t="s">
        <v>1976</v>
      </c>
      <c r="C859" s="3" t="s">
        <v>107</v>
      </c>
      <c r="D859" s="3" t="str">
        <f t="shared" ca="1" si="40"/>
        <v>On Leave</v>
      </c>
      <c r="E859" s="4" t="s">
        <v>2235</v>
      </c>
      <c r="F859" s="5" t="s">
        <v>2235</v>
      </c>
      <c r="G859" s="3" t="str">
        <f t="shared" ca="1" si="39"/>
        <v>Late Arrival</v>
      </c>
      <c r="H859" s="3">
        <v>34791</v>
      </c>
      <c r="I859" s="7">
        <f t="shared" ca="1" si="41"/>
        <v>695.82</v>
      </c>
    </row>
    <row r="860" spans="1:9">
      <c r="A860" s="6" t="s">
        <v>929</v>
      </c>
      <c r="B860" s="3" t="s">
        <v>1977</v>
      </c>
      <c r="C860" s="3" t="s">
        <v>107</v>
      </c>
      <c r="D860" s="3" t="str">
        <f t="shared" ca="1" si="40"/>
        <v>Work From Home</v>
      </c>
      <c r="E860" s="4" t="s">
        <v>2301</v>
      </c>
      <c r="F860" s="5" t="s">
        <v>2338</v>
      </c>
      <c r="G860" s="3" t="str">
        <f t="shared" ca="1" si="39"/>
        <v>No Show</v>
      </c>
      <c r="H860" s="3">
        <v>43858</v>
      </c>
      <c r="I860" s="7">
        <f t="shared" ca="1" si="41"/>
        <v>2192.9</v>
      </c>
    </row>
    <row r="861" spans="1:9">
      <c r="A861" s="6" t="s">
        <v>930</v>
      </c>
      <c r="B861" s="3" t="s">
        <v>1978</v>
      </c>
      <c r="C861" s="3" t="s">
        <v>107</v>
      </c>
      <c r="D861" s="3" t="str">
        <f t="shared" ca="1" si="40"/>
        <v>On Leave</v>
      </c>
      <c r="E861" s="4" t="s">
        <v>2253</v>
      </c>
      <c r="F861" s="5" t="s">
        <v>2326</v>
      </c>
      <c r="G861" s="3" t="str">
        <f t="shared" ca="1" si="39"/>
        <v>On Approved Leave</v>
      </c>
      <c r="H861" s="3">
        <v>47374</v>
      </c>
      <c r="I861" s="7">
        <f t="shared" ca="1" si="41"/>
        <v>947.48</v>
      </c>
    </row>
    <row r="862" spans="1:9">
      <c r="A862" s="6" t="s">
        <v>931</v>
      </c>
      <c r="B862" s="3" t="s">
        <v>1979</v>
      </c>
      <c r="C862" s="3" t="s">
        <v>107</v>
      </c>
      <c r="D862" s="3" t="str">
        <f t="shared" ca="1" si="40"/>
        <v>Present</v>
      </c>
      <c r="E862" s="4" t="s">
        <v>2410</v>
      </c>
      <c r="F862" s="5" t="s">
        <v>2241</v>
      </c>
      <c r="G862" s="3" t="str">
        <f t="shared" ca="1" si="39"/>
        <v>On Approved Leave</v>
      </c>
      <c r="H862" s="3">
        <v>50879</v>
      </c>
      <c r="I862" s="7">
        <f t="shared" ca="1" si="41"/>
        <v>5087.9000000000005</v>
      </c>
    </row>
    <row r="863" spans="1:9">
      <c r="A863" s="6" t="s">
        <v>932</v>
      </c>
      <c r="B863" s="3" t="s">
        <v>1980</v>
      </c>
      <c r="C863" s="3" t="s">
        <v>107</v>
      </c>
      <c r="D863" s="3" t="str">
        <f t="shared" ca="1" si="40"/>
        <v>Absent</v>
      </c>
      <c r="E863" s="4" t="s">
        <v>2296</v>
      </c>
      <c r="F863" s="5" t="s">
        <v>2359</v>
      </c>
      <c r="G863" s="3" t="str">
        <f t="shared" ca="1" si="39"/>
        <v>Remote Work</v>
      </c>
      <c r="H863" s="3">
        <v>33270</v>
      </c>
      <c r="I863" s="7">
        <f t="shared" ca="1" si="41"/>
        <v>0</v>
      </c>
    </row>
    <row r="864" spans="1:9">
      <c r="A864" s="6" t="s">
        <v>933</v>
      </c>
      <c r="B864" s="3" t="s">
        <v>1981</v>
      </c>
      <c r="C864" s="3" t="s">
        <v>107</v>
      </c>
      <c r="D864" s="3" t="str">
        <f t="shared" ca="1" si="40"/>
        <v>Absent</v>
      </c>
      <c r="E864" s="4" t="s">
        <v>2296</v>
      </c>
      <c r="F864" s="5" t="s">
        <v>2286</v>
      </c>
      <c r="G864" s="3" t="str">
        <f t="shared" ca="1" si="39"/>
        <v>Remote Work</v>
      </c>
      <c r="H864" s="3">
        <v>43968</v>
      </c>
      <c r="I864" s="7">
        <f t="shared" ca="1" si="41"/>
        <v>0</v>
      </c>
    </row>
    <row r="865" spans="1:9">
      <c r="A865" s="6" t="s">
        <v>934</v>
      </c>
      <c r="B865" s="3" t="s">
        <v>1982</v>
      </c>
      <c r="C865" s="3" t="s">
        <v>107</v>
      </c>
      <c r="D865" s="3" t="str">
        <f t="shared" ca="1" si="40"/>
        <v>Absent</v>
      </c>
      <c r="E865" s="4" t="s">
        <v>2235</v>
      </c>
      <c r="F865" s="5" t="s">
        <v>2235</v>
      </c>
      <c r="G865" s="3" t="str">
        <f t="shared" ca="1" si="39"/>
        <v>No Show</v>
      </c>
      <c r="H865" s="3">
        <v>62876</v>
      </c>
      <c r="I865" s="7">
        <f t="shared" ca="1" si="41"/>
        <v>0</v>
      </c>
    </row>
    <row r="866" spans="1:9">
      <c r="A866" s="6" t="s">
        <v>935</v>
      </c>
      <c r="B866" s="3" t="s">
        <v>1983</v>
      </c>
      <c r="C866" s="3" t="s">
        <v>107</v>
      </c>
      <c r="D866" s="3" t="str">
        <f t="shared" ca="1" si="40"/>
        <v>On Leave</v>
      </c>
      <c r="E866" s="4" t="s">
        <v>2339</v>
      </c>
      <c r="F866" s="5" t="s">
        <v>2281</v>
      </c>
      <c r="G866" s="3" t="str">
        <f t="shared" ca="1" si="39"/>
        <v>On Approved Leave</v>
      </c>
      <c r="H866" s="3">
        <v>50733</v>
      </c>
      <c r="I866" s="7">
        <f t="shared" ca="1" si="41"/>
        <v>1014.66</v>
      </c>
    </row>
    <row r="867" spans="1:9">
      <c r="A867" s="6" t="s">
        <v>936</v>
      </c>
      <c r="B867" s="3" t="s">
        <v>1984</v>
      </c>
      <c r="C867" s="3" t="s">
        <v>107</v>
      </c>
      <c r="D867" s="3" t="str">
        <f t="shared" ca="1" si="40"/>
        <v>Work From Home</v>
      </c>
      <c r="E867" s="4" t="s">
        <v>2276</v>
      </c>
      <c r="F867" s="5" t="s">
        <v>2364</v>
      </c>
      <c r="G867" s="3" t="str">
        <f t="shared" ca="1" si="39"/>
        <v>Remote Work</v>
      </c>
      <c r="H867" s="3">
        <v>54328</v>
      </c>
      <c r="I867" s="7">
        <f t="shared" ca="1" si="41"/>
        <v>2716.4</v>
      </c>
    </row>
    <row r="868" spans="1:9">
      <c r="A868" s="6" t="s">
        <v>937</v>
      </c>
      <c r="B868" s="3" t="s">
        <v>1985</v>
      </c>
      <c r="C868" s="3" t="s">
        <v>107</v>
      </c>
      <c r="D868" s="3" t="str">
        <f t="shared" ca="1" si="40"/>
        <v>Work From Home</v>
      </c>
      <c r="E868" s="4" t="s">
        <v>2235</v>
      </c>
      <c r="F868" s="5" t="s">
        <v>2235</v>
      </c>
      <c r="G868" s="3" t="str">
        <f t="shared" ca="1" si="39"/>
        <v>On Time</v>
      </c>
      <c r="H868" s="3">
        <v>32689</v>
      </c>
      <c r="I868" s="7">
        <f t="shared" ca="1" si="41"/>
        <v>1634.45</v>
      </c>
    </row>
    <row r="869" spans="1:9">
      <c r="A869" s="6" t="s">
        <v>938</v>
      </c>
      <c r="B869" s="3" t="s">
        <v>1986</v>
      </c>
      <c r="C869" s="3" t="s">
        <v>107</v>
      </c>
      <c r="D869" s="3" t="str">
        <f t="shared" ca="1" si="40"/>
        <v>On Leave</v>
      </c>
      <c r="E869" s="4" t="s">
        <v>2401</v>
      </c>
      <c r="F869" s="5" t="s">
        <v>2246</v>
      </c>
      <c r="G869" s="3" t="str">
        <f t="shared" ca="1" si="39"/>
        <v>Late Arrival</v>
      </c>
      <c r="H869" s="3">
        <v>28467</v>
      </c>
      <c r="I869" s="7">
        <f t="shared" ca="1" si="41"/>
        <v>569.34</v>
      </c>
    </row>
    <row r="870" spans="1:9">
      <c r="A870" s="6" t="s">
        <v>939</v>
      </c>
      <c r="B870" s="3" t="s">
        <v>1987</v>
      </c>
      <c r="C870" s="3" t="s">
        <v>107</v>
      </c>
      <c r="D870" s="3" t="str">
        <f t="shared" ca="1" si="40"/>
        <v>Present</v>
      </c>
      <c r="E870" s="4" t="s">
        <v>2235</v>
      </c>
      <c r="F870" s="5" t="s">
        <v>2235</v>
      </c>
      <c r="G870" s="3" t="str">
        <f t="shared" ca="1" si="39"/>
        <v>On Approved Leave</v>
      </c>
      <c r="H870" s="3">
        <v>58762</v>
      </c>
      <c r="I870" s="7">
        <f t="shared" ca="1" si="41"/>
        <v>5876.2000000000007</v>
      </c>
    </row>
    <row r="871" spans="1:9">
      <c r="A871" s="6" t="s">
        <v>940</v>
      </c>
      <c r="B871" s="3" t="s">
        <v>1988</v>
      </c>
      <c r="C871" s="3" t="s">
        <v>107</v>
      </c>
      <c r="D871" s="3" t="str">
        <f t="shared" ca="1" si="40"/>
        <v>Absent</v>
      </c>
      <c r="E871" s="4" t="s">
        <v>2251</v>
      </c>
      <c r="F871" s="5" t="s">
        <v>2322</v>
      </c>
      <c r="G871" s="3" t="str">
        <f t="shared" ca="1" si="39"/>
        <v>Late Arrival</v>
      </c>
      <c r="H871" s="3">
        <v>49605</v>
      </c>
      <c r="I871" s="7">
        <f t="shared" ca="1" si="41"/>
        <v>0</v>
      </c>
    </row>
    <row r="872" spans="1:9">
      <c r="A872" s="6" t="s">
        <v>941</v>
      </c>
      <c r="B872" s="3" t="s">
        <v>1989</v>
      </c>
      <c r="C872" s="3" t="s">
        <v>107</v>
      </c>
      <c r="D872" s="3" t="str">
        <f t="shared" ca="1" si="40"/>
        <v>Present</v>
      </c>
      <c r="E872" s="4" t="s">
        <v>2363</v>
      </c>
      <c r="F872" s="5" t="s">
        <v>2314</v>
      </c>
      <c r="G872" s="3" t="str">
        <f t="shared" ca="1" si="39"/>
        <v>On Approved Leave</v>
      </c>
      <c r="H872" s="3">
        <v>55201</v>
      </c>
      <c r="I872" s="7">
        <f t="shared" ca="1" si="41"/>
        <v>5520.1</v>
      </c>
    </row>
    <row r="873" spans="1:9">
      <c r="A873" s="6" t="s">
        <v>942</v>
      </c>
      <c r="B873" s="3" t="s">
        <v>1990</v>
      </c>
      <c r="C873" s="3" t="s">
        <v>107</v>
      </c>
      <c r="D873" s="3" t="str">
        <f t="shared" ca="1" si="40"/>
        <v>Present</v>
      </c>
      <c r="E873" s="4" t="s">
        <v>2402</v>
      </c>
      <c r="F873" s="5" t="s">
        <v>2383</v>
      </c>
      <c r="G873" s="3" t="str">
        <f t="shared" ca="1" si="39"/>
        <v>On Approved Leave</v>
      </c>
      <c r="H873" s="3">
        <v>31209</v>
      </c>
      <c r="I873" s="7">
        <f t="shared" ca="1" si="41"/>
        <v>3120.9</v>
      </c>
    </row>
    <row r="874" spans="1:9">
      <c r="A874" s="6" t="s">
        <v>943</v>
      </c>
      <c r="B874" s="3" t="s">
        <v>1991</v>
      </c>
      <c r="C874" s="3" t="s">
        <v>107</v>
      </c>
      <c r="D874" s="3" t="str">
        <f t="shared" ca="1" si="40"/>
        <v>On Leave</v>
      </c>
      <c r="E874" s="4" t="s">
        <v>2351</v>
      </c>
      <c r="F874" s="5" t="s">
        <v>2234</v>
      </c>
      <c r="G874" s="3" t="str">
        <f t="shared" ca="1" si="39"/>
        <v>Remote Work</v>
      </c>
      <c r="H874" s="3">
        <v>49815</v>
      </c>
      <c r="I874" s="7">
        <f t="shared" ca="1" si="41"/>
        <v>996.30000000000007</v>
      </c>
    </row>
    <row r="875" spans="1:9">
      <c r="A875" s="6" t="s">
        <v>944</v>
      </c>
      <c r="B875" s="3" t="s">
        <v>1992</v>
      </c>
      <c r="C875" s="3" t="s">
        <v>107</v>
      </c>
      <c r="D875" s="3" t="str">
        <f t="shared" ca="1" si="40"/>
        <v>Work From Home</v>
      </c>
      <c r="E875" s="4" t="s">
        <v>2361</v>
      </c>
      <c r="F875" s="5" t="s">
        <v>2354</v>
      </c>
      <c r="G875" s="3" t="str">
        <f t="shared" ca="1" si="39"/>
        <v>Late Arrival</v>
      </c>
      <c r="H875" s="3">
        <v>23358</v>
      </c>
      <c r="I875" s="7">
        <f t="shared" ca="1" si="41"/>
        <v>1167.9000000000001</v>
      </c>
    </row>
    <row r="876" spans="1:9">
      <c r="A876" s="6" t="s">
        <v>945</v>
      </c>
      <c r="B876" s="3" t="s">
        <v>1993</v>
      </c>
      <c r="C876" s="3" t="s">
        <v>107</v>
      </c>
      <c r="D876" s="3" t="str">
        <f t="shared" ca="1" si="40"/>
        <v>Work From Home</v>
      </c>
      <c r="E876" s="4" t="s">
        <v>2235</v>
      </c>
      <c r="F876" s="5" t="s">
        <v>2235</v>
      </c>
      <c r="G876" s="3" t="str">
        <f t="shared" ca="1" si="39"/>
        <v>On Approved Leave</v>
      </c>
      <c r="H876" s="3">
        <v>65289</v>
      </c>
      <c r="I876" s="7">
        <f t="shared" ca="1" si="41"/>
        <v>3264.4500000000003</v>
      </c>
    </row>
    <row r="877" spans="1:9">
      <c r="A877" s="6" t="s">
        <v>946</v>
      </c>
      <c r="B877" s="3" t="s">
        <v>1994</v>
      </c>
      <c r="C877" s="3" t="s">
        <v>107</v>
      </c>
      <c r="D877" s="3" t="str">
        <f t="shared" ca="1" si="40"/>
        <v>On Leave</v>
      </c>
      <c r="E877" s="4" t="s">
        <v>2235</v>
      </c>
      <c r="F877" s="5" t="s">
        <v>2235</v>
      </c>
      <c r="G877" s="3" t="str">
        <f t="shared" ca="1" si="39"/>
        <v>On Approved Leave</v>
      </c>
      <c r="H877" s="3">
        <v>46005</v>
      </c>
      <c r="I877" s="7">
        <f t="shared" ca="1" si="41"/>
        <v>920.1</v>
      </c>
    </row>
    <row r="878" spans="1:9">
      <c r="A878" s="6" t="s">
        <v>947</v>
      </c>
      <c r="B878" s="3" t="s">
        <v>1995</v>
      </c>
      <c r="C878" s="3" t="s">
        <v>107</v>
      </c>
      <c r="D878" s="3" t="str">
        <f t="shared" ca="1" si="40"/>
        <v>Present</v>
      </c>
      <c r="E878" s="4" t="s">
        <v>2235</v>
      </c>
      <c r="F878" s="5" t="s">
        <v>2235</v>
      </c>
      <c r="G878" s="3" t="str">
        <f t="shared" ca="1" si="39"/>
        <v>Remote Work</v>
      </c>
      <c r="H878" s="3">
        <v>42459</v>
      </c>
      <c r="I878" s="7">
        <f t="shared" ca="1" si="41"/>
        <v>4245.9000000000005</v>
      </c>
    </row>
    <row r="879" spans="1:9">
      <c r="A879" s="6" t="s">
        <v>948</v>
      </c>
      <c r="B879" s="3" t="s">
        <v>1996</v>
      </c>
      <c r="C879" s="3" t="s">
        <v>107</v>
      </c>
      <c r="D879" s="3" t="str">
        <f t="shared" ca="1" si="40"/>
        <v>Work From Home</v>
      </c>
      <c r="E879" s="4" t="s">
        <v>2235</v>
      </c>
      <c r="F879" s="5" t="s">
        <v>2235</v>
      </c>
      <c r="G879" s="3" t="str">
        <f t="shared" ca="1" si="39"/>
        <v>No Show</v>
      </c>
      <c r="H879" s="3">
        <v>31036</v>
      </c>
      <c r="I879" s="7">
        <f t="shared" ca="1" si="41"/>
        <v>1551.8000000000002</v>
      </c>
    </row>
    <row r="880" spans="1:9">
      <c r="A880" s="6" t="s">
        <v>949</v>
      </c>
      <c r="B880" s="3" t="s">
        <v>1997</v>
      </c>
      <c r="C880" s="3" t="s">
        <v>107</v>
      </c>
      <c r="D880" s="3" t="str">
        <f t="shared" ca="1" si="40"/>
        <v>Absent</v>
      </c>
      <c r="E880" s="4" t="s">
        <v>2408</v>
      </c>
      <c r="F880" s="5" t="s">
        <v>2400</v>
      </c>
      <c r="G880" s="3" t="str">
        <f t="shared" ca="1" si="39"/>
        <v>Remote Work</v>
      </c>
      <c r="H880" s="3">
        <v>24582</v>
      </c>
      <c r="I880" s="7">
        <f t="shared" ca="1" si="41"/>
        <v>0</v>
      </c>
    </row>
    <row r="881" spans="1:9">
      <c r="A881" s="6" t="s">
        <v>950</v>
      </c>
      <c r="B881" s="3" t="s">
        <v>1998</v>
      </c>
      <c r="C881" s="3" t="s">
        <v>107</v>
      </c>
      <c r="D881" s="3" t="str">
        <f t="shared" ca="1" si="40"/>
        <v>Work From Home</v>
      </c>
      <c r="E881" s="4" t="s">
        <v>2235</v>
      </c>
      <c r="F881" s="5" t="s">
        <v>2235</v>
      </c>
      <c r="G881" s="3" t="str">
        <f t="shared" ca="1" si="39"/>
        <v>No Show</v>
      </c>
      <c r="H881" s="3">
        <v>26987</v>
      </c>
      <c r="I881" s="7">
        <f t="shared" ca="1" si="41"/>
        <v>1349.3500000000001</v>
      </c>
    </row>
    <row r="882" spans="1:9">
      <c r="A882" s="6" t="s">
        <v>951</v>
      </c>
      <c r="B882" s="3" t="s">
        <v>1999</v>
      </c>
      <c r="C882" s="3" t="s">
        <v>107</v>
      </c>
      <c r="D882" s="3" t="str">
        <f t="shared" ca="1" si="40"/>
        <v>Present</v>
      </c>
      <c r="E882" s="4" t="s">
        <v>2235</v>
      </c>
      <c r="F882" s="5" t="s">
        <v>2235</v>
      </c>
      <c r="G882" s="3" t="str">
        <f t="shared" ca="1" si="39"/>
        <v>No Show</v>
      </c>
      <c r="H882" s="3">
        <v>57111</v>
      </c>
      <c r="I882" s="7">
        <f t="shared" ca="1" si="41"/>
        <v>5711.1</v>
      </c>
    </row>
    <row r="883" spans="1:9">
      <c r="A883" s="6" t="s">
        <v>952</v>
      </c>
      <c r="B883" s="3" t="s">
        <v>2000</v>
      </c>
      <c r="C883" s="3" t="s">
        <v>107</v>
      </c>
      <c r="D883" s="3" t="str">
        <f t="shared" ca="1" si="40"/>
        <v>Work From Home</v>
      </c>
      <c r="E883" s="4" t="s">
        <v>2363</v>
      </c>
      <c r="F883" s="5" t="s">
        <v>2345</v>
      </c>
      <c r="G883" s="3" t="str">
        <f t="shared" ca="1" si="39"/>
        <v>On Time</v>
      </c>
      <c r="H883" s="3">
        <v>33454</v>
      </c>
      <c r="I883" s="7">
        <f t="shared" ca="1" si="41"/>
        <v>1672.7</v>
      </c>
    </row>
    <row r="884" spans="1:9">
      <c r="A884" s="6" t="s">
        <v>953</v>
      </c>
      <c r="B884" s="3" t="s">
        <v>2001</v>
      </c>
      <c r="C884" s="3" t="s">
        <v>107</v>
      </c>
      <c r="D884" s="3" t="str">
        <f t="shared" ca="1" si="40"/>
        <v>Absent</v>
      </c>
      <c r="E884" s="4" t="s">
        <v>2235</v>
      </c>
      <c r="F884" s="5" t="s">
        <v>2235</v>
      </c>
      <c r="G884" s="3" t="str">
        <f t="shared" ca="1" si="39"/>
        <v>On Time</v>
      </c>
      <c r="H884" s="3">
        <v>26529</v>
      </c>
      <c r="I884" s="7">
        <f t="shared" ca="1" si="41"/>
        <v>0</v>
      </c>
    </row>
    <row r="885" spans="1:9">
      <c r="A885" s="6" t="s">
        <v>954</v>
      </c>
      <c r="B885" s="3" t="s">
        <v>2002</v>
      </c>
      <c r="C885" s="3" t="s">
        <v>107</v>
      </c>
      <c r="D885" s="3" t="str">
        <f t="shared" ca="1" si="40"/>
        <v>Work From Home</v>
      </c>
      <c r="E885" s="4" t="s">
        <v>2235</v>
      </c>
      <c r="F885" s="5" t="s">
        <v>2235</v>
      </c>
      <c r="G885" s="3" t="str">
        <f t="shared" ref="G885:G948" ca="1" si="42">IF(D835="Absent", "No Show", IF(D835="On Leave", "On Approved Leave", IF(D835="Work From Home", "Remote Work", IF(AND(D835="Present", E835&gt;"09:30"), "Late Arrival", "On Time"))))</f>
        <v>On Time</v>
      </c>
      <c r="H885" s="3">
        <v>23773</v>
      </c>
      <c r="I885" s="7">
        <f t="shared" ca="1" si="41"/>
        <v>1188.6500000000001</v>
      </c>
    </row>
    <row r="886" spans="1:9">
      <c r="A886" s="6" t="s">
        <v>955</v>
      </c>
      <c r="B886" s="3" t="s">
        <v>2003</v>
      </c>
      <c r="C886" s="3" t="s">
        <v>107</v>
      </c>
      <c r="D886" s="3" t="str">
        <f t="shared" ca="1" si="40"/>
        <v>On Leave</v>
      </c>
      <c r="E886" s="4" t="s">
        <v>2396</v>
      </c>
      <c r="F886" s="5" t="s">
        <v>2239</v>
      </c>
      <c r="G886" s="3" t="str">
        <f t="shared" ca="1" si="42"/>
        <v>On Time</v>
      </c>
      <c r="H886" s="3">
        <v>65971</v>
      </c>
      <c r="I886" s="7">
        <f t="shared" ca="1" si="41"/>
        <v>1319.42</v>
      </c>
    </row>
    <row r="887" spans="1:9">
      <c r="A887" s="6" t="s">
        <v>956</v>
      </c>
      <c r="B887" s="3" t="s">
        <v>2004</v>
      </c>
      <c r="C887" s="3" t="s">
        <v>107</v>
      </c>
      <c r="D887" s="3" t="str">
        <f t="shared" ca="1" si="40"/>
        <v>On Leave</v>
      </c>
      <c r="E887" s="4" t="s">
        <v>2402</v>
      </c>
      <c r="F887" s="5" t="s">
        <v>2288</v>
      </c>
      <c r="G887" s="3" t="str">
        <f t="shared" ca="1" si="42"/>
        <v>No Show</v>
      </c>
      <c r="H887" s="3">
        <v>38539</v>
      </c>
      <c r="I887" s="7">
        <f t="shared" ca="1" si="41"/>
        <v>770.78</v>
      </c>
    </row>
    <row r="888" spans="1:9">
      <c r="A888" s="6" t="s">
        <v>957</v>
      </c>
      <c r="B888" s="3" t="s">
        <v>2005</v>
      </c>
      <c r="C888" s="3" t="s">
        <v>107</v>
      </c>
      <c r="D888" s="3" t="str">
        <f t="shared" ca="1" si="40"/>
        <v>Present</v>
      </c>
      <c r="E888" s="4" t="s">
        <v>2235</v>
      </c>
      <c r="F888" s="5" t="s">
        <v>2235</v>
      </c>
      <c r="G888" s="3" t="str">
        <f t="shared" ca="1" si="42"/>
        <v>On Approved Leave</v>
      </c>
      <c r="H888" s="3">
        <v>49814</v>
      </c>
      <c r="I888" s="7">
        <f t="shared" ca="1" si="41"/>
        <v>4981.4000000000005</v>
      </c>
    </row>
    <row r="889" spans="1:9">
      <c r="A889" s="6" t="s">
        <v>958</v>
      </c>
      <c r="B889" s="3" t="s">
        <v>2006</v>
      </c>
      <c r="C889" s="3" t="s">
        <v>107</v>
      </c>
      <c r="D889" s="3" t="str">
        <f t="shared" ca="1" si="40"/>
        <v>Work From Home</v>
      </c>
      <c r="E889" s="4" t="s">
        <v>2410</v>
      </c>
      <c r="F889" s="5" t="s">
        <v>2307</v>
      </c>
      <c r="G889" s="3" t="str">
        <f t="shared" ca="1" si="42"/>
        <v>Remote Work</v>
      </c>
      <c r="H889" s="3">
        <v>57240</v>
      </c>
      <c r="I889" s="7">
        <f t="shared" ca="1" si="41"/>
        <v>2862</v>
      </c>
    </row>
    <row r="890" spans="1:9">
      <c r="A890" s="6" t="s">
        <v>959</v>
      </c>
      <c r="B890" s="3" t="s">
        <v>2007</v>
      </c>
      <c r="C890" s="3" t="s">
        <v>107</v>
      </c>
      <c r="D890" s="3" t="str">
        <f t="shared" ca="1" si="40"/>
        <v>On Leave</v>
      </c>
      <c r="E890" s="4" t="s">
        <v>2253</v>
      </c>
      <c r="F890" s="5" t="s">
        <v>2234</v>
      </c>
      <c r="G890" s="3" t="str">
        <f t="shared" ca="1" si="42"/>
        <v>Late Arrival</v>
      </c>
      <c r="H890" s="3">
        <v>54854</v>
      </c>
      <c r="I890" s="7">
        <f t="shared" ca="1" si="41"/>
        <v>1097.08</v>
      </c>
    </row>
    <row r="891" spans="1:9">
      <c r="A891" s="6" t="s">
        <v>960</v>
      </c>
      <c r="B891" s="3" t="s">
        <v>2008</v>
      </c>
      <c r="C891" s="3" t="s">
        <v>107</v>
      </c>
      <c r="D891" s="3" t="str">
        <f t="shared" ca="1" si="40"/>
        <v>On Leave</v>
      </c>
      <c r="E891" s="4" t="s">
        <v>2235</v>
      </c>
      <c r="F891" s="5" t="s">
        <v>2235</v>
      </c>
      <c r="G891" s="3" t="str">
        <f t="shared" ca="1" si="42"/>
        <v>On Time</v>
      </c>
      <c r="H891" s="3">
        <v>58817</v>
      </c>
      <c r="I891" s="7">
        <f t="shared" ca="1" si="41"/>
        <v>1176.3399999999999</v>
      </c>
    </row>
    <row r="892" spans="1:9">
      <c r="A892" s="6" t="s">
        <v>961</v>
      </c>
      <c r="B892" s="3" t="s">
        <v>2009</v>
      </c>
      <c r="C892" s="3" t="s">
        <v>107</v>
      </c>
      <c r="D892" s="3" t="str">
        <f t="shared" ca="1" si="40"/>
        <v>Absent</v>
      </c>
      <c r="E892" s="4" t="s">
        <v>2235</v>
      </c>
      <c r="F892" s="5" t="s">
        <v>2235</v>
      </c>
      <c r="G892" s="3" t="str">
        <f t="shared" ca="1" si="42"/>
        <v>On Approved Leave</v>
      </c>
      <c r="H892" s="3">
        <v>57335</v>
      </c>
      <c r="I892" s="7">
        <f t="shared" ca="1" si="41"/>
        <v>0</v>
      </c>
    </row>
    <row r="893" spans="1:9">
      <c r="A893" s="6" t="s">
        <v>962</v>
      </c>
      <c r="B893" s="3" t="s">
        <v>2010</v>
      </c>
      <c r="C893" s="3" t="s">
        <v>107</v>
      </c>
      <c r="D893" s="3" t="str">
        <f t="shared" ca="1" si="40"/>
        <v>Absent</v>
      </c>
      <c r="E893" s="4" t="s">
        <v>2235</v>
      </c>
      <c r="F893" s="5" t="s">
        <v>2235</v>
      </c>
      <c r="G893" s="3" t="str">
        <f t="shared" ca="1" si="42"/>
        <v>On Approved Leave</v>
      </c>
      <c r="H893" s="3">
        <v>27154</v>
      </c>
      <c r="I893" s="7">
        <f t="shared" ca="1" si="41"/>
        <v>0</v>
      </c>
    </row>
    <row r="894" spans="1:9">
      <c r="A894" s="6" t="s">
        <v>963</v>
      </c>
      <c r="B894" s="3" t="s">
        <v>2011</v>
      </c>
      <c r="C894" s="3" t="s">
        <v>107</v>
      </c>
      <c r="D894" s="3" t="str">
        <f t="shared" ca="1" si="40"/>
        <v>Present</v>
      </c>
      <c r="E894" s="4" t="s">
        <v>2235</v>
      </c>
      <c r="F894" s="5" t="s">
        <v>2235</v>
      </c>
      <c r="G894" s="3" t="str">
        <f t="shared" ca="1" si="42"/>
        <v>No Show</v>
      </c>
      <c r="H894" s="3">
        <v>22467</v>
      </c>
      <c r="I894" s="7">
        <f t="shared" ca="1" si="41"/>
        <v>2246.7000000000003</v>
      </c>
    </row>
    <row r="895" spans="1:9">
      <c r="A895" s="6" t="s">
        <v>964</v>
      </c>
      <c r="B895" s="3" t="s">
        <v>2012</v>
      </c>
      <c r="C895" s="3" t="s">
        <v>107</v>
      </c>
      <c r="D895" s="3" t="str">
        <f t="shared" ca="1" si="40"/>
        <v>Present</v>
      </c>
      <c r="E895" s="4" t="s">
        <v>2235</v>
      </c>
      <c r="F895" s="5" t="s">
        <v>2235</v>
      </c>
      <c r="G895" s="3" t="str">
        <f t="shared" ca="1" si="42"/>
        <v>On Approved Leave</v>
      </c>
      <c r="H895" s="3">
        <v>31302</v>
      </c>
      <c r="I895" s="7">
        <f t="shared" ca="1" si="41"/>
        <v>3130.2000000000003</v>
      </c>
    </row>
    <row r="896" spans="1:9">
      <c r="A896" s="6" t="s">
        <v>965</v>
      </c>
      <c r="B896" s="3" t="s">
        <v>2013</v>
      </c>
      <c r="C896" s="3" t="s">
        <v>107</v>
      </c>
      <c r="D896" s="3" t="str">
        <f t="shared" ca="1" si="40"/>
        <v>On Leave</v>
      </c>
      <c r="E896" s="4" t="s">
        <v>2235</v>
      </c>
      <c r="F896" s="5" t="s">
        <v>2235</v>
      </c>
      <c r="G896" s="3" t="str">
        <f t="shared" ca="1" si="42"/>
        <v>Remote Work</v>
      </c>
      <c r="H896" s="3">
        <v>26363</v>
      </c>
      <c r="I896" s="7">
        <f t="shared" ca="1" si="41"/>
        <v>527.26</v>
      </c>
    </row>
    <row r="897" spans="1:9">
      <c r="A897" s="6" t="s">
        <v>966</v>
      </c>
      <c r="B897" s="3" t="s">
        <v>2014</v>
      </c>
      <c r="C897" s="3" t="s">
        <v>107</v>
      </c>
      <c r="D897" s="3" t="str">
        <f t="shared" ca="1" si="40"/>
        <v>Present</v>
      </c>
      <c r="E897" s="4" t="s">
        <v>2235</v>
      </c>
      <c r="F897" s="5" t="s">
        <v>2235</v>
      </c>
      <c r="G897" s="3" t="str">
        <f t="shared" ca="1" si="42"/>
        <v>No Show</v>
      </c>
      <c r="H897" s="3">
        <v>28679</v>
      </c>
      <c r="I897" s="7">
        <f t="shared" ca="1" si="41"/>
        <v>2867.9</v>
      </c>
    </row>
    <row r="898" spans="1:9">
      <c r="A898" s="6" t="s">
        <v>967</v>
      </c>
      <c r="B898" s="3" t="s">
        <v>2015</v>
      </c>
      <c r="C898" s="3" t="s">
        <v>107</v>
      </c>
      <c r="D898" s="3" t="str">
        <f t="shared" ca="1" si="40"/>
        <v>Work From Home</v>
      </c>
      <c r="E898" s="4" t="s">
        <v>2235</v>
      </c>
      <c r="F898" s="5" t="s">
        <v>2235</v>
      </c>
      <c r="G898" s="3" t="str">
        <f t="shared" ca="1" si="42"/>
        <v>On Approved Leave</v>
      </c>
      <c r="H898" s="3">
        <v>28158</v>
      </c>
      <c r="I898" s="7">
        <f t="shared" ca="1" si="41"/>
        <v>1407.9</v>
      </c>
    </row>
    <row r="899" spans="1:9">
      <c r="A899" s="6" t="s">
        <v>968</v>
      </c>
      <c r="B899" s="3" t="s">
        <v>2016</v>
      </c>
      <c r="C899" s="3" t="s">
        <v>107</v>
      </c>
      <c r="D899" s="3" t="str">
        <f t="shared" ref="D899:D962" ca="1" si="43">CHOOSE(RANDBETWEEN(1,4),"Work From Home","Present","On Leave","Absent")</f>
        <v>Present</v>
      </c>
      <c r="E899" s="4" t="s">
        <v>2336</v>
      </c>
      <c r="F899" s="5" t="s">
        <v>2345</v>
      </c>
      <c r="G899" s="3" t="str">
        <f t="shared" ca="1" si="42"/>
        <v>No Show</v>
      </c>
      <c r="H899" s="3">
        <v>48687</v>
      </c>
      <c r="I899" s="7">
        <f t="shared" ref="I899:I962" ca="1" si="44">IF(D899="Present", H899*0.1,
   IF(D899="Work From Home", H899*0.05,
   IF(D899="On Leave", H899*0.02,
   IF(D899="Absent", 0, 0))))</f>
        <v>4868.7</v>
      </c>
    </row>
    <row r="900" spans="1:9">
      <c r="A900" s="6" t="s">
        <v>969</v>
      </c>
      <c r="B900" s="3" t="s">
        <v>2017</v>
      </c>
      <c r="C900" s="3" t="s">
        <v>107</v>
      </c>
      <c r="D900" s="3" t="str">
        <f t="shared" ca="1" si="43"/>
        <v>On Leave</v>
      </c>
      <c r="E900" s="4" t="s">
        <v>2235</v>
      </c>
      <c r="F900" s="5" t="s">
        <v>2235</v>
      </c>
      <c r="G900" s="3" t="str">
        <f t="shared" ca="1" si="42"/>
        <v>On Approved Leave</v>
      </c>
      <c r="H900" s="3">
        <v>24436</v>
      </c>
      <c r="I900" s="7">
        <f t="shared" ca="1" si="44"/>
        <v>488.72</v>
      </c>
    </row>
    <row r="901" spans="1:9">
      <c r="A901" s="6" t="s">
        <v>970</v>
      </c>
      <c r="B901" s="3" t="s">
        <v>2018</v>
      </c>
      <c r="C901" s="3" t="s">
        <v>107</v>
      </c>
      <c r="D901" s="3" t="str">
        <f t="shared" ca="1" si="43"/>
        <v>On Leave</v>
      </c>
      <c r="E901" s="4" t="s">
        <v>2308</v>
      </c>
      <c r="F901" s="5" t="s">
        <v>2330</v>
      </c>
      <c r="G901" s="3" t="str">
        <f t="shared" ca="1" si="42"/>
        <v>On Approved Leave</v>
      </c>
      <c r="H901" s="3">
        <v>38919</v>
      </c>
      <c r="I901" s="7">
        <f t="shared" ca="1" si="44"/>
        <v>778.38</v>
      </c>
    </row>
    <row r="902" spans="1:9">
      <c r="A902" s="6" t="s">
        <v>971</v>
      </c>
      <c r="B902" s="3" t="s">
        <v>2019</v>
      </c>
      <c r="C902" s="3" t="s">
        <v>107</v>
      </c>
      <c r="D902" s="3" t="str">
        <f t="shared" ca="1" si="43"/>
        <v>On Leave</v>
      </c>
      <c r="E902" s="4" t="s">
        <v>2235</v>
      </c>
      <c r="F902" s="5" t="s">
        <v>2235</v>
      </c>
      <c r="G902" s="3" t="str">
        <f t="shared" ca="1" si="42"/>
        <v>Remote Work</v>
      </c>
      <c r="H902" s="3">
        <v>33433</v>
      </c>
      <c r="I902" s="7">
        <f t="shared" ca="1" si="44"/>
        <v>668.66</v>
      </c>
    </row>
    <row r="903" spans="1:9">
      <c r="A903" s="6" t="s">
        <v>972</v>
      </c>
      <c r="B903" s="3" t="s">
        <v>2020</v>
      </c>
      <c r="C903" s="3" t="s">
        <v>107</v>
      </c>
      <c r="D903" s="3" t="str">
        <f t="shared" ca="1" si="43"/>
        <v>Work From Home</v>
      </c>
      <c r="E903" s="4" t="s">
        <v>2235</v>
      </c>
      <c r="F903" s="5" t="s">
        <v>2235</v>
      </c>
      <c r="G903" s="3" t="str">
        <f t="shared" ca="1" si="42"/>
        <v>On Approved Leave</v>
      </c>
      <c r="H903" s="3">
        <v>28393</v>
      </c>
      <c r="I903" s="7">
        <f t="shared" ca="1" si="44"/>
        <v>1419.65</v>
      </c>
    </row>
    <row r="904" spans="1:9">
      <c r="A904" s="6" t="s">
        <v>973</v>
      </c>
      <c r="B904" s="3" t="s">
        <v>2021</v>
      </c>
      <c r="C904" s="3" t="s">
        <v>107</v>
      </c>
      <c r="D904" s="3" t="str">
        <f t="shared" ca="1" si="43"/>
        <v>Absent</v>
      </c>
      <c r="E904" s="4" t="s">
        <v>2235</v>
      </c>
      <c r="F904" s="5" t="s">
        <v>2235</v>
      </c>
      <c r="G904" s="3" t="str">
        <f t="shared" ca="1" si="42"/>
        <v>Late Arrival</v>
      </c>
      <c r="H904" s="3">
        <v>60489</v>
      </c>
      <c r="I904" s="7">
        <f t="shared" ca="1" si="44"/>
        <v>0</v>
      </c>
    </row>
    <row r="905" spans="1:9">
      <c r="A905" s="6" t="s">
        <v>974</v>
      </c>
      <c r="B905" s="3" t="s">
        <v>2022</v>
      </c>
      <c r="C905" s="3" t="s">
        <v>107</v>
      </c>
      <c r="D905" s="3" t="str">
        <f t="shared" ca="1" si="43"/>
        <v>Work From Home</v>
      </c>
      <c r="E905" s="4" t="s">
        <v>2296</v>
      </c>
      <c r="F905" s="5" t="s">
        <v>2331</v>
      </c>
      <c r="G905" s="3" t="str">
        <f t="shared" ca="1" si="42"/>
        <v>Remote Work</v>
      </c>
      <c r="H905" s="3">
        <v>55037</v>
      </c>
      <c r="I905" s="7">
        <f t="shared" ca="1" si="44"/>
        <v>2751.8500000000004</v>
      </c>
    </row>
    <row r="906" spans="1:9">
      <c r="A906" s="6" t="s">
        <v>975</v>
      </c>
      <c r="B906" s="3" t="s">
        <v>2023</v>
      </c>
      <c r="C906" s="3" t="s">
        <v>107</v>
      </c>
      <c r="D906" s="3" t="str">
        <f t="shared" ca="1" si="43"/>
        <v>Work From Home</v>
      </c>
      <c r="E906" s="4" t="s">
        <v>2273</v>
      </c>
      <c r="F906" s="5" t="s">
        <v>2337</v>
      </c>
      <c r="G906" s="3" t="str">
        <f t="shared" ca="1" si="42"/>
        <v>On Approved Leave</v>
      </c>
      <c r="H906" s="3">
        <v>55439</v>
      </c>
      <c r="I906" s="7">
        <f t="shared" ca="1" si="44"/>
        <v>2771.9500000000003</v>
      </c>
    </row>
    <row r="907" spans="1:9">
      <c r="A907" s="6" t="s">
        <v>976</v>
      </c>
      <c r="B907" s="3" t="s">
        <v>2024</v>
      </c>
      <c r="C907" s="3" t="s">
        <v>107</v>
      </c>
      <c r="D907" s="3" t="str">
        <f t="shared" ca="1" si="43"/>
        <v>Work From Home</v>
      </c>
      <c r="E907" s="4" t="s">
        <v>2351</v>
      </c>
      <c r="F907" s="5" t="s">
        <v>2241</v>
      </c>
      <c r="G907" s="3" t="str">
        <f t="shared" ca="1" si="42"/>
        <v>On Approved Leave</v>
      </c>
      <c r="H907" s="3">
        <v>46375</v>
      </c>
      <c r="I907" s="7">
        <f t="shared" ca="1" si="44"/>
        <v>2318.75</v>
      </c>
    </row>
    <row r="908" spans="1:9">
      <c r="A908" s="6" t="s">
        <v>977</v>
      </c>
      <c r="B908" s="3" t="s">
        <v>2025</v>
      </c>
      <c r="C908" s="3" t="s">
        <v>107</v>
      </c>
      <c r="D908" s="3" t="str">
        <f t="shared" ca="1" si="43"/>
        <v>Present</v>
      </c>
      <c r="E908" s="4" t="s">
        <v>2235</v>
      </c>
      <c r="F908" s="5" t="s">
        <v>2235</v>
      </c>
      <c r="G908" s="3" t="str">
        <f t="shared" ca="1" si="42"/>
        <v>Late Arrival</v>
      </c>
      <c r="H908" s="3">
        <v>22286</v>
      </c>
      <c r="I908" s="7">
        <f t="shared" ca="1" si="44"/>
        <v>2228.6</v>
      </c>
    </row>
    <row r="909" spans="1:9">
      <c r="A909" s="6" t="s">
        <v>978</v>
      </c>
      <c r="B909" s="3" t="s">
        <v>2026</v>
      </c>
      <c r="C909" s="3" t="s">
        <v>107</v>
      </c>
      <c r="D909" s="3" t="str">
        <f t="shared" ca="1" si="43"/>
        <v>Work From Home</v>
      </c>
      <c r="E909" s="4" t="s">
        <v>2380</v>
      </c>
      <c r="F909" s="5" t="s">
        <v>2328</v>
      </c>
      <c r="G909" s="3" t="str">
        <f t="shared" ca="1" si="42"/>
        <v>On Approved Leave</v>
      </c>
      <c r="H909" s="3">
        <v>63281</v>
      </c>
      <c r="I909" s="7">
        <f t="shared" ca="1" si="44"/>
        <v>3164.05</v>
      </c>
    </row>
    <row r="910" spans="1:9">
      <c r="A910" s="6" t="s">
        <v>979</v>
      </c>
      <c r="B910" s="3" t="s">
        <v>2027</v>
      </c>
      <c r="C910" s="3" t="s">
        <v>107</v>
      </c>
      <c r="D910" s="3" t="str">
        <f t="shared" ca="1" si="43"/>
        <v>Work From Home</v>
      </c>
      <c r="E910" s="4" t="s">
        <v>2353</v>
      </c>
      <c r="F910" s="5" t="s">
        <v>2283</v>
      </c>
      <c r="G910" s="3" t="str">
        <f t="shared" ca="1" si="42"/>
        <v>Remote Work</v>
      </c>
      <c r="H910" s="3">
        <v>49237</v>
      </c>
      <c r="I910" s="7">
        <f t="shared" ca="1" si="44"/>
        <v>2461.8500000000004</v>
      </c>
    </row>
    <row r="911" spans="1:9">
      <c r="A911" s="6" t="s">
        <v>980</v>
      </c>
      <c r="B911" s="3" t="s">
        <v>2028</v>
      </c>
      <c r="C911" s="3" t="s">
        <v>107</v>
      </c>
      <c r="D911" s="3" t="str">
        <f t="shared" ca="1" si="43"/>
        <v>On Leave</v>
      </c>
      <c r="E911" s="4" t="s">
        <v>2380</v>
      </c>
      <c r="F911" s="5" t="s">
        <v>2398</v>
      </c>
      <c r="G911" s="3" t="str">
        <f t="shared" ca="1" si="42"/>
        <v>On Approved Leave</v>
      </c>
      <c r="H911" s="3">
        <v>29282</v>
      </c>
      <c r="I911" s="7">
        <f t="shared" ca="1" si="44"/>
        <v>585.64</v>
      </c>
    </row>
    <row r="912" spans="1:9">
      <c r="A912" s="6" t="s">
        <v>981</v>
      </c>
      <c r="B912" s="3" t="s">
        <v>2029</v>
      </c>
      <c r="C912" s="3" t="s">
        <v>107</v>
      </c>
      <c r="D912" s="3" t="str">
        <f t="shared" ca="1" si="43"/>
        <v>On Leave</v>
      </c>
      <c r="E912" s="4" t="s">
        <v>2361</v>
      </c>
      <c r="F912" s="5" t="s">
        <v>2307</v>
      </c>
      <c r="G912" s="3" t="str">
        <f t="shared" ca="1" si="42"/>
        <v>Late Arrival</v>
      </c>
      <c r="H912" s="3">
        <v>24104</v>
      </c>
      <c r="I912" s="7">
        <f t="shared" ca="1" si="44"/>
        <v>482.08</v>
      </c>
    </row>
    <row r="913" spans="1:9">
      <c r="A913" s="6" t="s">
        <v>982</v>
      </c>
      <c r="B913" s="3" t="s">
        <v>2030</v>
      </c>
      <c r="C913" s="3" t="s">
        <v>107</v>
      </c>
      <c r="D913" s="3" t="str">
        <f t="shared" ca="1" si="43"/>
        <v>Absent</v>
      </c>
      <c r="E913" s="4" t="s">
        <v>2235</v>
      </c>
      <c r="F913" s="5" t="s">
        <v>2235</v>
      </c>
      <c r="G913" s="3" t="str">
        <f t="shared" ca="1" si="42"/>
        <v>No Show</v>
      </c>
      <c r="H913" s="3">
        <v>43876</v>
      </c>
      <c r="I913" s="7">
        <f t="shared" ca="1" si="44"/>
        <v>0</v>
      </c>
    </row>
    <row r="914" spans="1:9">
      <c r="A914" s="6" t="s">
        <v>983</v>
      </c>
      <c r="B914" s="3" t="s">
        <v>2031</v>
      </c>
      <c r="C914" s="3" t="s">
        <v>107</v>
      </c>
      <c r="D914" s="3" t="str">
        <f t="shared" ca="1" si="43"/>
        <v>Present</v>
      </c>
      <c r="E914" s="4" t="s">
        <v>2235</v>
      </c>
      <c r="F914" s="5" t="s">
        <v>2235</v>
      </c>
      <c r="G914" s="3" t="str">
        <f t="shared" ca="1" si="42"/>
        <v>No Show</v>
      </c>
      <c r="H914" s="3">
        <v>52798</v>
      </c>
      <c r="I914" s="7">
        <f t="shared" ca="1" si="44"/>
        <v>5279.8</v>
      </c>
    </row>
    <row r="915" spans="1:9">
      <c r="A915" s="6" t="s">
        <v>984</v>
      </c>
      <c r="B915" s="3" t="s">
        <v>2032</v>
      </c>
      <c r="C915" s="3" t="s">
        <v>107</v>
      </c>
      <c r="D915" s="3" t="str">
        <f t="shared" ca="1" si="43"/>
        <v>Work From Home</v>
      </c>
      <c r="E915" s="4" t="s">
        <v>2374</v>
      </c>
      <c r="F915" s="5" t="s">
        <v>2291</v>
      </c>
      <c r="G915" s="3" t="str">
        <f t="shared" ca="1" si="42"/>
        <v>No Show</v>
      </c>
      <c r="H915" s="3">
        <v>29781</v>
      </c>
      <c r="I915" s="7">
        <f t="shared" ca="1" si="44"/>
        <v>1489.0500000000002</v>
      </c>
    </row>
    <row r="916" spans="1:9">
      <c r="A916" s="6" t="s">
        <v>985</v>
      </c>
      <c r="B916" s="3" t="s">
        <v>2033</v>
      </c>
      <c r="C916" s="3" t="s">
        <v>107</v>
      </c>
      <c r="D916" s="3" t="str">
        <f t="shared" ca="1" si="43"/>
        <v>Present</v>
      </c>
      <c r="E916" s="4" t="s">
        <v>2353</v>
      </c>
      <c r="F916" s="5" t="s">
        <v>2370</v>
      </c>
      <c r="G916" s="3" t="str">
        <f t="shared" ca="1" si="42"/>
        <v>On Approved Leave</v>
      </c>
      <c r="H916" s="3">
        <v>26494</v>
      </c>
      <c r="I916" s="7">
        <f t="shared" ca="1" si="44"/>
        <v>2649.4</v>
      </c>
    </row>
    <row r="917" spans="1:9">
      <c r="A917" s="6" t="s">
        <v>986</v>
      </c>
      <c r="B917" s="3" t="s">
        <v>2034</v>
      </c>
      <c r="C917" s="3" t="s">
        <v>107</v>
      </c>
      <c r="D917" s="3" t="str">
        <f t="shared" ca="1" si="43"/>
        <v>Work From Home</v>
      </c>
      <c r="E917" s="4" t="s">
        <v>2363</v>
      </c>
      <c r="F917" s="5" t="s">
        <v>2379</v>
      </c>
      <c r="G917" s="3" t="str">
        <f t="shared" ca="1" si="42"/>
        <v>Remote Work</v>
      </c>
      <c r="H917" s="3">
        <v>52024</v>
      </c>
      <c r="I917" s="7">
        <f t="shared" ca="1" si="44"/>
        <v>2601.2000000000003</v>
      </c>
    </row>
    <row r="918" spans="1:9">
      <c r="A918" s="6" t="s">
        <v>987</v>
      </c>
      <c r="B918" s="3" t="s">
        <v>2035</v>
      </c>
      <c r="C918" s="3" t="s">
        <v>107</v>
      </c>
      <c r="D918" s="3" t="str">
        <f t="shared" ca="1" si="43"/>
        <v>Absent</v>
      </c>
      <c r="E918" s="4" t="s">
        <v>2273</v>
      </c>
      <c r="F918" s="5" t="s">
        <v>2266</v>
      </c>
      <c r="G918" s="3" t="str">
        <f t="shared" ca="1" si="42"/>
        <v>Remote Work</v>
      </c>
      <c r="H918" s="3">
        <v>63099</v>
      </c>
      <c r="I918" s="7">
        <f t="shared" ca="1" si="44"/>
        <v>0</v>
      </c>
    </row>
    <row r="919" spans="1:9">
      <c r="A919" s="6" t="s">
        <v>988</v>
      </c>
      <c r="B919" s="3" t="s">
        <v>2036</v>
      </c>
      <c r="C919" s="3" t="s">
        <v>107</v>
      </c>
      <c r="D919" s="3" t="str">
        <f t="shared" ca="1" si="43"/>
        <v>Work From Home</v>
      </c>
      <c r="E919" s="4" t="s">
        <v>2301</v>
      </c>
      <c r="F919" s="5" t="s">
        <v>2398</v>
      </c>
      <c r="G919" s="3" t="str">
        <f t="shared" ca="1" si="42"/>
        <v>On Approved Leave</v>
      </c>
      <c r="H919" s="3">
        <v>45386</v>
      </c>
      <c r="I919" s="7">
        <f t="shared" ca="1" si="44"/>
        <v>2269.3000000000002</v>
      </c>
    </row>
    <row r="920" spans="1:9">
      <c r="A920" s="6" t="s">
        <v>989</v>
      </c>
      <c r="B920" s="3" t="s">
        <v>2037</v>
      </c>
      <c r="C920" s="3" t="s">
        <v>107</v>
      </c>
      <c r="D920" s="3" t="str">
        <f t="shared" ca="1" si="43"/>
        <v>Present</v>
      </c>
      <c r="E920" s="4" t="s">
        <v>2333</v>
      </c>
      <c r="F920" s="5" t="s">
        <v>2259</v>
      </c>
      <c r="G920" s="3" t="str">
        <f t="shared" ca="1" si="42"/>
        <v>On Time</v>
      </c>
      <c r="H920" s="3">
        <v>56774</v>
      </c>
      <c r="I920" s="7">
        <f t="shared" ca="1" si="44"/>
        <v>5677.4000000000005</v>
      </c>
    </row>
    <row r="921" spans="1:9">
      <c r="A921" s="6" t="s">
        <v>990</v>
      </c>
      <c r="B921" s="3" t="s">
        <v>2038</v>
      </c>
      <c r="C921" s="3" t="s">
        <v>107</v>
      </c>
      <c r="D921" s="3" t="str">
        <f t="shared" ca="1" si="43"/>
        <v>On Leave</v>
      </c>
      <c r="E921" s="4" t="s">
        <v>2235</v>
      </c>
      <c r="F921" s="5" t="s">
        <v>2235</v>
      </c>
      <c r="G921" s="3" t="str">
        <f t="shared" ca="1" si="42"/>
        <v>No Show</v>
      </c>
      <c r="H921" s="3">
        <v>24204</v>
      </c>
      <c r="I921" s="7">
        <f t="shared" ca="1" si="44"/>
        <v>484.08</v>
      </c>
    </row>
    <row r="922" spans="1:9">
      <c r="A922" s="6" t="s">
        <v>991</v>
      </c>
      <c r="B922" s="3" t="s">
        <v>2039</v>
      </c>
      <c r="C922" s="3" t="s">
        <v>107</v>
      </c>
      <c r="D922" s="3" t="str">
        <f t="shared" ca="1" si="43"/>
        <v>On Leave</v>
      </c>
      <c r="E922" s="4" t="s">
        <v>2235</v>
      </c>
      <c r="F922" s="5" t="s">
        <v>2235</v>
      </c>
      <c r="G922" s="3" t="str">
        <f t="shared" ca="1" si="42"/>
        <v>Late Arrival</v>
      </c>
      <c r="H922" s="3">
        <v>51130</v>
      </c>
      <c r="I922" s="7">
        <f t="shared" ca="1" si="44"/>
        <v>1022.6</v>
      </c>
    </row>
    <row r="923" spans="1:9">
      <c r="A923" s="6" t="s">
        <v>992</v>
      </c>
      <c r="B923" s="3" t="s">
        <v>2040</v>
      </c>
      <c r="C923" s="3" t="s">
        <v>107</v>
      </c>
      <c r="D923" s="3" t="str">
        <f t="shared" ca="1" si="43"/>
        <v>On Leave</v>
      </c>
      <c r="E923" s="4" t="s">
        <v>2269</v>
      </c>
      <c r="F923" s="5" t="s">
        <v>2250</v>
      </c>
      <c r="G923" s="3" t="str">
        <f t="shared" ca="1" si="42"/>
        <v>Late Arrival</v>
      </c>
      <c r="H923" s="3">
        <v>45702</v>
      </c>
      <c r="I923" s="7">
        <f t="shared" ca="1" si="44"/>
        <v>914.04</v>
      </c>
    </row>
    <row r="924" spans="1:9">
      <c r="A924" s="6" t="s">
        <v>993</v>
      </c>
      <c r="B924" s="3" t="s">
        <v>2041</v>
      </c>
      <c r="C924" s="3" t="s">
        <v>107</v>
      </c>
      <c r="D924" s="3" t="str">
        <f t="shared" ca="1" si="43"/>
        <v>Present</v>
      </c>
      <c r="E924" s="4" t="s">
        <v>2394</v>
      </c>
      <c r="F924" s="5" t="s">
        <v>2299</v>
      </c>
      <c r="G924" s="3" t="str">
        <f t="shared" ca="1" si="42"/>
        <v>On Approved Leave</v>
      </c>
      <c r="H924" s="3">
        <v>34826</v>
      </c>
      <c r="I924" s="7">
        <f t="shared" ca="1" si="44"/>
        <v>3482.6000000000004</v>
      </c>
    </row>
    <row r="925" spans="1:9">
      <c r="A925" s="6" t="s">
        <v>994</v>
      </c>
      <c r="B925" s="3" t="s">
        <v>2042</v>
      </c>
      <c r="C925" s="3" t="s">
        <v>107</v>
      </c>
      <c r="D925" s="3" t="str">
        <f t="shared" ca="1" si="43"/>
        <v>Absent</v>
      </c>
      <c r="E925" s="4" t="s">
        <v>2409</v>
      </c>
      <c r="F925" s="5" t="s">
        <v>2243</v>
      </c>
      <c r="G925" s="3" t="str">
        <f t="shared" ca="1" si="42"/>
        <v>Remote Work</v>
      </c>
      <c r="H925" s="3">
        <v>52334</v>
      </c>
      <c r="I925" s="7">
        <f t="shared" ca="1" si="44"/>
        <v>0</v>
      </c>
    </row>
    <row r="926" spans="1:9">
      <c r="A926" s="6" t="s">
        <v>995</v>
      </c>
      <c r="B926" s="3" t="s">
        <v>2043</v>
      </c>
      <c r="C926" s="3" t="s">
        <v>107</v>
      </c>
      <c r="D926" s="3" t="str">
        <f t="shared" ca="1" si="43"/>
        <v>Work From Home</v>
      </c>
      <c r="E926" s="4" t="s">
        <v>2235</v>
      </c>
      <c r="F926" s="5" t="s">
        <v>2235</v>
      </c>
      <c r="G926" s="3" t="str">
        <f t="shared" ca="1" si="42"/>
        <v>Remote Work</v>
      </c>
      <c r="H926" s="3">
        <v>34271</v>
      </c>
      <c r="I926" s="7">
        <f t="shared" ca="1" si="44"/>
        <v>1713.5500000000002</v>
      </c>
    </row>
    <row r="927" spans="1:9">
      <c r="A927" s="6" t="s">
        <v>996</v>
      </c>
      <c r="B927" s="3" t="s">
        <v>2044</v>
      </c>
      <c r="C927" s="3" t="s">
        <v>107</v>
      </c>
      <c r="D927" s="3" t="str">
        <f t="shared" ca="1" si="43"/>
        <v>Present</v>
      </c>
      <c r="E927" s="4" t="s">
        <v>2235</v>
      </c>
      <c r="F927" s="5" t="s">
        <v>2235</v>
      </c>
      <c r="G927" s="3" t="str">
        <f t="shared" ca="1" si="42"/>
        <v>On Approved Leave</v>
      </c>
      <c r="H927" s="3">
        <v>31413</v>
      </c>
      <c r="I927" s="7">
        <f t="shared" ca="1" si="44"/>
        <v>3141.3</v>
      </c>
    </row>
    <row r="928" spans="1:9">
      <c r="A928" s="6" t="s">
        <v>997</v>
      </c>
      <c r="B928" s="3" t="s">
        <v>2045</v>
      </c>
      <c r="C928" s="3" t="s">
        <v>107</v>
      </c>
      <c r="D928" s="3" t="str">
        <f t="shared" ca="1" si="43"/>
        <v>Absent</v>
      </c>
      <c r="E928" s="4" t="s">
        <v>2361</v>
      </c>
      <c r="F928" s="5" t="s">
        <v>2277</v>
      </c>
      <c r="G928" s="3" t="str">
        <f t="shared" ca="1" si="42"/>
        <v>On Time</v>
      </c>
      <c r="H928" s="3">
        <v>61436</v>
      </c>
      <c r="I928" s="7">
        <f t="shared" ca="1" si="44"/>
        <v>0</v>
      </c>
    </row>
    <row r="929" spans="1:9">
      <c r="A929" s="6" t="s">
        <v>998</v>
      </c>
      <c r="B929" s="3" t="s">
        <v>2046</v>
      </c>
      <c r="C929" s="3" t="s">
        <v>107</v>
      </c>
      <c r="D929" s="3" t="str">
        <f t="shared" ca="1" si="43"/>
        <v>Present</v>
      </c>
      <c r="E929" s="4" t="s">
        <v>2308</v>
      </c>
      <c r="F929" s="5" t="s">
        <v>2328</v>
      </c>
      <c r="G929" s="3" t="str">
        <f t="shared" ca="1" si="42"/>
        <v>Remote Work</v>
      </c>
      <c r="H929" s="3">
        <v>43973</v>
      </c>
      <c r="I929" s="7">
        <f t="shared" ca="1" si="44"/>
        <v>4397.3</v>
      </c>
    </row>
    <row r="930" spans="1:9">
      <c r="A930" s="6" t="s">
        <v>999</v>
      </c>
      <c r="B930" s="3" t="s">
        <v>2047</v>
      </c>
      <c r="C930" s="3" t="s">
        <v>107</v>
      </c>
      <c r="D930" s="3" t="str">
        <f t="shared" ca="1" si="43"/>
        <v>On Leave</v>
      </c>
      <c r="E930" s="4" t="s">
        <v>2235</v>
      </c>
      <c r="F930" s="5" t="s">
        <v>2235</v>
      </c>
      <c r="G930" s="3" t="str">
        <f t="shared" ca="1" si="42"/>
        <v>No Show</v>
      </c>
      <c r="H930" s="3">
        <v>32947</v>
      </c>
      <c r="I930" s="7">
        <f t="shared" ca="1" si="44"/>
        <v>658.94</v>
      </c>
    </row>
    <row r="931" spans="1:9">
      <c r="A931" s="6" t="s">
        <v>1000</v>
      </c>
      <c r="B931" s="3" t="s">
        <v>2048</v>
      </c>
      <c r="C931" s="3" t="s">
        <v>107</v>
      </c>
      <c r="D931" s="3" t="str">
        <f t="shared" ca="1" si="43"/>
        <v>Absent</v>
      </c>
      <c r="E931" s="4" t="s">
        <v>2235</v>
      </c>
      <c r="F931" s="5" t="s">
        <v>2235</v>
      </c>
      <c r="G931" s="3" t="str">
        <f t="shared" ca="1" si="42"/>
        <v>Remote Work</v>
      </c>
      <c r="H931" s="3">
        <v>54384</v>
      </c>
      <c r="I931" s="7">
        <f t="shared" ca="1" si="44"/>
        <v>0</v>
      </c>
    </row>
    <row r="932" spans="1:9">
      <c r="A932" s="6" t="s">
        <v>1001</v>
      </c>
      <c r="B932" s="3" t="s">
        <v>2049</v>
      </c>
      <c r="C932" s="3" t="s">
        <v>107</v>
      </c>
      <c r="D932" s="3" t="str">
        <f t="shared" ca="1" si="43"/>
        <v>Work From Home</v>
      </c>
      <c r="E932" s="4" t="s">
        <v>2235</v>
      </c>
      <c r="F932" s="5" t="s">
        <v>2235</v>
      </c>
      <c r="G932" s="3" t="str">
        <f t="shared" ca="1" si="42"/>
        <v>On Time</v>
      </c>
      <c r="H932" s="3">
        <v>27425</v>
      </c>
      <c r="I932" s="7">
        <f t="shared" ca="1" si="44"/>
        <v>1371.25</v>
      </c>
    </row>
    <row r="933" spans="1:9">
      <c r="A933" s="6" t="s">
        <v>1002</v>
      </c>
      <c r="B933" s="3" t="s">
        <v>2050</v>
      </c>
      <c r="C933" s="3" t="s">
        <v>107</v>
      </c>
      <c r="D933" s="3" t="str">
        <f t="shared" ca="1" si="43"/>
        <v>Work From Home</v>
      </c>
      <c r="E933" s="4" t="s">
        <v>2409</v>
      </c>
      <c r="F933" s="5" t="s">
        <v>2364</v>
      </c>
      <c r="G933" s="3" t="str">
        <f t="shared" ca="1" si="42"/>
        <v>Remote Work</v>
      </c>
      <c r="H933" s="3">
        <v>22615</v>
      </c>
      <c r="I933" s="7">
        <f t="shared" ca="1" si="44"/>
        <v>1130.75</v>
      </c>
    </row>
    <row r="934" spans="1:9">
      <c r="A934" s="6" t="s">
        <v>1003</v>
      </c>
      <c r="B934" s="3" t="s">
        <v>2051</v>
      </c>
      <c r="C934" s="3" t="s">
        <v>107</v>
      </c>
      <c r="D934" s="3" t="str">
        <f t="shared" ca="1" si="43"/>
        <v>On Leave</v>
      </c>
      <c r="E934" s="4" t="s">
        <v>2295</v>
      </c>
      <c r="F934" s="5" t="s">
        <v>2368</v>
      </c>
      <c r="G934" s="3" t="str">
        <f t="shared" ca="1" si="42"/>
        <v>No Show</v>
      </c>
      <c r="H934" s="3">
        <v>65269</v>
      </c>
      <c r="I934" s="7">
        <f t="shared" ca="1" si="44"/>
        <v>1305.3800000000001</v>
      </c>
    </row>
    <row r="935" spans="1:9">
      <c r="A935" s="6" t="s">
        <v>1004</v>
      </c>
      <c r="B935" s="3" t="s">
        <v>2052</v>
      </c>
      <c r="C935" s="3" t="s">
        <v>107</v>
      </c>
      <c r="D935" s="3" t="str">
        <f t="shared" ca="1" si="43"/>
        <v>Work From Home</v>
      </c>
      <c r="E935" s="4" t="s">
        <v>2235</v>
      </c>
      <c r="F935" s="5" t="s">
        <v>2235</v>
      </c>
      <c r="G935" s="3" t="str">
        <f t="shared" ca="1" si="42"/>
        <v>Remote Work</v>
      </c>
      <c r="H935" s="3">
        <v>41826</v>
      </c>
      <c r="I935" s="7">
        <f t="shared" ca="1" si="44"/>
        <v>2091.3000000000002</v>
      </c>
    </row>
    <row r="936" spans="1:9">
      <c r="A936" s="6" t="s">
        <v>1005</v>
      </c>
      <c r="B936" s="3" t="s">
        <v>2053</v>
      </c>
      <c r="C936" s="3" t="s">
        <v>107</v>
      </c>
      <c r="D936" s="3" t="str">
        <f t="shared" ca="1" si="43"/>
        <v>Absent</v>
      </c>
      <c r="E936" s="4" t="s">
        <v>2235</v>
      </c>
      <c r="F936" s="5" t="s">
        <v>2235</v>
      </c>
      <c r="G936" s="3" t="str">
        <f t="shared" ca="1" si="42"/>
        <v>On Approved Leave</v>
      </c>
      <c r="H936" s="3">
        <v>22634</v>
      </c>
      <c r="I936" s="7">
        <f t="shared" ca="1" si="44"/>
        <v>0</v>
      </c>
    </row>
    <row r="937" spans="1:9">
      <c r="A937" s="6" t="s">
        <v>1006</v>
      </c>
      <c r="B937" s="3" t="s">
        <v>2054</v>
      </c>
      <c r="C937" s="3" t="s">
        <v>107</v>
      </c>
      <c r="D937" s="3" t="str">
        <f t="shared" ca="1" si="43"/>
        <v>Absent</v>
      </c>
      <c r="E937" s="4" t="s">
        <v>2235</v>
      </c>
      <c r="F937" s="5" t="s">
        <v>2235</v>
      </c>
      <c r="G937" s="3" t="str">
        <f t="shared" ca="1" si="42"/>
        <v>On Approved Leave</v>
      </c>
      <c r="H937" s="3">
        <v>65936</v>
      </c>
      <c r="I937" s="7">
        <f t="shared" ca="1" si="44"/>
        <v>0</v>
      </c>
    </row>
    <row r="938" spans="1:9">
      <c r="A938" s="6" t="s">
        <v>1007</v>
      </c>
      <c r="B938" s="3" t="s">
        <v>2055</v>
      </c>
      <c r="C938" s="3" t="s">
        <v>107</v>
      </c>
      <c r="D938" s="3" t="str">
        <f t="shared" ca="1" si="43"/>
        <v>Absent</v>
      </c>
      <c r="E938" s="4" t="s">
        <v>2235</v>
      </c>
      <c r="F938" s="5" t="s">
        <v>2235</v>
      </c>
      <c r="G938" s="3" t="str">
        <f t="shared" ca="1" si="42"/>
        <v>On Time</v>
      </c>
      <c r="H938" s="3">
        <v>42106</v>
      </c>
      <c r="I938" s="7">
        <f t="shared" ca="1" si="44"/>
        <v>0</v>
      </c>
    </row>
    <row r="939" spans="1:9">
      <c r="A939" s="6" t="s">
        <v>1008</v>
      </c>
      <c r="B939" s="3" t="s">
        <v>2056</v>
      </c>
      <c r="C939" s="3" t="s">
        <v>107</v>
      </c>
      <c r="D939" s="3" t="str">
        <f t="shared" ca="1" si="43"/>
        <v>On Leave</v>
      </c>
      <c r="E939" s="4" t="s">
        <v>2235</v>
      </c>
      <c r="F939" s="5" t="s">
        <v>2235</v>
      </c>
      <c r="G939" s="3" t="str">
        <f t="shared" ca="1" si="42"/>
        <v>Remote Work</v>
      </c>
      <c r="H939" s="3">
        <v>47248</v>
      </c>
      <c r="I939" s="7">
        <f t="shared" ca="1" si="44"/>
        <v>944.96</v>
      </c>
    </row>
    <row r="940" spans="1:9">
      <c r="A940" s="6" t="s">
        <v>1009</v>
      </c>
      <c r="B940" s="3" t="s">
        <v>2057</v>
      </c>
      <c r="C940" s="3" t="s">
        <v>107</v>
      </c>
      <c r="D940" s="3" t="str">
        <f t="shared" ca="1" si="43"/>
        <v>On Leave</v>
      </c>
      <c r="E940" s="4" t="s">
        <v>2235</v>
      </c>
      <c r="F940" s="5" t="s">
        <v>2235</v>
      </c>
      <c r="G940" s="3" t="str">
        <f t="shared" ca="1" si="42"/>
        <v>On Approved Leave</v>
      </c>
      <c r="H940" s="3">
        <v>34456</v>
      </c>
      <c r="I940" s="7">
        <f t="shared" ca="1" si="44"/>
        <v>689.12</v>
      </c>
    </row>
    <row r="941" spans="1:9">
      <c r="A941" s="6" t="s">
        <v>1010</v>
      </c>
      <c r="B941" s="3" t="s">
        <v>2058</v>
      </c>
      <c r="C941" s="3" t="s">
        <v>107</v>
      </c>
      <c r="D941" s="3" t="str">
        <f t="shared" ca="1" si="43"/>
        <v>Work From Home</v>
      </c>
      <c r="E941" s="4" t="s">
        <v>2399</v>
      </c>
      <c r="F941" s="5" t="s">
        <v>2311</v>
      </c>
      <c r="G941" s="3" t="str">
        <f t="shared" ca="1" si="42"/>
        <v>On Approved Leave</v>
      </c>
      <c r="H941" s="3">
        <v>65877</v>
      </c>
      <c r="I941" s="7">
        <f t="shared" ca="1" si="44"/>
        <v>3293.8500000000004</v>
      </c>
    </row>
    <row r="942" spans="1:9">
      <c r="A942" s="6" t="s">
        <v>1011</v>
      </c>
      <c r="B942" s="3" t="s">
        <v>2059</v>
      </c>
      <c r="C942" s="3" t="s">
        <v>107</v>
      </c>
      <c r="D942" s="3" t="str">
        <f t="shared" ca="1" si="43"/>
        <v>Work From Home</v>
      </c>
      <c r="E942" s="4" t="s">
        <v>2235</v>
      </c>
      <c r="F942" s="5" t="s">
        <v>2235</v>
      </c>
      <c r="G942" s="3" t="str">
        <f t="shared" ca="1" si="42"/>
        <v>No Show</v>
      </c>
      <c r="H942" s="3">
        <v>31700</v>
      </c>
      <c r="I942" s="7">
        <f t="shared" ca="1" si="44"/>
        <v>1585</v>
      </c>
    </row>
    <row r="943" spans="1:9">
      <c r="A943" s="6" t="s">
        <v>1012</v>
      </c>
      <c r="B943" s="3" t="s">
        <v>2060</v>
      </c>
      <c r="C943" s="3" t="s">
        <v>107</v>
      </c>
      <c r="D943" s="3" t="str">
        <f t="shared" ca="1" si="43"/>
        <v>Absent</v>
      </c>
      <c r="E943" s="4" t="s">
        <v>2235</v>
      </c>
      <c r="F943" s="5" t="s">
        <v>2235</v>
      </c>
      <c r="G943" s="3" t="str">
        <f t="shared" ca="1" si="42"/>
        <v>No Show</v>
      </c>
      <c r="H943" s="3">
        <v>59471</v>
      </c>
      <c r="I943" s="7">
        <f t="shared" ca="1" si="44"/>
        <v>0</v>
      </c>
    </row>
    <row r="944" spans="1:9">
      <c r="A944" s="6" t="s">
        <v>1013</v>
      </c>
      <c r="B944" s="3" t="s">
        <v>2061</v>
      </c>
      <c r="C944" s="3" t="s">
        <v>107</v>
      </c>
      <c r="D944" s="3" t="str">
        <f t="shared" ca="1" si="43"/>
        <v>On Leave</v>
      </c>
      <c r="E944" s="4" t="s">
        <v>2235</v>
      </c>
      <c r="F944" s="5" t="s">
        <v>2235</v>
      </c>
      <c r="G944" s="3" t="str">
        <f t="shared" ca="1" si="42"/>
        <v>On Time</v>
      </c>
      <c r="H944" s="3">
        <v>60956</v>
      </c>
      <c r="I944" s="7">
        <f t="shared" ca="1" si="44"/>
        <v>1219.1200000000001</v>
      </c>
    </row>
    <row r="945" spans="1:9">
      <c r="A945" s="6" t="s">
        <v>1014</v>
      </c>
      <c r="B945" s="3" t="s">
        <v>2062</v>
      </c>
      <c r="C945" s="3" t="s">
        <v>107</v>
      </c>
      <c r="D945" s="3" t="str">
        <f t="shared" ca="1" si="43"/>
        <v>On Leave</v>
      </c>
      <c r="E945" s="4" t="s">
        <v>2233</v>
      </c>
      <c r="F945" s="5" t="s">
        <v>2331</v>
      </c>
      <c r="G945" s="3" t="str">
        <f t="shared" ca="1" si="42"/>
        <v>On Time</v>
      </c>
      <c r="H945" s="3">
        <v>42915</v>
      </c>
      <c r="I945" s="7">
        <f t="shared" ca="1" si="44"/>
        <v>858.30000000000007</v>
      </c>
    </row>
    <row r="946" spans="1:9">
      <c r="A946" s="6" t="s">
        <v>1015</v>
      </c>
      <c r="B946" s="3" t="s">
        <v>2063</v>
      </c>
      <c r="C946" s="3" t="s">
        <v>107</v>
      </c>
      <c r="D946" s="3" t="str">
        <f t="shared" ca="1" si="43"/>
        <v>Present</v>
      </c>
      <c r="E946" s="4" t="s">
        <v>2235</v>
      </c>
      <c r="F946" s="5" t="s">
        <v>2235</v>
      </c>
      <c r="G946" s="3" t="str">
        <f t="shared" ca="1" si="42"/>
        <v>On Approved Leave</v>
      </c>
      <c r="H946" s="3">
        <v>42366</v>
      </c>
      <c r="I946" s="7">
        <f t="shared" ca="1" si="44"/>
        <v>4236.6000000000004</v>
      </c>
    </row>
    <row r="947" spans="1:9">
      <c r="A947" s="6" t="s">
        <v>1016</v>
      </c>
      <c r="B947" s="3" t="s">
        <v>2064</v>
      </c>
      <c r="C947" s="3" t="s">
        <v>107</v>
      </c>
      <c r="D947" s="3" t="str">
        <f t="shared" ca="1" si="43"/>
        <v>Work From Home</v>
      </c>
      <c r="E947" s="4" t="s">
        <v>2235</v>
      </c>
      <c r="F947" s="5" t="s">
        <v>2235</v>
      </c>
      <c r="G947" s="3" t="str">
        <f t="shared" ca="1" si="42"/>
        <v>On Time</v>
      </c>
      <c r="H947" s="3">
        <v>43909</v>
      </c>
      <c r="I947" s="7">
        <f t="shared" ca="1" si="44"/>
        <v>2195.4500000000003</v>
      </c>
    </row>
    <row r="948" spans="1:9">
      <c r="A948" s="6" t="s">
        <v>1017</v>
      </c>
      <c r="B948" s="3" t="s">
        <v>2065</v>
      </c>
      <c r="C948" s="3" t="s">
        <v>107</v>
      </c>
      <c r="D948" s="3" t="str">
        <f t="shared" ca="1" si="43"/>
        <v>Absent</v>
      </c>
      <c r="E948" s="4" t="s">
        <v>2238</v>
      </c>
      <c r="F948" s="5" t="s">
        <v>2286</v>
      </c>
      <c r="G948" s="3" t="str">
        <f t="shared" ca="1" si="42"/>
        <v>Remote Work</v>
      </c>
      <c r="H948" s="3">
        <v>64824</v>
      </c>
      <c r="I948" s="7">
        <f t="shared" ca="1" si="44"/>
        <v>0</v>
      </c>
    </row>
    <row r="949" spans="1:9">
      <c r="A949" s="6" t="s">
        <v>1018</v>
      </c>
      <c r="B949" s="3" t="s">
        <v>2066</v>
      </c>
      <c r="C949" s="3" t="s">
        <v>107</v>
      </c>
      <c r="D949" s="3" t="str">
        <f t="shared" ca="1" si="43"/>
        <v>On Leave</v>
      </c>
      <c r="E949" s="4" t="s">
        <v>2321</v>
      </c>
      <c r="F949" s="5" t="s">
        <v>2369</v>
      </c>
      <c r="G949" s="3" t="str">
        <f t="shared" ref="G949:G1012" ca="1" si="45">IF(D899="Absent", "No Show", IF(D899="On Leave", "On Approved Leave", IF(D899="Work From Home", "Remote Work", IF(AND(D899="Present", E899&gt;"09:30"), "Late Arrival", "On Time"))))</f>
        <v>Late Arrival</v>
      </c>
      <c r="H949" s="3">
        <v>60831</v>
      </c>
      <c r="I949" s="7">
        <f t="shared" ca="1" si="44"/>
        <v>1216.6200000000001</v>
      </c>
    </row>
    <row r="950" spans="1:9">
      <c r="A950" s="6" t="s">
        <v>1019</v>
      </c>
      <c r="B950" s="3" t="s">
        <v>2067</v>
      </c>
      <c r="C950" s="3" t="s">
        <v>107</v>
      </c>
      <c r="D950" s="3" t="str">
        <f t="shared" ca="1" si="43"/>
        <v>Work From Home</v>
      </c>
      <c r="E950" s="4" t="s">
        <v>2316</v>
      </c>
      <c r="F950" s="5" t="s">
        <v>2298</v>
      </c>
      <c r="G950" s="3" t="str">
        <f t="shared" ca="1" si="45"/>
        <v>On Approved Leave</v>
      </c>
      <c r="H950" s="3">
        <v>34029</v>
      </c>
      <c r="I950" s="7">
        <f t="shared" ca="1" si="44"/>
        <v>1701.45</v>
      </c>
    </row>
    <row r="951" spans="1:9">
      <c r="A951" s="6" t="s">
        <v>1020</v>
      </c>
      <c r="B951" s="3" t="s">
        <v>2068</v>
      </c>
      <c r="C951" s="3" t="s">
        <v>107</v>
      </c>
      <c r="D951" s="3" t="str">
        <f t="shared" ca="1" si="43"/>
        <v>On Leave</v>
      </c>
      <c r="E951" s="4" t="s">
        <v>2321</v>
      </c>
      <c r="F951" s="5" t="s">
        <v>2326</v>
      </c>
      <c r="G951" s="3" t="str">
        <f t="shared" ca="1" si="45"/>
        <v>On Approved Leave</v>
      </c>
      <c r="H951" s="3">
        <v>46825</v>
      </c>
      <c r="I951" s="7">
        <f t="shared" ca="1" si="44"/>
        <v>936.5</v>
      </c>
    </row>
    <row r="952" spans="1:9">
      <c r="A952" s="6" t="s">
        <v>1021</v>
      </c>
      <c r="B952" s="3" t="s">
        <v>2069</v>
      </c>
      <c r="C952" s="3" t="s">
        <v>107</v>
      </c>
      <c r="D952" s="3" t="str">
        <f t="shared" ca="1" si="43"/>
        <v>Work From Home</v>
      </c>
      <c r="E952" s="4" t="s">
        <v>2235</v>
      </c>
      <c r="F952" s="5" t="s">
        <v>2235</v>
      </c>
      <c r="G952" s="3" t="str">
        <f t="shared" ca="1" si="45"/>
        <v>On Approved Leave</v>
      </c>
      <c r="H952" s="3">
        <v>54736</v>
      </c>
      <c r="I952" s="7">
        <f t="shared" ca="1" si="44"/>
        <v>2736.8</v>
      </c>
    </row>
    <row r="953" spans="1:9">
      <c r="A953" s="6" t="s">
        <v>1022</v>
      </c>
      <c r="B953" s="3" t="s">
        <v>2070</v>
      </c>
      <c r="C953" s="3" t="s">
        <v>107</v>
      </c>
      <c r="D953" s="3" t="str">
        <f t="shared" ca="1" si="43"/>
        <v>On Leave</v>
      </c>
      <c r="E953" s="4" t="s">
        <v>2249</v>
      </c>
      <c r="F953" s="5" t="s">
        <v>2291</v>
      </c>
      <c r="G953" s="3" t="str">
        <f t="shared" ca="1" si="45"/>
        <v>Remote Work</v>
      </c>
      <c r="H953" s="3">
        <v>46928</v>
      </c>
      <c r="I953" s="7">
        <f t="shared" ca="1" si="44"/>
        <v>938.56000000000006</v>
      </c>
    </row>
    <row r="954" spans="1:9">
      <c r="A954" s="6" t="s">
        <v>1023</v>
      </c>
      <c r="B954" s="3" t="s">
        <v>2071</v>
      </c>
      <c r="C954" s="3" t="s">
        <v>107</v>
      </c>
      <c r="D954" s="3" t="str">
        <f t="shared" ca="1" si="43"/>
        <v>On Leave</v>
      </c>
      <c r="E954" s="4" t="s">
        <v>2335</v>
      </c>
      <c r="F954" s="5" t="s">
        <v>2279</v>
      </c>
      <c r="G954" s="3" t="str">
        <f t="shared" ca="1" si="45"/>
        <v>No Show</v>
      </c>
      <c r="H954" s="3">
        <v>58996</v>
      </c>
      <c r="I954" s="7">
        <f t="shared" ca="1" si="44"/>
        <v>1179.92</v>
      </c>
    </row>
    <row r="955" spans="1:9">
      <c r="A955" s="6" t="s">
        <v>1024</v>
      </c>
      <c r="B955" s="3" t="s">
        <v>2072</v>
      </c>
      <c r="C955" s="3" t="s">
        <v>107</v>
      </c>
      <c r="D955" s="3" t="str">
        <f t="shared" ca="1" si="43"/>
        <v>Work From Home</v>
      </c>
      <c r="E955" s="4" t="s">
        <v>2273</v>
      </c>
      <c r="F955" s="5" t="s">
        <v>2403</v>
      </c>
      <c r="G955" s="3" t="str">
        <f t="shared" ca="1" si="45"/>
        <v>Remote Work</v>
      </c>
      <c r="H955" s="3">
        <v>64821</v>
      </c>
      <c r="I955" s="7">
        <f t="shared" ca="1" si="44"/>
        <v>3241.05</v>
      </c>
    </row>
    <row r="956" spans="1:9">
      <c r="A956" s="6" t="s">
        <v>1025</v>
      </c>
      <c r="B956" s="3" t="s">
        <v>2073</v>
      </c>
      <c r="C956" s="3" t="s">
        <v>107</v>
      </c>
      <c r="D956" s="3" t="str">
        <f t="shared" ca="1" si="43"/>
        <v>On Leave</v>
      </c>
      <c r="E956" s="4" t="s">
        <v>2343</v>
      </c>
      <c r="F956" s="5" t="s">
        <v>2348</v>
      </c>
      <c r="G956" s="3" t="str">
        <f t="shared" ca="1" si="45"/>
        <v>Remote Work</v>
      </c>
      <c r="H956" s="3">
        <v>29297</v>
      </c>
      <c r="I956" s="7">
        <f t="shared" ca="1" si="44"/>
        <v>585.94000000000005</v>
      </c>
    </row>
    <row r="957" spans="1:9">
      <c r="A957" s="6" t="s">
        <v>1026</v>
      </c>
      <c r="B957" s="3" t="s">
        <v>2074</v>
      </c>
      <c r="C957" s="3" t="s">
        <v>107</v>
      </c>
      <c r="D957" s="3" t="str">
        <f t="shared" ca="1" si="43"/>
        <v>Absent</v>
      </c>
      <c r="E957" s="4" t="s">
        <v>2235</v>
      </c>
      <c r="F957" s="5" t="s">
        <v>2235</v>
      </c>
      <c r="G957" s="3" t="str">
        <f t="shared" ca="1" si="45"/>
        <v>Remote Work</v>
      </c>
      <c r="H957" s="3">
        <v>33294</v>
      </c>
      <c r="I957" s="7">
        <f t="shared" ca="1" si="44"/>
        <v>0</v>
      </c>
    </row>
    <row r="958" spans="1:9">
      <c r="A958" s="6" t="s">
        <v>1027</v>
      </c>
      <c r="B958" s="3" t="s">
        <v>2075</v>
      </c>
      <c r="C958" s="3" t="s">
        <v>107</v>
      </c>
      <c r="D958" s="3" t="str">
        <f t="shared" ca="1" si="43"/>
        <v>Absent</v>
      </c>
      <c r="E958" s="4" t="s">
        <v>2235</v>
      </c>
      <c r="F958" s="5" t="s">
        <v>2235</v>
      </c>
      <c r="G958" s="3" t="str">
        <f t="shared" ca="1" si="45"/>
        <v>On Time</v>
      </c>
      <c r="H958" s="3">
        <v>44934</v>
      </c>
      <c r="I958" s="7">
        <f t="shared" ca="1" si="44"/>
        <v>0</v>
      </c>
    </row>
    <row r="959" spans="1:9">
      <c r="A959" s="6" t="s">
        <v>1028</v>
      </c>
      <c r="B959" s="3" t="s">
        <v>2076</v>
      </c>
      <c r="C959" s="3" t="s">
        <v>107</v>
      </c>
      <c r="D959" s="3" t="str">
        <f t="shared" ca="1" si="43"/>
        <v>Present</v>
      </c>
      <c r="E959" s="4" t="s">
        <v>2387</v>
      </c>
      <c r="F959" s="5" t="s">
        <v>2365</v>
      </c>
      <c r="G959" s="3" t="str">
        <f t="shared" ca="1" si="45"/>
        <v>Remote Work</v>
      </c>
      <c r="H959" s="3">
        <v>24850</v>
      </c>
      <c r="I959" s="7">
        <f t="shared" ca="1" si="44"/>
        <v>2485</v>
      </c>
    </row>
    <row r="960" spans="1:9">
      <c r="A960" s="6" t="s">
        <v>1029</v>
      </c>
      <c r="B960" s="3" t="s">
        <v>2077</v>
      </c>
      <c r="C960" s="3" t="s">
        <v>107</v>
      </c>
      <c r="D960" s="3" t="str">
        <f t="shared" ca="1" si="43"/>
        <v>On Leave</v>
      </c>
      <c r="E960" s="4" t="s">
        <v>2287</v>
      </c>
      <c r="F960" s="5" t="s">
        <v>2340</v>
      </c>
      <c r="G960" s="3" t="str">
        <f t="shared" ca="1" si="45"/>
        <v>Remote Work</v>
      </c>
      <c r="H960" s="3">
        <v>37329</v>
      </c>
      <c r="I960" s="7">
        <f t="shared" ca="1" si="44"/>
        <v>746.58</v>
      </c>
    </row>
    <row r="961" spans="1:9">
      <c r="A961" s="6" t="s">
        <v>1030</v>
      </c>
      <c r="B961" s="3" t="s">
        <v>2078</v>
      </c>
      <c r="C961" s="3" t="s">
        <v>107</v>
      </c>
      <c r="D961" s="3" t="str">
        <f t="shared" ca="1" si="43"/>
        <v>Present</v>
      </c>
      <c r="E961" s="4" t="s">
        <v>2371</v>
      </c>
      <c r="F961" s="5" t="s">
        <v>2389</v>
      </c>
      <c r="G961" s="3" t="str">
        <f t="shared" ca="1" si="45"/>
        <v>On Approved Leave</v>
      </c>
      <c r="H961" s="3">
        <v>40991</v>
      </c>
      <c r="I961" s="7">
        <f t="shared" ca="1" si="44"/>
        <v>4099.1000000000004</v>
      </c>
    </row>
    <row r="962" spans="1:9">
      <c r="A962" s="6" t="s">
        <v>1031</v>
      </c>
      <c r="B962" s="3" t="s">
        <v>2079</v>
      </c>
      <c r="C962" s="3" t="s">
        <v>107</v>
      </c>
      <c r="D962" s="3" t="str">
        <f t="shared" ca="1" si="43"/>
        <v>Present</v>
      </c>
      <c r="E962" s="4" t="s">
        <v>2325</v>
      </c>
      <c r="F962" s="5" t="s">
        <v>2395</v>
      </c>
      <c r="G962" s="3" t="str">
        <f t="shared" ca="1" si="45"/>
        <v>On Approved Leave</v>
      </c>
      <c r="H962" s="3">
        <v>39008</v>
      </c>
      <c r="I962" s="7">
        <f t="shared" ca="1" si="44"/>
        <v>3900.8</v>
      </c>
    </row>
    <row r="963" spans="1:9">
      <c r="A963" s="6" t="s">
        <v>1032</v>
      </c>
      <c r="B963" s="3" t="s">
        <v>2080</v>
      </c>
      <c r="C963" s="3" t="s">
        <v>107</v>
      </c>
      <c r="D963" s="3" t="str">
        <f t="shared" ref="D963:D1026" ca="1" si="46">CHOOSE(RANDBETWEEN(1,4),"Work From Home","Present","On Leave","Absent")</f>
        <v>Work From Home</v>
      </c>
      <c r="E963" s="4" t="s">
        <v>2289</v>
      </c>
      <c r="F963" s="5" t="s">
        <v>2319</v>
      </c>
      <c r="G963" s="3" t="str">
        <f t="shared" ca="1" si="45"/>
        <v>No Show</v>
      </c>
      <c r="H963" s="3">
        <v>49244</v>
      </c>
      <c r="I963" s="7">
        <f t="shared" ref="I963:I1026" ca="1" si="47">IF(D963="Present", H963*0.1,
   IF(D963="Work From Home", H963*0.05,
   IF(D963="On Leave", H963*0.02,
   IF(D963="Absent", 0, 0))))</f>
        <v>2462.2000000000003</v>
      </c>
    </row>
    <row r="964" spans="1:9">
      <c r="A964" s="6" t="s">
        <v>1033</v>
      </c>
      <c r="B964" s="3" t="s">
        <v>2081</v>
      </c>
      <c r="C964" s="3" t="s">
        <v>107</v>
      </c>
      <c r="D964" s="3" t="str">
        <f t="shared" ca="1" si="46"/>
        <v>On Leave</v>
      </c>
      <c r="E964" s="4" t="s">
        <v>2235</v>
      </c>
      <c r="F964" s="5" t="s">
        <v>2235</v>
      </c>
      <c r="G964" s="3" t="str">
        <f t="shared" ca="1" si="45"/>
        <v>On Time</v>
      </c>
      <c r="H964" s="3">
        <v>65429</v>
      </c>
      <c r="I964" s="7">
        <f t="shared" ca="1" si="47"/>
        <v>1308.58</v>
      </c>
    </row>
    <row r="965" spans="1:9">
      <c r="A965" s="6" t="s">
        <v>1034</v>
      </c>
      <c r="B965" s="3" t="s">
        <v>2082</v>
      </c>
      <c r="C965" s="3" t="s">
        <v>107</v>
      </c>
      <c r="D965" s="3" t="str">
        <f t="shared" ca="1" si="46"/>
        <v>On Leave</v>
      </c>
      <c r="E965" s="4" t="s">
        <v>2343</v>
      </c>
      <c r="F965" s="5" t="s">
        <v>2329</v>
      </c>
      <c r="G965" s="3" t="str">
        <f t="shared" ca="1" si="45"/>
        <v>Remote Work</v>
      </c>
      <c r="H965" s="3">
        <v>25818</v>
      </c>
      <c r="I965" s="7">
        <f t="shared" ca="1" si="47"/>
        <v>516.36</v>
      </c>
    </row>
    <row r="966" spans="1:9">
      <c r="A966" s="6" t="s">
        <v>1035</v>
      </c>
      <c r="B966" s="3" t="s">
        <v>2083</v>
      </c>
      <c r="C966" s="3" t="s">
        <v>107</v>
      </c>
      <c r="D966" s="3" t="str">
        <f t="shared" ca="1" si="46"/>
        <v>On Leave</v>
      </c>
      <c r="E966" s="4" t="s">
        <v>2235</v>
      </c>
      <c r="F966" s="5" t="s">
        <v>2235</v>
      </c>
      <c r="G966" s="3" t="str">
        <f t="shared" ca="1" si="45"/>
        <v>Late Arrival</v>
      </c>
      <c r="H966" s="3">
        <v>31390</v>
      </c>
      <c r="I966" s="7">
        <f t="shared" ca="1" si="47"/>
        <v>627.80000000000007</v>
      </c>
    </row>
    <row r="967" spans="1:9">
      <c r="A967" s="6" t="s">
        <v>1036</v>
      </c>
      <c r="B967" s="3" t="s">
        <v>2084</v>
      </c>
      <c r="C967" s="3" t="s">
        <v>107</v>
      </c>
      <c r="D967" s="3" t="str">
        <f t="shared" ca="1" si="46"/>
        <v>Work From Home</v>
      </c>
      <c r="E967" s="4" t="s">
        <v>2235</v>
      </c>
      <c r="F967" s="5" t="s">
        <v>2235</v>
      </c>
      <c r="G967" s="3" t="str">
        <f t="shared" ca="1" si="45"/>
        <v>Remote Work</v>
      </c>
      <c r="H967" s="3">
        <v>46594</v>
      </c>
      <c r="I967" s="7">
        <f t="shared" ca="1" si="47"/>
        <v>2329.7000000000003</v>
      </c>
    </row>
    <row r="968" spans="1:9">
      <c r="A968" s="6" t="s">
        <v>1037</v>
      </c>
      <c r="B968" s="3" t="s">
        <v>2085</v>
      </c>
      <c r="C968" s="3" t="s">
        <v>107</v>
      </c>
      <c r="D968" s="3" t="str">
        <f t="shared" ca="1" si="46"/>
        <v>On Leave</v>
      </c>
      <c r="E968" s="4" t="s">
        <v>2332</v>
      </c>
      <c r="F968" s="5" t="s">
        <v>2389</v>
      </c>
      <c r="G968" s="3" t="str">
        <f t="shared" ca="1" si="45"/>
        <v>No Show</v>
      </c>
      <c r="H968" s="3">
        <v>41029</v>
      </c>
      <c r="I968" s="7">
        <f t="shared" ca="1" si="47"/>
        <v>820.58</v>
      </c>
    </row>
    <row r="969" spans="1:9">
      <c r="A969" s="6" t="s">
        <v>1038</v>
      </c>
      <c r="B969" s="3" t="s">
        <v>2086</v>
      </c>
      <c r="C969" s="3" t="s">
        <v>107</v>
      </c>
      <c r="D969" s="3" t="str">
        <f t="shared" ca="1" si="46"/>
        <v>Work From Home</v>
      </c>
      <c r="E969" s="4" t="s">
        <v>2235</v>
      </c>
      <c r="F969" s="5" t="s">
        <v>2235</v>
      </c>
      <c r="G969" s="3" t="str">
        <f t="shared" ca="1" si="45"/>
        <v>Remote Work</v>
      </c>
      <c r="H969" s="3">
        <v>58107</v>
      </c>
      <c r="I969" s="7">
        <f t="shared" ca="1" si="47"/>
        <v>2905.3500000000004</v>
      </c>
    </row>
    <row r="970" spans="1:9">
      <c r="A970" s="6" t="s">
        <v>1039</v>
      </c>
      <c r="B970" s="3" t="s">
        <v>2087</v>
      </c>
      <c r="C970" s="3" t="s">
        <v>107</v>
      </c>
      <c r="D970" s="3" t="str">
        <f t="shared" ca="1" si="46"/>
        <v>On Leave</v>
      </c>
      <c r="E970" s="4" t="s">
        <v>2235</v>
      </c>
      <c r="F970" s="5" t="s">
        <v>2235</v>
      </c>
      <c r="G970" s="3" t="str">
        <f t="shared" ca="1" si="45"/>
        <v>Late Arrival</v>
      </c>
      <c r="H970" s="3">
        <v>45160</v>
      </c>
      <c r="I970" s="7">
        <f t="shared" ca="1" si="47"/>
        <v>903.2</v>
      </c>
    </row>
    <row r="971" spans="1:9">
      <c r="A971" s="6" t="s">
        <v>1040</v>
      </c>
      <c r="B971" s="3" t="s">
        <v>2088</v>
      </c>
      <c r="C971" s="3" t="s">
        <v>107</v>
      </c>
      <c r="D971" s="3" t="str">
        <f t="shared" ca="1" si="46"/>
        <v>Absent</v>
      </c>
      <c r="E971" s="4" t="s">
        <v>2413</v>
      </c>
      <c r="F971" s="5" t="s">
        <v>2264</v>
      </c>
      <c r="G971" s="3" t="str">
        <f t="shared" ca="1" si="45"/>
        <v>On Approved Leave</v>
      </c>
      <c r="H971" s="3">
        <v>33274</v>
      </c>
      <c r="I971" s="7">
        <f t="shared" ca="1" si="47"/>
        <v>0</v>
      </c>
    </row>
    <row r="972" spans="1:9">
      <c r="A972" s="6" t="s">
        <v>1041</v>
      </c>
      <c r="B972" s="3" t="s">
        <v>2089</v>
      </c>
      <c r="C972" s="3" t="s">
        <v>107</v>
      </c>
      <c r="D972" s="3" t="str">
        <f t="shared" ca="1" si="46"/>
        <v>Absent</v>
      </c>
      <c r="E972" s="4" t="s">
        <v>2235</v>
      </c>
      <c r="F972" s="5" t="s">
        <v>2235</v>
      </c>
      <c r="G972" s="3" t="str">
        <f t="shared" ca="1" si="45"/>
        <v>On Approved Leave</v>
      </c>
      <c r="H972" s="3">
        <v>38321</v>
      </c>
      <c r="I972" s="7">
        <f t="shared" ca="1" si="47"/>
        <v>0</v>
      </c>
    </row>
    <row r="973" spans="1:9">
      <c r="A973" s="6" t="s">
        <v>1042</v>
      </c>
      <c r="B973" s="3" t="s">
        <v>2090</v>
      </c>
      <c r="C973" s="3" t="s">
        <v>107</v>
      </c>
      <c r="D973" s="3" t="str">
        <f t="shared" ca="1" si="46"/>
        <v>On Leave</v>
      </c>
      <c r="E973" s="4" t="s">
        <v>2296</v>
      </c>
      <c r="F973" s="5" t="s">
        <v>2310</v>
      </c>
      <c r="G973" s="3" t="str">
        <f t="shared" ca="1" si="45"/>
        <v>On Approved Leave</v>
      </c>
      <c r="H973" s="3">
        <v>51433</v>
      </c>
      <c r="I973" s="7">
        <f t="shared" ca="1" si="47"/>
        <v>1028.6600000000001</v>
      </c>
    </row>
    <row r="974" spans="1:9">
      <c r="A974" s="6" t="s">
        <v>1043</v>
      </c>
      <c r="B974" s="3" t="s">
        <v>2091</v>
      </c>
      <c r="C974" s="3" t="s">
        <v>107</v>
      </c>
      <c r="D974" s="3" t="str">
        <f t="shared" ca="1" si="46"/>
        <v>Work From Home</v>
      </c>
      <c r="E974" s="4" t="s">
        <v>2235</v>
      </c>
      <c r="F974" s="5" t="s">
        <v>2235</v>
      </c>
      <c r="G974" s="3" t="str">
        <f t="shared" ca="1" si="45"/>
        <v>Late Arrival</v>
      </c>
      <c r="H974" s="3">
        <v>49395</v>
      </c>
      <c r="I974" s="7">
        <f t="shared" ca="1" si="47"/>
        <v>2469.75</v>
      </c>
    </row>
    <row r="975" spans="1:9">
      <c r="A975" s="6" t="s">
        <v>1044</v>
      </c>
      <c r="B975" s="3" t="s">
        <v>2092</v>
      </c>
      <c r="C975" s="3" t="s">
        <v>107</v>
      </c>
      <c r="D975" s="3" t="str">
        <f t="shared" ca="1" si="46"/>
        <v>Work From Home</v>
      </c>
      <c r="E975" s="4" t="s">
        <v>2235</v>
      </c>
      <c r="F975" s="5" t="s">
        <v>2235</v>
      </c>
      <c r="G975" s="3" t="str">
        <f t="shared" ca="1" si="45"/>
        <v>No Show</v>
      </c>
      <c r="H975" s="3">
        <v>48593</v>
      </c>
      <c r="I975" s="7">
        <f t="shared" ca="1" si="47"/>
        <v>2429.65</v>
      </c>
    </row>
    <row r="976" spans="1:9">
      <c r="A976" s="6" t="s">
        <v>1045</v>
      </c>
      <c r="B976" s="3" t="s">
        <v>2093</v>
      </c>
      <c r="C976" s="3" t="s">
        <v>107</v>
      </c>
      <c r="D976" s="3" t="str">
        <f t="shared" ca="1" si="46"/>
        <v>On Leave</v>
      </c>
      <c r="E976" s="4" t="s">
        <v>2235</v>
      </c>
      <c r="F976" s="5" t="s">
        <v>2235</v>
      </c>
      <c r="G976" s="3" t="str">
        <f t="shared" ca="1" si="45"/>
        <v>Remote Work</v>
      </c>
      <c r="H976" s="3">
        <v>39034</v>
      </c>
      <c r="I976" s="7">
        <f t="shared" ca="1" si="47"/>
        <v>780.68000000000006</v>
      </c>
    </row>
    <row r="977" spans="1:9">
      <c r="A977" s="6" t="s">
        <v>1046</v>
      </c>
      <c r="B977" s="3" t="s">
        <v>2094</v>
      </c>
      <c r="C977" s="3" t="s">
        <v>107</v>
      </c>
      <c r="D977" s="3" t="str">
        <f t="shared" ca="1" si="46"/>
        <v>Work From Home</v>
      </c>
      <c r="E977" s="4" t="s">
        <v>2402</v>
      </c>
      <c r="F977" s="5" t="s">
        <v>2314</v>
      </c>
      <c r="G977" s="3" t="str">
        <f t="shared" ca="1" si="45"/>
        <v>On Time</v>
      </c>
      <c r="H977" s="3">
        <v>51036</v>
      </c>
      <c r="I977" s="7">
        <f t="shared" ca="1" si="47"/>
        <v>2551.8000000000002</v>
      </c>
    </row>
    <row r="978" spans="1:9">
      <c r="A978" s="6" t="s">
        <v>1047</v>
      </c>
      <c r="B978" s="3" t="s">
        <v>2095</v>
      </c>
      <c r="C978" s="3" t="s">
        <v>107</v>
      </c>
      <c r="D978" s="3" t="str">
        <f t="shared" ca="1" si="46"/>
        <v>Absent</v>
      </c>
      <c r="E978" s="4" t="s">
        <v>2301</v>
      </c>
      <c r="F978" s="5" t="s">
        <v>2272</v>
      </c>
      <c r="G978" s="3" t="str">
        <f t="shared" ca="1" si="45"/>
        <v>No Show</v>
      </c>
      <c r="H978" s="3">
        <v>32193</v>
      </c>
      <c r="I978" s="7">
        <f t="shared" ca="1" si="47"/>
        <v>0</v>
      </c>
    </row>
    <row r="979" spans="1:9">
      <c r="A979" s="6" t="s">
        <v>1048</v>
      </c>
      <c r="B979" s="3" t="s">
        <v>2096</v>
      </c>
      <c r="C979" s="3" t="s">
        <v>107</v>
      </c>
      <c r="D979" s="3" t="str">
        <f t="shared" ca="1" si="46"/>
        <v>Work From Home</v>
      </c>
      <c r="E979" s="4" t="s">
        <v>2235</v>
      </c>
      <c r="F979" s="5" t="s">
        <v>2235</v>
      </c>
      <c r="G979" s="3" t="str">
        <f t="shared" ca="1" si="45"/>
        <v>Late Arrival</v>
      </c>
      <c r="H979" s="3">
        <v>45408</v>
      </c>
      <c r="I979" s="7">
        <f t="shared" ca="1" si="47"/>
        <v>2270.4</v>
      </c>
    </row>
    <row r="980" spans="1:9">
      <c r="A980" s="6" t="s">
        <v>1049</v>
      </c>
      <c r="B980" s="3" t="s">
        <v>2097</v>
      </c>
      <c r="C980" s="3" t="s">
        <v>107</v>
      </c>
      <c r="D980" s="3" t="str">
        <f t="shared" ca="1" si="46"/>
        <v>Present</v>
      </c>
      <c r="E980" s="4" t="s">
        <v>2235</v>
      </c>
      <c r="F980" s="5" t="s">
        <v>2235</v>
      </c>
      <c r="G980" s="3" t="str">
        <f t="shared" ca="1" si="45"/>
        <v>On Approved Leave</v>
      </c>
      <c r="H980" s="3">
        <v>63530</v>
      </c>
      <c r="I980" s="7">
        <f t="shared" ca="1" si="47"/>
        <v>6353</v>
      </c>
    </row>
    <row r="981" spans="1:9">
      <c r="A981" s="6" t="s">
        <v>1050</v>
      </c>
      <c r="B981" s="3" t="s">
        <v>2098</v>
      </c>
      <c r="C981" s="3" t="s">
        <v>107</v>
      </c>
      <c r="D981" s="3" t="str">
        <f t="shared" ca="1" si="46"/>
        <v>Absent</v>
      </c>
      <c r="E981" s="4" t="s">
        <v>2388</v>
      </c>
      <c r="F981" s="5" t="s">
        <v>2400</v>
      </c>
      <c r="G981" s="3" t="str">
        <f t="shared" ca="1" si="45"/>
        <v>No Show</v>
      </c>
      <c r="H981" s="3">
        <v>48441</v>
      </c>
      <c r="I981" s="7">
        <f t="shared" ca="1" si="47"/>
        <v>0</v>
      </c>
    </row>
    <row r="982" spans="1:9">
      <c r="A982" s="6" t="s">
        <v>1051</v>
      </c>
      <c r="B982" s="3" t="s">
        <v>2099</v>
      </c>
      <c r="C982" s="3" t="s">
        <v>107</v>
      </c>
      <c r="D982" s="3" t="str">
        <f t="shared" ca="1" si="46"/>
        <v>On Leave</v>
      </c>
      <c r="E982" s="4" t="s">
        <v>2235</v>
      </c>
      <c r="F982" s="5" t="s">
        <v>2235</v>
      </c>
      <c r="G982" s="3" t="str">
        <f t="shared" ca="1" si="45"/>
        <v>Remote Work</v>
      </c>
      <c r="H982" s="3">
        <v>55382</v>
      </c>
      <c r="I982" s="7">
        <f t="shared" ca="1" si="47"/>
        <v>1107.6400000000001</v>
      </c>
    </row>
    <row r="983" spans="1:9">
      <c r="A983" s="6" t="s">
        <v>1052</v>
      </c>
      <c r="B983" s="3" t="s">
        <v>2100</v>
      </c>
      <c r="C983" s="3" t="s">
        <v>107</v>
      </c>
      <c r="D983" s="3" t="str">
        <f t="shared" ca="1" si="46"/>
        <v>Present</v>
      </c>
      <c r="E983" s="4" t="s">
        <v>2235</v>
      </c>
      <c r="F983" s="5" t="s">
        <v>2235</v>
      </c>
      <c r="G983" s="3" t="str">
        <f t="shared" ca="1" si="45"/>
        <v>Remote Work</v>
      </c>
      <c r="H983" s="3">
        <v>24527</v>
      </c>
      <c r="I983" s="7">
        <f t="shared" ca="1" si="47"/>
        <v>2452.7000000000003</v>
      </c>
    </row>
    <row r="984" spans="1:9">
      <c r="A984" s="6" t="s">
        <v>1053</v>
      </c>
      <c r="B984" s="3" t="s">
        <v>2101</v>
      </c>
      <c r="C984" s="3" t="s">
        <v>107</v>
      </c>
      <c r="D984" s="3" t="str">
        <f t="shared" ca="1" si="46"/>
        <v>Absent</v>
      </c>
      <c r="E984" s="4" t="s">
        <v>2356</v>
      </c>
      <c r="F984" s="5" t="s">
        <v>2346</v>
      </c>
      <c r="G984" s="3" t="str">
        <f t="shared" ca="1" si="45"/>
        <v>On Approved Leave</v>
      </c>
      <c r="H984" s="3">
        <v>56394</v>
      </c>
      <c r="I984" s="7">
        <f t="shared" ca="1" si="47"/>
        <v>0</v>
      </c>
    </row>
    <row r="985" spans="1:9">
      <c r="A985" s="6" t="s">
        <v>1054</v>
      </c>
      <c r="B985" s="3" t="s">
        <v>2102</v>
      </c>
      <c r="C985" s="3" t="s">
        <v>107</v>
      </c>
      <c r="D985" s="3" t="str">
        <f t="shared" ca="1" si="46"/>
        <v>On Leave</v>
      </c>
      <c r="E985" s="4" t="s">
        <v>2306</v>
      </c>
      <c r="F985" s="5" t="s">
        <v>2322</v>
      </c>
      <c r="G985" s="3" t="str">
        <f t="shared" ca="1" si="45"/>
        <v>Remote Work</v>
      </c>
      <c r="H985" s="3">
        <v>61264</v>
      </c>
      <c r="I985" s="7">
        <f t="shared" ca="1" si="47"/>
        <v>1225.28</v>
      </c>
    </row>
    <row r="986" spans="1:9">
      <c r="A986" s="6" t="s">
        <v>1055</v>
      </c>
      <c r="B986" s="3" t="s">
        <v>2103</v>
      </c>
      <c r="C986" s="3" t="s">
        <v>107</v>
      </c>
      <c r="D986" s="3" t="str">
        <f t="shared" ca="1" si="46"/>
        <v>Work From Home</v>
      </c>
      <c r="E986" s="4" t="s">
        <v>2339</v>
      </c>
      <c r="F986" s="5" t="s">
        <v>2330</v>
      </c>
      <c r="G986" s="3" t="str">
        <f t="shared" ca="1" si="45"/>
        <v>No Show</v>
      </c>
      <c r="H986" s="3">
        <v>29421</v>
      </c>
      <c r="I986" s="7">
        <f t="shared" ca="1" si="47"/>
        <v>1471.0500000000002</v>
      </c>
    </row>
    <row r="987" spans="1:9">
      <c r="A987" s="6" t="s">
        <v>1056</v>
      </c>
      <c r="B987" s="3" t="s">
        <v>2104</v>
      </c>
      <c r="C987" s="3" t="s">
        <v>107</v>
      </c>
      <c r="D987" s="3" t="str">
        <f t="shared" ca="1" si="46"/>
        <v>Present</v>
      </c>
      <c r="E987" s="4" t="s">
        <v>2235</v>
      </c>
      <c r="F987" s="5" t="s">
        <v>2235</v>
      </c>
      <c r="G987" s="3" t="str">
        <f t="shared" ca="1" si="45"/>
        <v>No Show</v>
      </c>
      <c r="H987" s="3">
        <v>50968</v>
      </c>
      <c r="I987" s="7">
        <f t="shared" ca="1" si="47"/>
        <v>5096.8</v>
      </c>
    </row>
    <row r="988" spans="1:9">
      <c r="A988" s="6" t="s">
        <v>1057</v>
      </c>
      <c r="B988" s="3" t="s">
        <v>2105</v>
      </c>
      <c r="C988" s="3" t="s">
        <v>107</v>
      </c>
      <c r="D988" s="3" t="str">
        <f t="shared" ca="1" si="46"/>
        <v>Present</v>
      </c>
      <c r="E988" s="4" t="s">
        <v>2235</v>
      </c>
      <c r="F988" s="5" t="s">
        <v>2235</v>
      </c>
      <c r="G988" s="3" t="str">
        <f t="shared" ca="1" si="45"/>
        <v>No Show</v>
      </c>
      <c r="H988" s="3">
        <v>43130</v>
      </c>
      <c r="I988" s="7">
        <f t="shared" ca="1" si="47"/>
        <v>4313</v>
      </c>
    </row>
    <row r="989" spans="1:9">
      <c r="A989" s="6" t="s">
        <v>1058</v>
      </c>
      <c r="B989" s="3" t="s">
        <v>2106</v>
      </c>
      <c r="C989" s="3" t="s">
        <v>107</v>
      </c>
      <c r="D989" s="3" t="str">
        <f t="shared" ca="1" si="46"/>
        <v>Absent</v>
      </c>
      <c r="E989" s="4" t="s">
        <v>2235</v>
      </c>
      <c r="F989" s="5" t="s">
        <v>2235</v>
      </c>
      <c r="G989" s="3" t="str">
        <f t="shared" ca="1" si="45"/>
        <v>On Approved Leave</v>
      </c>
      <c r="H989" s="3">
        <v>46567</v>
      </c>
      <c r="I989" s="7">
        <f t="shared" ca="1" si="47"/>
        <v>0</v>
      </c>
    </row>
    <row r="990" spans="1:9">
      <c r="A990" s="6" t="s">
        <v>1059</v>
      </c>
      <c r="B990" s="3" t="s">
        <v>2107</v>
      </c>
      <c r="C990" s="3" t="s">
        <v>107</v>
      </c>
      <c r="D990" s="3" t="str">
        <f t="shared" ca="1" si="46"/>
        <v>Present</v>
      </c>
      <c r="E990" s="4" t="s">
        <v>2301</v>
      </c>
      <c r="F990" s="5" t="s">
        <v>2384</v>
      </c>
      <c r="G990" s="3" t="str">
        <f t="shared" ca="1" si="45"/>
        <v>On Approved Leave</v>
      </c>
      <c r="H990" s="3">
        <v>26083</v>
      </c>
      <c r="I990" s="7">
        <f t="shared" ca="1" si="47"/>
        <v>2608.3000000000002</v>
      </c>
    </row>
    <row r="991" spans="1:9">
      <c r="A991" s="6" t="s">
        <v>1060</v>
      </c>
      <c r="B991" s="3" t="s">
        <v>2108</v>
      </c>
      <c r="C991" s="3" t="s">
        <v>107</v>
      </c>
      <c r="D991" s="3" t="str">
        <f t="shared" ca="1" si="46"/>
        <v>Present</v>
      </c>
      <c r="E991" s="4" t="s">
        <v>2235</v>
      </c>
      <c r="F991" s="5" t="s">
        <v>2235</v>
      </c>
      <c r="G991" s="3" t="str">
        <f t="shared" ca="1" si="45"/>
        <v>Remote Work</v>
      </c>
      <c r="H991" s="3">
        <v>51176</v>
      </c>
      <c r="I991" s="7">
        <f t="shared" ca="1" si="47"/>
        <v>5117.6000000000004</v>
      </c>
    </row>
    <row r="992" spans="1:9">
      <c r="A992" s="6" t="s">
        <v>1061</v>
      </c>
      <c r="B992" s="3" t="s">
        <v>2109</v>
      </c>
      <c r="C992" s="3" t="s">
        <v>107</v>
      </c>
      <c r="D992" s="3" t="str">
        <f t="shared" ca="1" si="46"/>
        <v>On Leave</v>
      </c>
      <c r="E992" s="4" t="s">
        <v>2235</v>
      </c>
      <c r="F992" s="5" t="s">
        <v>2235</v>
      </c>
      <c r="G992" s="3" t="str">
        <f t="shared" ca="1" si="45"/>
        <v>Remote Work</v>
      </c>
      <c r="H992" s="3">
        <v>61753</v>
      </c>
      <c r="I992" s="7">
        <f t="shared" ca="1" si="47"/>
        <v>1235.06</v>
      </c>
    </row>
    <row r="993" spans="1:9">
      <c r="A993" s="6" t="s">
        <v>1062</v>
      </c>
      <c r="B993" s="3" t="s">
        <v>2110</v>
      </c>
      <c r="C993" s="3" t="s">
        <v>107</v>
      </c>
      <c r="D993" s="3" t="str">
        <f t="shared" ca="1" si="46"/>
        <v>Absent</v>
      </c>
      <c r="E993" s="4" t="s">
        <v>2236</v>
      </c>
      <c r="F993" s="5" t="s">
        <v>2259</v>
      </c>
      <c r="G993" s="3" t="str">
        <f t="shared" ca="1" si="45"/>
        <v>No Show</v>
      </c>
      <c r="H993" s="3">
        <v>26380</v>
      </c>
      <c r="I993" s="7">
        <f t="shared" ca="1" si="47"/>
        <v>0</v>
      </c>
    </row>
    <row r="994" spans="1:9">
      <c r="A994" s="6" t="s">
        <v>1063</v>
      </c>
      <c r="B994" s="3" t="s">
        <v>2111</v>
      </c>
      <c r="C994" s="3" t="s">
        <v>107</v>
      </c>
      <c r="D994" s="3" t="str">
        <f t="shared" ca="1" si="46"/>
        <v>Work From Home</v>
      </c>
      <c r="E994" s="4" t="s">
        <v>2235</v>
      </c>
      <c r="F994" s="5" t="s">
        <v>2235</v>
      </c>
      <c r="G994" s="3" t="str">
        <f t="shared" ca="1" si="45"/>
        <v>On Approved Leave</v>
      </c>
      <c r="H994" s="3">
        <v>40878</v>
      </c>
      <c r="I994" s="7">
        <f t="shared" ca="1" si="47"/>
        <v>2043.9</v>
      </c>
    </row>
    <row r="995" spans="1:9">
      <c r="A995" s="6" t="s">
        <v>1064</v>
      </c>
      <c r="B995" s="3" t="s">
        <v>2112</v>
      </c>
      <c r="C995" s="3" t="s">
        <v>107</v>
      </c>
      <c r="D995" s="3" t="str">
        <f t="shared" ca="1" si="46"/>
        <v>On Leave</v>
      </c>
      <c r="E995" s="4" t="s">
        <v>2235</v>
      </c>
      <c r="F995" s="5" t="s">
        <v>2235</v>
      </c>
      <c r="G995" s="3" t="str">
        <f t="shared" ca="1" si="45"/>
        <v>On Approved Leave</v>
      </c>
      <c r="H995" s="3">
        <v>29121</v>
      </c>
      <c r="I995" s="7">
        <f t="shared" ca="1" si="47"/>
        <v>582.41999999999996</v>
      </c>
    </row>
    <row r="996" spans="1:9">
      <c r="A996" s="6" t="s">
        <v>1065</v>
      </c>
      <c r="B996" s="3" t="s">
        <v>2113</v>
      </c>
      <c r="C996" s="3" t="s">
        <v>107</v>
      </c>
      <c r="D996" s="3" t="str">
        <f t="shared" ca="1" si="46"/>
        <v>On Leave</v>
      </c>
      <c r="E996" s="4" t="s">
        <v>2235</v>
      </c>
      <c r="F996" s="5" t="s">
        <v>2235</v>
      </c>
      <c r="G996" s="3" t="str">
        <f t="shared" ca="1" si="45"/>
        <v>On Time</v>
      </c>
      <c r="H996" s="3">
        <v>31803</v>
      </c>
      <c r="I996" s="7">
        <f t="shared" ca="1" si="47"/>
        <v>636.06000000000006</v>
      </c>
    </row>
    <row r="997" spans="1:9">
      <c r="A997" s="6" t="s">
        <v>1066</v>
      </c>
      <c r="B997" s="3" t="s">
        <v>2114</v>
      </c>
      <c r="C997" s="3" t="s">
        <v>107</v>
      </c>
      <c r="D997" s="3" t="str">
        <f t="shared" ca="1" si="46"/>
        <v>Absent</v>
      </c>
      <c r="E997" s="4" t="s">
        <v>2235</v>
      </c>
      <c r="F997" s="5" t="s">
        <v>2235</v>
      </c>
      <c r="G997" s="3" t="str">
        <f t="shared" ca="1" si="45"/>
        <v>Remote Work</v>
      </c>
      <c r="H997" s="3">
        <v>55187</v>
      </c>
      <c r="I997" s="7">
        <f t="shared" ca="1" si="47"/>
        <v>0</v>
      </c>
    </row>
    <row r="998" spans="1:9">
      <c r="A998" s="6" t="s">
        <v>1067</v>
      </c>
      <c r="B998" s="3" t="s">
        <v>2115</v>
      </c>
      <c r="C998" s="3" t="s">
        <v>107</v>
      </c>
      <c r="D998" s="3" t="str">
        <f t="shared" ca="1" si="46"/>
        <v>Present</v>
      </c>
      <c r="E998" s="4" t="s">
        <v>2413</v>
      </c>
      <c r="F998" s="5" t="s">
        <v>2262</v>
      </c>
      <c r="G998" s="3" t="str">
        <f t="shared" ca="1" si="45"/>
        <v>No Show</v>
      </c>
      <c r="H998" s="3">
        <v>42817</v>
      </c>
      <c r="I998" s="7">
        <f t="shared" ca="1" si="47"/>
        <v>4281.7</v>
      </c>
    </row>
    <row r="999" spans="1:9">
      <c r="A999" s="6" t="s">
        <v>1068</v>
      </c>
      <c r="B999" s="3" t="s">
        <v>2116</v>
      </c>
      <c r="C999" s="3" t="s">
        <v>107</v>
      </c>
      <c r="D999" s="3" t="str">
        <f t="shared" ca="1" si="46"/>
        <v>Present</v>
      </c>
      <c r="E999" s="4" t="s">
        <v>2235</v>
      </c>
      <c r="F999" s="5" t="s">
        <v>2235</v>
      </c>
      <c r="G999" s="3" t="str">
        <f t="shared" ca="1" si="45"/>
        <v>On Approved Leave</v>
      </c>
      <c r="H999" s="3">
        <v>22911</v>
      </c>
      <c r="I999" s="7">
        <f t="shared" ca="1" si="47"/>
        <v>2291.1</v>
      </c>
    </row>
    <row r="1000" spans="1:9">
      <c r="A1000" s="6" t="s">
        <v>1069</v>
      </c>
      <c r="B1000" s="3" t="s">
        <v>2117</v>
      </c>
      <c r="C1000" s="3" t="s">
        <v>107</v>
      </c>
      <c r="D1000" s="3" t="str">
        <f t="shared" ca="1" si="46"/>
        <v>Absent</v>
      </c>
      <c r="E1000" s="4" t="s">
        <v>2313</v>
      </c>
      <c r="F1000" s="5" t="s">
        <v>2348</v>
      </c>
      <c r="G1000" s="3" t="str">
        <f t="shared" ca="1" si="45"/>
        <v>Remote Work</v>
      </c>
      <c r="H1000" s="3">
        <v>24099</v>
      </c>
      <c r="I1000" s="7">
        <f t="shared" ca="1" si="47"/>
        <v>0</v>
      </c>
    </row>
    <row r="1001" spans="1:9">
      <c r="A1001" s="6" t="s">
        <v>1070</v>
      </c>
      <c r="B1001" s="3" t="s">
        <v>2118</v>
      </c>
      <c r="C1001" s="3" t="s">
        <v>107</v>
      </c>
      <c r="D1001" s="3" t="str">
        <f t="shared" ca="1" si="46"/>
        <v>On Leave</v>
      </c>
      <c r="E1001" s="4" t="s">
        <v>2244</v>
      </c>
      <c r="F1001" s="5" t="s">
        <v>2262</v>
      </c>
      <c r="G1001" s="3" t="str">
        <f t="shared" ca="1" si="45"/>
        <v>On Approved Leave</v>
      </c>
      <c r="H1001" s="3">
        <v>38134</v>
      </c>
      <c r="I1001" s="7">
        <f t="shared" ca="1" si="47"/>
        <v>762.68000000000006</v>
      </c>
    </row>
    <row r="1002" spans="1:9">
      <c r="A1002" s="6" t="s">
        <v>1071</v>
      </c>
      <c r="B1002" s="3" t="s">
        <v>2119</v>
      </c>
      <c r="C1002" s="3" t="s">
        <v>107</v>
      </c>
      <c r="D1002" s="3" t="str">
        <f t="shared" ca="1" si="46"/>
        <v>Present</v>
      </c>
      <c r="E1002" s="4" t="s">
        <v>2361</v>
      </c>
      <c r="F1002" s="5" t="s">
        <v>2366</v>
      </c>
      <c r="G1002" s="3" t="str">
        <f t="shared" ca="1" si="45"/>
        <v>Remote Work</v>
      </c>
      <c r="H1002" s="3">
        <v>36459</v>
      </c>
      <c r="I1002" s="7">
        <f t="shared" ca="1" si="47"/>
        <v>3645.9</v>
      </c>
    </row>
    <row r="1003" spans="1:9">
      <c r="A1003" s="6" t="s">
        <v>1072</v>
      </c>
      <c r="B1003" s="3" t="s">
        <v>2120</v>
      </c>
      <c r="C1003" s="3" t="s">
        <v>107</v>
      </c>
      <c r="D1003" s="3" t="str">
        <f t="shared" ca="1" si="46"/>
        <v>Work From Home</v>
      </c>
      <c r="E1003" s="4" t="s">
        <v>2235</v>
      </c>
      <c r="F1003" s="5" t="s">
        <v>2235</v>
      </c>
      <c r="G1003" s="3" t="str">
        <f t="shared" ca="1" si="45"/>
        <v>On Approved Leave</v>
      </c>
      <c r="H1003" s="3">
        <v>47060</v>
      </c>
      <c r="I1003" s="7">
        <f t="shared" ca="1" si="47"/>
        <v>2353</v>
      </c>
    </row>
    <row r="1004" spans="1:9">
      <c r="A1004" s="6" t="s">
        <v>1073</v>
      </c>
      <c r="B1004" s="3" t="s">
        <v>2121</v>
      </c>
      <c r="C1004" s="3" t="s">
        <v>107</v>
      </c>
      <c r="D1004" s="3" t="str">
        <f t="shared" ca="1" si="46"/>
        <v>On Leave</v>
      </c>
      <c r="E1004" s="4" t="s">
        <v>2235</v>
      </c>
      <c r="F1004" s="5" t="s">
        <v>2235</v>
      </c>
      <c r="G1004" s="3" t="str">
        <f t="shared" ca="1" si="45"/>
        <v>On Approved Leave</v>
      </c>
      <c r="H1004" s="3">
        <v>26346</v>
      </c>
      <c r="I1004" s="7">
        <f t="shared" ca="1" si="47"/>
        <v>526.91999999999996</v>
      </c>
    </row>
    <row r="1005" spans="1:9">
      <c r="A1005" s="6" t="s">
        <v>1074</v>
      </c>
      <c r="B1005" s="3" t="s">
        <v>2122</v>
      </c>
      <c r="C1005" s="3" t="s">
        <v>107</v>
      </c>
      <c r="D1005" s="3" t="str">
        <f t="shared" ca="1" si="46"/>
        <v>Work From Home</v>
      </c>
      <c r="E1005" s="4" t="s">
        <v>2336</v>
      </c>
      <c r="F1005" s="5" t="s">
        <v>2359</v>
      </c>
      <c r="G1005" s="3" t="str">
        <f t="shared" ca="1" si="45"/>
        <v>Remote Work</v>
      </c>
      <c r="H1005" s="3">
        <v>58353</v>
      </c>
      <c r="I1005" s="7">
        <f t="shared" ca="1" si="47"/>
        <v>2917.65</v>
      </c>
    </row>
    <row r="1006" spans="1:9">
      <c r="A1006" s="6" t="s">
        <v>1075</v>
      </c>
      <c r="B1006" s="3" t="s">
        <v>2123</v>
      </c>
      <c r="C1006" s="3" t="s">
        <v>107</v>
      </c>
      <c r="D1006" s="3" t="str">
        <f t="shared" ca="1" si="46"/>
        <v>Work From Home</v>
      </c>
      <c r="E1006" s="4" t="s">
        <v>2351</v>
      </c>
      <c r="F1006" s="5" t="s">
        <v>2379</v>
      </c>
      <c r="G1006" s="3" t="str">
        <f t="shared" ca="1" si="45"/>
        <v>On Approved Leave</v>
      </c>
      <c r="H1006" s="3">
        <v>57101</v>
      </c>
      <c r="I1006" s="7">
        <f t="shared" ca="1" si="47"/>
        <v>2855.05</v>
      </c>
    </row>
    <row r="1007" spans="1:9">
      <c r="A1007" s="6" t="s">
        <v>1076</v>
      </c>
      <c r="B1007" s="3" t="s">
        <v>2124</v>
      </c>
      <c r="C1007" s="3" t="s">
        <v>107</v>
      </c>
      <c r="D1007" s="3" t="str">
        <f t="shared" ca="1" si="46"/>
        <v>On Leave</v>
      </c>
      <c r="E1007" s="4" t="s">
        <v>2275</v>
      </c>
      <c r="F1007" s="5" t="s">
        <v>2337</v>
      </c>
      <c r="G1007" s="3" t="str">
        <f t="shared" ca="1" si="45"/>
        <v>No Show</v>
      </c>
      <c r="H1007" s="3">
        <v>26291</v>
      </c>
      <c r="I1007" s="7">
        <f t="shared" ca="1" si="47"/>
        <v>525.82000000000005</v>
      </c>
    </row>
    <row r="1008" spans="1:9">
      <c r="A1008" s="6" t="s">
        <v>1077</v>
      </c>
      <c r="B1008" s="3" t="s">
        <v>2125</v>
      </c>
      <c r="C1008" s="3" t="s">
        <v>107</v>
      </c>
      <c r="D1008" s="3" t="str">
        <f t="shared" ca="1" si="46"/>
        <v>Work From Home</v>
      </c>
      <c r="E1008" s="4" t="s">
        <v>2235</v>
      </c>
      <c r="F1008" s="5" t="s">
        <v>2235</v>
      </c>
      <c r="G1008" s="3" t="str">
        <f t="shared" ca="1" si="45"/>
        <v>No Show</v>
      </c>
      <c r="H1008" s="3">
        <v>41886</v>
      </c>
      <c r="I1008" s="7">
        <f t="shared" ca="1" si="47"/>
        <v>2094.3000000000002</v>
      </c>
    </row>
    <row r="1009" spans="1:9">
      <c r="A1009" s="6" t="s">
        <v>1078</v>
      </c>
      <c r="B1009" s="3" t="s">
        <v>2126</v>
      </c>
      <c r="C1009" s="3" t="s">
        <v>107</v>
      </c>
      <c r="D1009" s="3" t="str">
        <f t="shared" ca="1" si="46"/>
        <v>Present</v>
      </c>
      <c r="E1009" s="4" t="s">
        <v>2247</v>
      </c>
      <c r="F1009" s="5" t="s">
        <v>2389</v>
      </c>
      <c r="G1009" s="3" t="str">
        <f t="shared" ca="1" si="45"/>
        <v>Late Arrival</v>
      </c>
      <c r="H1009" s="3">
        <v>57092</v>
      </c>
      <c r="I1009" s="7">
        <f t="shared" ca="1" si="47"/>
        <v>5709.2000000000007</v>
      </c>
    </row>
    <row r="1010" spans="1:9">
      <c r="A1010" s="6" t="s">
        <v>1079</v>
      </c>
      <c r="B1010" s="3" t="s">
        <v>2127</v>
      </c>
      <c r="C1010" s="3" t="s">
        <v>107</v>
      </c>
      <c r="D1010" s="3" t="str">
        <f t="shared" ca="1" si="46"/>
        <v>Absent</v>
      </c>
      <c r="E1010" s="4" t="s">
        <v>2375</v>
      </c>
      <c r="F1010" s="5" t="s">
        <v>2384</v>
      </c>
      <c r="G1010" s="3" t="str">
        <f t="shared" ca="1" si="45"/>
        <v>On Approved Leave</v>
      </c>
      <c r="H1010" s="3">
        <v>49173</v>
      </c>
      <c r="I1010" s="7">
        <f t="shared" ca="1" si="47"/>
        <v>0</v>
      </c>
    </row>
    <row r="1011" spans="1:9">
      <c r="A1011" s="6" t="s">
        <v>1080</v>
      </c>
      <c r="B1011" s="3" t="s">
        <v>2128</v>
      </c>
      <c r="C1011" s="3" t="s">
        <v>107</v>
      </c>
      <c r="D1011" s="3" t="str">
        <f t="shared" ca="1" si="46"/>
        <v>Present</v>
      </c>
      <c r="E1011" s="4" t="s">
        <v>2235</v>
      </c>
      <c r="F1011" s="5" t="s">
        <v>2235</v>
      </c>
      <c r="G1011" s="3" t="str">
        <f t="shared" ca="1" si="45"/>
        <v>Late Arrival</v>
      </c>
      <c r="H1011" s="3">
        <v>25721</v>
      </c>
      <c r="I1011" s="7">
        <f t="shared" ca="1" si="47"/>
        <v>2572.1000000000004</v>
      </c>
    </row>
    <row r="1012" spans="1:9">
      <c r="A1012" s="6" t="s">
        <v>1081</v>
      </c>
      <c r="B1012" s="3" t="s">
        <v>2129</v>
      </c>
      <c r="C1012" s="3" t="s">
        <v>107</v>
      </c>
      <c r="D1012" s="3" t="str">
        <f t="shared" ca="1" si="46"/>
        <v>On Leave</v>
      </c>
      <c r="E1012" s="4" t="s">
        <v>2235</v>
      </c>
      <c r="F1012" s="5" t="s">
        <v>2235</v>
      </c>
      <c r="G1012" s="3" t="str">
        <f t="shared" ca="1" si="45"/>
        <v>Late Arrival</v>
      </c>
      <c r="H1012" s="3">
        <v>62320</v>
      </c>
      <c r="I1012" s="7">
        <f t="shared" ca="1" si="47"/>
        <v>1246.4000000000001</v>
      </c>
    </row>
    <row r="1013" spans="1:9">
      <c r="A1013" s="6" t="s">
        <v>1082</v>
      </c>
      <c r="B1013" s="3" t="s">
        <v>2130</v>
      </c>
      <c r="C1013" s="3" t="s">
        <v>107</v>
      </c>
      <c r="D1013" s="3" t="str">
        <f t="shared" ca="1" si="46"/>
        <v>On Leave</v>
      </c>
      <c r="E1013" s="4" t="s">
        <v>2235</v>
      </c>
      <c r="F1013" s="5" t="s">
        <v>2235</v>
      </c>
      <c r="G1013" s="3" t="str">
        <f t="shared" ref="G1013:G1076" ca="1" si="48">IF(D963="Absent", "No Show", IF(D963="On Leave", "On Approved Leave", IF(D963="Work From Home", "Remote Work", IF(AND(D963="Present", E963&gt;"09:30"), "Late Arrival", "On Time"))))</f>
        <v>Remote Work</v>
      </c>
      <c r="H1013" s="3">
        <v>52280</v>
      </c>
      <c r="I1013" s="7">
        <f t="shared" ca="1" si="47"/>
        <v>1045.5999999999999</v>
      </c>
    </row>
    <row r="1014" spans="1:9">
      <c r="A1014" s="6" t="s">
        <v>1083</v>
      </c>
      <c r="B1014" s="3" t="s">
        <v>2131</v>
      </c>
      <c r="C1014" s="3" t="s">
        <v>107</v>
      </c>
      <c r="D1014" s="3" t="str">
        <f t="shared" ca="1" si="46"/>
        <v>Present</v>
      </c>
      <c r="E1014" s="4" t="s">
        <v>2235</v>
      </c>
      <c r="F1014" s="5" t="s">
        <v>2235</v>
      </c>
      <c r="G1014" s="3" t="str">
        <f t="shared" ca="1" si="48"/>
        <v>On Approved Leave</v>
      </c>
      <c r="H1014" s="3">
        <v>35520</v>
      </c>
      <c r="I1014" s="7">
        <f t="shared" ca="1" si="47"/>
        <v>3552</v>
      </c>
    </row>
    <row r="1015" spans="1:9">
      <c r="A1015" s="6" t="s">
        <v>1084</v>
      </c>
      <c r="B1015" s="3" t="s">
        <v>2132</v>
      </c>
      <c r="C1015" s="3" t="s">
        <v>107</v>
      </c>
      <c r="D1015" s="3" t="str">
        <f t="shared" ca="1" si="46"/>
        <v>Present</v>
      </c>
      <c r="E1015" s="4" t="s">
        <v>2235</v>
      </c>
      <c r="F1015" s="5" t="s">
        <v>2235</v>
      </c>
      <c r="G1015" s="3" t="str">
        <f t="shared" ca="1" si="48"/>
        <v>On Approved Leave</v>
      </c>
      <c r="H1015" s="3">
        <v>32548</v>
      </c>
      <c r="I1015" s="7">
        <f t="shared" ca="1" si="47"/>
        <v>3254.8</v>
      </c>
    </row>
    <row r="1016" spans="1:9">
      <c r="A1016" s="6" t="s">
        <v>1085</v>
      </c>
      <c r="B1016" s="3" t="s">
        <v>2133</v>
      </c>
      <c r="C1016" s="3" t="s">
        <v>107</v>
      </c>
      <c r="D1016" s="3" t="str">
        <f t="shared" ca="1" si="46"/>
        <v>Absent</v>
      </c>
      <c r="E1016" s="4" t="s">
        <v>2306</v>
      </c>
      <c r="F1016" s="5" t="s">
        <v>2307</v>
      </c>
      <c r="G1016" s="3" t="str">
        <f t="shared" ca="1" si="48"/>
        <v>On Approved Leave</v>
      </c>
      <c r="H1016" s="3">
        <v>23275</v>
      </c>
      <c r="I1016" s="7">
        <f t="shared" ca="1" si="47"/>
        <v>0</v>
      </c>
    </row>
    <row r="1017" spans="1:9">
      <c r="A1017" s="6" t="s">
        <v>1086</v>
      </c>
      <c r="B1017" s="3" t="s">
        <v>2134</v>
      </c>
      <c r="C1017" s="3" t="s">
        <v>107</v>
      </c>
      <c r="D1017" s="3" t="str">
        <f t="shared" ca="1" si="46"/>
        <v>Work From Home</v>
      </c>
      <c r="E1017" s="4" t="s">
        <v>2251</v>
      </c>
      <c r="F1017" s="5" t="s">
        <v>2329</v>
      </c>
      <c r="G1017" s="3" t="str">
        <f t="shared" ca="1" si="48"/>
        <v>Remote Work</v>
      </c>
      <c r="H1017" s="3">
        <v>64432</v>
      </c>
      <c r="I1017" s="7">
        <f t="shared" ca="1" si="47"/>
        <v>3221.6000000000004</v>
      </c>
    </row>
    <row r="1018" spans="1:9">
      <c r="A1018" s="6" t="s">
        <v>1087</v>
      </c>
      <c r="B1018" s="3" t="s">
        <v>2135</v>
      </c>
      <c r="C1018" s="3" t="s">
        <v>107</v>
      </c>
      <c r="D1018" s="3" t="str">
        <f t="shared" ca="1" si="46"/>
        <v>Absent</v>
      </c>
      <c r="E1018" s="4" t="s">
        <v>2235</v>
      </c>
      <c r="F1018" s="5" t="s">
        <v>2235</v>
      </c>
      <c r="G1018" s="3" t="str">
        <f t="shared" ca="1" si="48"/>
        <v>On Approved Leave</v>
      </c>
      <c r="H1018" s="3">
        <v>27053</v>
      </c>
      <c r="I1018" s="7">
        <f t="shared" ca="1" si="47"/>
        <v>0</v>
      </c>
    </row>
    <row r="1019" spans="1:9">
      <c r="A1019" s="6" t="s">
        <v>1088</v>
      </c>
      <c r="B1019" s="3" t="s">
        <v>2136</v>
      </c>
      <c r="C1019" s="3" t="s">
        <v>107</v>
      </c>
      <c r="D1019" s="3" t="str">
        <f t="shared" ca="1" si="46"/>
        <v>Work From Home</v>
      </c>
      <c r="E1019" s="4" t="s">
        <v>2265</v>
      </c>
      <c r="F1019" s="5" t="s">
        <v>2324</v>
      </c>
      <c r="G1019" s="3" t="str">
        <f t="shared" ca="1" si="48"/>
        <v>Remote Work</v>
      </c>
      <c r="H1019" s="3">
        <v>59187</v>
      </c>
      <c r="I1019" s="7">
        <f t="shared" ca="1" si="47"/>
        <v>2959.3500000000004</v>
      </c>
    </row>
    <row r="1020" spans="1:9">
      <c r="A1020" s="6" t="s">
        <v>1089</v>
      </c>
      <c r="B1020" s="3" t="s">
        <v>2137</v>
      </c>
      <c r="C1020" s="3" t="s">
        <v>107</v>
      </c>
      <c r="D1020" s="3" t="str">
        <f t="shared" ca="1" si="46"/>
        <v>Work From Home</v>
      </c>
      <c r="E1020" s="4" t="s">
        <v>2325</v>
      </c>
      <c r="F1020" s="5" t="s">
        <v>2243</v>
      </c>
      <c r="G1020" s="3" t="str">
        <f t="shared" ca="1" si="48"/>
        <v>On Approved Leave</v>
      </c>
      <c r="H1020" s="3">
        <v>47073</v>
      </c>
      <c r="I1020" s="7">
        <f t="shared" ca="1" si="47"/>
        <v>2353.65</v>
      </c>
    </row>
    <row r="1021" spans="1:9">
      <c r="A1021" s="6" t="s">
        <v>1090</v>
      </c>
      <c r="B1021" s="3" t="s">
        <v>2138</v>
      </c>
      <c r="C1021" s="3" t="s">
        <v>107</v>
      </c>
      <c r="D1021" s="3" t="str">
        <f t="shared" ca="1" si="46"/>
        <v>Work From Home</v>
      </c>
      <c r="E1021" s="4" t="s">
        <v>2235</v>
      </c>
      <c r="F1021" s="5" t="s">
        <v>2235</v>
      </c>
      <c r="G1021" s="3" t="str">
        <f t="shared" ca="1" si="48"/>
        <v>No Show</v>
      </c>
      <c r="H1021" s="3">
        <v>26843</v>
      </c>
      <c r="I1021" s="7">
        <f t="shared" ca="1" si="47"/>
        <v>1342.15</v>
      </c>
    </row>
    <row r="1022" spans="1:9">
      <c r="A1022" s="6" t="s">
        <v>1091</v>
      </c>
      <c r="B1022" s="3" t="s">
        <v>2139</v>
      </c>
      <c r="C1022" s="3" t="s">
        <v>107</v>
      </c>
      <c r="D1022" s="3" t="str">
        <f t="shared" ca="1" si="46"/>
        <v>Work From Home</v>
      </c>
      <c r="E1022" s="4" t="s">
        <v>2235</v>
      </c>
      <c r="F1022" s="5" t="s">
        <v>2235</v>
      </c>
      <c r="G1022" s="3" t="str">
        <f t="shared" ca="1" si="48"/>
        <v>No Show</v>
      </c>
      <c r="H1022" s="3">
        <v>43640</v>
      </c>
      <c r="I1022" s="7">
        <f t="shared" ca="1" si="47"/>
        <v>2182</v>
      </c>
    </row>
    <row r="1023" spans="1:9">
      <c r="A1023" s="6" t="s">
        <v>1092</v>
      </c>
      <c r="B1023" s="3" t="s">
        <v>2140</v>
      </c>
      <c r="C1023" s="3" t="s">
        <v>107</v>
      </c>
      <c r="D1023" s="3" t="str">
        <f t="shared" ca="1" si="46"/>
        <v>Work From Home</v>
      </c>
      <c r="E1023" s="4" t="s">
        <v>2235</v>
      </c>
      <c r="F1023" s="5" t="s">
        <v>2235</v>
      </c>
      <c r="G1023" s="3" t="str">
        <f t="shared" ca="1" si="48"/>
        <v>On Approved Leave</v>
      </c>
      <c r="H1023" s="3">
        <v>48396</v>
      </c>
      <c r="I1023" s="7">
        <f t="shared" ca="1" si="47"/>
        <v>2419.8000000000002</v>
      </c>
    </row>
    <row r="1024" spans="1:9">
      <c r="A1024" s="6" t="s">
        <v>1093</v>
      </c>
      <c r="B1024" s="3" t="s">
        <v>2141</v>
      </c>
      <c r="C1024" s="3" t="s">
        <v>107</v>
      </c>
      <c r="D1024" s="3" t="str">
        <f t="shared" ca="1" si="46"/>
        <v>On Leave</v>
      </c>
      <c r="E1024" s="4" t="s">
        <v>2280</v>
      </c>
      <c r="F1024" s="5" t="s">
        <v>2310</v>
      </c>
      <c r="G1024" s="3" t="str">
        <f t="shared" ca="1" si="48"/>
        <v>Remote Work</v>
      </c>
      <c r="H1024" s="3">
        <v>35931</v>
      </c>
      <c r="I1024" s="7">
        <f t="shared" ca="1" si="47"/>
        <v>718.62</v>
      </c>
    </row>
    <row r="1025" spans="1:9">
      <c r="A1025" s="6" t="s">
        <v>1094</v>
      </c>
      <c r="B1025" s="3" t="s">
        <v>2142</v>
      </c>
      <c r="C1025" s="3" t="s">
        <v>107</v>
      </c>
      <c r="D1025" s="3" t="str">
        <f t="shared" ca="1" si="46"/>
        <v>On Leave</v>
      </c>
      <c r="E1025" s="4" t="s">
        <v>2409</v>
      </c>
      <c r="F1025" s="5" t="s">
        <v>2254</v>
      </c>
      <c r="G1025" s="3" t="str">
        <f t="shared" ca="1" si="48"/>
        <v>Remote Work</v>
      </c>
      <c r="H1025" s="3">
        <v>30522</v>
      </c>
      <c r="I1025" s="7">
        <f t="shared" ca="1" si="47"/>
        <v>610.44000000000005</v>
      </c>
    </row>
    <row r="1026" spans="1:9">
      <c r="A1026" s="6" t="s">
        <v>1095</v>
      </c>
      <c r="B1026" s="3" t="s">
        <v>2143</v>
      </c>
      <c r="C1026" s="3" t="s">
        <v>107</v>
      </c>
      <c r="D1026" s="3" t="str">
        <f t="shared" ca="1" si="46"/>
        <v>Absent</v>
      </c>
      <c r="E1026" s="4" t="s">
        <v>2235</v>
      </c>
      <c r="F1026" s="5" t="s">
        <v>2235</v>
      </c>
      <c r="G1026" s="3" t="str">
        <f t="shared" ca="1" si="48"/>
        <v>On Approved Leave</v>
      </c>
      <c r="H1026" s="3">
        <v>62437</v>
      </c>
      <c r="I1026" s="7">
        <f t="shared" ca="1" si="47"/>
        <v>0</v>
      </c>
    </row>
    <row r="1027" spans="1:9">
      <c r="A1027" s="6" t="s">
        <v>1096</v>
      </c>
      <c r="B1027" s="3" t="s">
        <v>2144</v>
      </c>
      <c r="C1027" s="3" t="s">
        <v>107</v>
      </c>
      <c r="D1027" s="3" t="str">
        <f t="shared" ref="D1027:D1090" ca="1" si="49">CHOOSE(RANDBETWEEN(1,4),"Work From Home","Present","On Leave","Absent")</f>
        <v>On Leave</v>
      </c>
      <c r="E1027" s="4" t="s">
        <v>2233</v>
      </c>
      <c r="F1027" s="5" t="s">
        <v>2383</v>
      </c>
      <c r="G1027" s="3" t="str">
        <f t="shared" ca="1" si="48"/>
        <v>Remote Work</v>
      </c>
      <c r="H1027" s="3">
        <v>46703</v>
      </c>
      <c r="I1027" s="7">
        <f t="shared" ref="I1027:I1090" ca="1" si="50">IF(D1027="Present", H1027*0.1,
   IF(D1027="Work From Home", H1027*0.05,
   IF(D1027="On Leave", H1027*0.02,
   IF(D1027="Absent", 0, 0))))</f>
        <v>934.06000000000006</v>
      </c>
    </row>
    <row r="1028" spans="1:9">
      <c r="A1028" s="6" t="s">
        <v>1097</v>
      </c>
      <c r="B1028" s="3" t="s">
        <v>2145</v>
      </c>
      <c r="C1028" s="3" t="s">
        <v>107</v>
      </c>
      <c r="D1028" s="3" t="str">
        <f t="shared" ca="1" si="49"/>
        <v>Absent</v>
      </c>
      <c r="E1028" s="4" t="s">
        <v>2235</v>
      </c>
      <c r="F1028" s="5" t="s">
        <v>2235</v>
      </c>
      <c r="G1028" s="3" t="str">
        <f t="shared" ca="1" si="48"/>
        <v>No Show</v>
      </c>
      <c r="H1028" s="3">
        <v>39542</v>
      </c>
      <c r="I1028" s="7">
        <f t="shared" ca="1" si="50"/>
        <v>0</v>
      </c>
    </row>
    <row r="1029" spans="1:9">
      <c r="A1029" s="6" t="s">
        <v>1098</v>
      </c>
      <c r="B1029" s="3" t="s">
        <v>2146</v>
      </c>
      <c r="C1029" s="3" t="s">
        <v>107</v>
      </c>
      <c r="D1029" s="3" t="str">
        <f t="shared" ca="1" si="49"/>
        <v>Work From Home</v>
      </c>
      <c r="E1029" s="4" t="s">
        <v>2391</v>
      </c>
      <c r="F1029" s="5" t="s">
        <v>2379</v>
      </c>
      <c r="G1029" s="3" t="str">
        <f t="shared" ca="1" si="48"/>
        <v>Remote Work</v>
      </c>
      <c r="H1029" s="3">
        <v>54623</v>
      </c>
      <c r="I1029" s="7">
        <f t="shared" ca="1" si="50"/>
        <v>2731.15</v>
      </c>
    </row>
    <row r="1030" spans="1:9">
      <c r="A1030" s="6" t="s">
        <v>1099</v>
      </c>
      <c r="B1030" s="3" t="s">
        <v>2147</v>
      </c>
      <c r="C1030" s="3" t="s">
        <v>107</v>
      </c>
      <c r="D1030" s="3" t="str">
        <f t="shared" ca="1" si="49"/>
        <v>Absent</v>
      </c>
      <c r="E1030" s="4" t="s">
        <v>2235</v>
      </c>
      <c r="F1030" s="5" t="s">
        <v>2235</v>
      </c>
      <c r="G1030" s="3" t="str">
        <f t="shared" ca="1" si="48"/>
        <v>On Time</v>
      </c>
      <c r="H1030" s="3">
        <v>33207</v>
      </c>
      <c r="I1030" s="7">
        <f t="shared" ca="1" si="50"/>
        <v>0</v>
      </c>
    </row>
    <row r="1031" spans="1:9">
      <c r="A1031" s="6" t="s">
        <v>1100</v>
      </c>
      <c r="B1031" s="3" t="s">
        <v>2148</v>
      </c>
      <c r="C1031" s="3" t="s">
        <v>107</v>
      </c>
      <c r="D1031" s="3" t="str">
        <f t="shared" ca="1" si="49"/>
        <v>Present</v>
      </c>
      <c r="E1031" s="4" t="s">
        <v>2357</v>
      </c>
      <c r="F1031" s="5" t="s">
        <v>2259</v>
      </c>
      <c r="G1031" s="3" t="str">
        <f t="shared" ca="1" si="48"/>
        <v>No Show</v>
      </c>
      <c r="H1031" s="3">
        <v>54221</v>
      </c>
      <c r="I1031" s="7">
        <f t="shared" ca="1" si="50"/>
        <v>5422.1</v>
      </c>
    </row>
    <row r="1032" spans="1:9">
      <c r="A1032" s="6" t="s">
        <v>1101</v>
      </c>
      <c r="B1032" s="3" t="s">
        <v>2149</v>
      </c>
      <c r="C1032" s="3" t="s">
        <v>107</v>
      </c>
      <c r="D1032" s="3" t="str">
        <f t="shared" ca="1" si="49"/>
        <v>Present</v>
      </c>
      <c r="E1032" s="4" t="s">
        <v>2269</v>
      </c>
      <c r="F1032" s="5" t="s">
        <v>2239</v>
      </c>
      <c r="G1032" s="3" t="str">
        <f t="shared" ca="1" si="48"/>
        <v>On Approved Leave</v>
      </c>
      <c r="H1032" s="3">
        <v>41358</v>
      </c>
      <c r="I1032" s="7">
        <f t="shared" ca="1" si="50"/>
        <v>4135.8</v>
      </c>
    </row>
    <row r="1033" spans="1:9">
      <c r="A1033" s="6" t="s">
        <v>1102</v>
      </c>
      <c r="B1033" s="3" t="s">
        <v>2150</v>
      </c>
      <c r="C1033" s="3" t="s">
        <v>107</v>
      </c>
      <c r="D1033" s="3" t="str">
        <f t="shared" ca="1" si="49"/>
        <v>Absent</v>
      </c>
      <c r="E1033" s="4" t="s">
        <v>2235</v>
      </c>
      <c r="F1033" s="5" t="s">
        <v>2235</v>
      </c>
      <c r="G1033" s="3" t="str">
        <f t="shared" ca="1" si="48"/>
        <v>On Time</v>
      </c>
      <c r="H1033" s="3">
        <v>66349</v>
      </c>
      <c r="I1033" s="7">
        <f t="shared" ca="1" si="50"/>
        <v>0</v>
      </c>
    </row>
    <row r="1034" spans="1:9">
      <c r="A1034" s="6" t="s">
        <v>1103</v>
      </c>
      <c r="B1034" s="3" t="s">
        <v>2151</v>
      </c>
      <c r="C1034" s="3" t="s">
        <v>107</v>
      </c>
      <c r="D1034" s="3" t="str">
        <f t="shared" ca="1" si="49"/>
        <v>On Leave</v>
      </c>
      <c r="E1034" s="4" t="s">
        <v>2263</v>
      </c>
      <c r="F1034" s="5" t="s">
        <v>2352</v>
      </c>
      <c r="G1034" s="3" t="str">
        <f t="shared" ca="1" si="48"/>
        <v>No Show</v>
      </c>
      <c r="H1034" s="3">
        <v>39971</v>
      </c>
      <c r="I1034" s="7">
        <f t="shared" ca="1" si="50"/>
        <v>799.42000000000007</v>
      </c>
    </row>
    <row r="1035" spans="1:9">
      <c r="A1035" s="6" t="s">
        <v>1104</v>
      </c>
      <c r="B1035" s="3" t="s">
        <v>2152</v>
      </c>
      <c r="C1035" s="3" t="s">
        <v>107</v>
      </c>
      <c r="D1035" s="3" t="str">
        <f t="shared" ca="1" si="49"/>
        <v>Present</v>
      </c>
      <c r="E1035" s="4" t="s">
        <v>2235</v>
      </c>
      <c r="F1035" s="5" t="s">
        <v>2235</v>
      </c>
      <c r="G1035" s="3" t="str">
        <f t="shared" ca="1" si="48"/>
        <v>On Approved Leave</v>
      </c>
      <c r="H1035" s="3">
        <v>31745</v>
      </c>
      <c r="I1035" s="7">
        <f t="shared" ca="1" si="50"/>
        <v>3174.5</v>
      </c>
    </row>
    <row r="1036" spans="1:9">
      <c r="A1036" s="6" t="s">
        <v>1105</v>
      </c>
      <c r="B1036" s="3" t="s">
        <v>2153</v>
      </c>
      <c r="C1036" s="3" t="s">
        <v>107</v>
      </c>
      <c r="D1036" s="3" t="str">
        <f t="shared" ca="1" si="49"/>
        <v>Work From Home</v>
      </c>
      <c r="E1036" s="4" t="s">
        <v>2257</v>
      </c>
      <c r="F1036" s="5" t="s">
        <v>2403</v>
      </c>
      <c r="G1036" s="3" t="str">
        <f t="shared" ca="1" si="48"/>
        <v>Remote Work</v>
      </c>
      <c r="H1036" s="3">
        <v>66611</v>
      </c>
      <c r="I1036" s="7">
        <f t="shared" ca="1" si="50"/>
        <v>3330.55</v>
      </c>
    </row>
    <row r="1037" spans="1:9">
      <c r="A1037" s="6" t="s">
        <v>1106</v>
      </c>
      <c r="B1037" s="3" t="s">
        <v>2154</v>
      </c>
      <c r="C1037" s="3" t="s">
        <v>107</v>
      </c>
      <c r="D1037" s="3" t="str">
        <f t="shared" ca="1" si="49"/>
        <v>Absent</v>
      </c>
      <c r="E1037" s="4" t="s">
        <v>2374</v>
      </c>
      <c r="F1037" s="5" t="s">
        <v>2262</v>
      </c>
      <c r="G1037" s="3" t="str">
        <f t="shared" ca="1" si="48"/>
        <v>On Time</v>
      </c>
      <c r="H1037" s="3">
        <v>66393</v>
      </c>
      <c r="I1037" s="7">
        <f t="shared" ca="1" si="50"/>
        <v>0</v>
      </c>
    </row>
    <row r="1038" spans="1:9">
      <c r="A1038" s="6" t="s">
        <v>1107</v>
      </c>
      <c r="B1038" s="3" t="s">
        <v>2155</v>
      </c>
      <c r="C1038" s="3" t="s">
        <v>107</v>
      </c>
      <c r="D1038" s="3" t="str">
        <f t="shared" ca="1" si="49"/>
        <v>Work From Home</v>
      </c>
      <c r="E1038" s="4" t="s">
        <v>2360</v>
      </c>
      <c r="F1038" s="5" t="s">
        <v>2403</v>
      </c>
      <c r="G1038" s="3" t="str">
        <f t="shared" ca="1" si="48"/>
        <v>On Time</v>
      </c>
      <c r="H1038" s="3">
        <v>34503</v>
      </c>
      <c r="I1038" s="7">
        <f t="shared" ca="1" si="50"/>
        <v>1725.15</v>
      </c>
    </row>
    <row r="1039" spans="1:9">
      <c r="A1039" s="6" t="s">
        <v>1108</v>
      </c>
      <c r="B1039" s="3" t="s">
        <v>2156</v>
      </c>
      <c r="C1039" s="3" t="s">
        <v>107</v>
      </c>
      <c r="D1039" s="3" t="str">
        <f t="shared" ca="1" si="49"/>
        <v>On Leave</v>
      </c>
      <c r="E1039" s="4" t="s">
        <v>2235</v>
      </c>
      <c r="F1039" s="5" t="s">
        <v>2235</v>
      </c>
      <c r="G1039" s="3" t="str">
        <f t="shared" ca="1" si="48"/>
        <v>No Show</v>
      </c>
      <c r="H1039" s="3">
        <v>45387</v>
      </c>
      <c r="I1039" s="7">
        <f t="shared" ca="1" si="50"/>
        <v>907.74</v>
      </c>
    </row>
    <row r="1040" spans="1:9">
      <c r="A1040" s="6" t="s">
        <v>1109</v>
      </c>
      <c r="B1040" s="3" t="s">
        <v>2157</v>
      </c>
      <c r="C1040" s="3" t="s">
        <v>107</v>
      </c>
      <c r="D1040" s="3" t="str">
        <f t="shared" ca="1" si="49"/>
        <v>Present</v>
      </c>
      <c r="E1040" s="4" t="s">
        <v>2233</v>
      </c>
      <c r="F1040" s="5" t="s">
        <v>2246</v>
      </c>
      <c r="G1040" s="3" t="str">
        <f t="shared" ca="1" si="48"/>
        <v>Late Arrival</v>
      </c>
      <c r="H1040" s="3">
        <v>64571</v>
      </c>
      <c r="I1040" s="7">
        <f t="shared" ca="1" si="50"/>
        <v>6457.1</v>
      </c>
    </row>
    <row r="1041" spans="1:9">
      <c r="A1041" s="6" t="s">
        <v>1110</v>
      </c>
      <c r="B1041" s="3" t="s">
        <v>2158</v>
      </c>
      <c r="C1041" s="3" t="s">
        <v>107</v>
      </c>
      <c r="D1041" s="3" t="str">
        <f t="shared" ca="1" si="49"/>
        <v>On Leave</v>
      </c>
      <c r="E1041" s="4" t="s">
        <v>2235</v>
      </c>
      <c r="F1041" s="5" t="s">
        <v>2235</v>
      </c>
      <c r="G1041" s="3" t="str">
        <f t="shared" ca="1" si="48"/>
        <v>On Time</v>
      </c>
      <c r="H1041" s="3">
        <v>37899</v>
      </c>
      <c r="I1041" s="7">
        <f t="shared" ca="1" si="50"/>
        <v>757.98</v>
      </c>
    </row>
    <row r="1042" spans="1:9">
      <c r="A1042" s="6" t="s">
        <v>1111</v>
      </c>
      <c r="B1042" s="3" t="s">
        <v>2159</v>
      </c>
      <c r="C1042" s="3" t="s">
        <v>107</v>
      </c>
      <c r="D1042" s="3" t="str">
        <f t="shared" ca="1" si="49"/>
        <v>Work From Home</v>
      </c>
      <c r="E1042" s="4" t="s">
        <v>2235</v>
      </c>
      <c r="F1042" s="5" t="s">
        <v>2235</v>
      </c>
      <c r="G1042" s="3" t="str">
        <f t="shared" ca="1" si="48"/>
        <v>On Approved Leave</v>
      </c>
      <c r="H1042" s="3">
        <v>32534</v>
      </c>
      <c r="I1042" s="7">
        <f t="shared" ca="1" si="50"/>
        <v>1626.7</v>
      </c>
    </row>
    <row r="1043" spans="1:9">
      <c r="A1043" s="6" t="s">
        <v>1112</v>
      </c>
      <c r="B1043" s="3" t="s">
        <v>2160</v>
      </c>
      <c r="C1043" s="3" t="s">
        <v>107</v>
      </c>
      <c r="D1043" s="3" t="str">
        <f t="shared" ca="1" si="49"/>
        <v>Work From Home</v>
      </c>
      <c r="E1043" s="4" t="s">
        <v>2265</v>
      </c>
      <c r="F1043" s="5" t="s">
        <v>2252</v>
      </c>
      <c r="G1043" s="3" t="str">
        <f t="shared" ca="1" si="48"/>
        <v>No Show</v>
      </c>
      <c r="H1043" s="3">
        <v>38542</v>
      </c>
      <c r="I1043" s="7">
        <f t="shared" ca="1" si="50"/>
        <v>1927.1000000000001</v>
      </c>
    </row>
    <row r="1044" spans="1:9">
      <c r="A1044" s="6" t="s">
        <v>1113</v>
      </c>
      <c r="B1044" s="3" t="s">
        <v>2161</v>
      </c>
      <c r="C1044" s="3" t="s">
        <v>107</v>
      </c>
      <c r="D1044" s="3" t="str">
        <f t="shared" ca="1" si="49"/>
        <v>Present</v>
      </c>
      <c r="E1044" s="4" t="s">
        <v>2235</v>
      </c>
      <c r="F1044" s="5" t="s">
        <v>2235</v>
      </c>
      <c r="G1044" s="3" t="str">
        <f t="shared" ca="1" si="48"/>
        <v>Remote Work</v>
      </c>
      <c r="H1044" s="3">
        <v>24429</v>
      </c>
      <c r="I1044" s="7">
        <f t="shared" ca="1" si="50"/>
        <v>2442.9</v>
      </c>
    </row>
    <row r="1045" spans="1:9">
      <c r="A1045" s="6" t="s">
        <v>1114</v>
      </c>
      <c r="B1045" s="3" t="s">
        <v>2162</v>
      </c>
      <c r="C1045" s="3" t="s">
        <v>107</v>
      </c>
      <c r="D1045" s="3" t="str">
        <f t="shared" ca="1" si="49"/>
        <v>Absent</v>
      </c>
      <c r="E1045" s="4" t="s">
        <v>2235</v>
      </c>
      <c r="F1045" s="5" t="s">
        <v>2235</v>
      </c>
      <c r="G1045" s="3" t="str">
        <f t="shared" ca="1" si="48"/>
        <v>On Approved Leave</v>
      </c>
      <c r="H1045" s="3">
        <v>30874</v>
      </c>
      <c r="I1045" s="7">
        <f t="shared" ca="1" si="50"/>
        <v>0</v>
      </c>
    </row>
    <row r="1046" spans="1:9">
      <c r="A1046" s="6" t="s">
        <v>1115</v>
      </c>
      <c r="B1046" s="3" t="s">
        <v>2163</v>
      </c>
      <c r="C1046" s="3" t="s">
        <v>107</v>
      </c>
      <c r="D1046" s="3" t="str">
        <f t="shared" ca="1" si="49"/>
        <v>Present</v>
      </c>
      <c r="E1046" s="4" t="s">
        <v>2296</v>
      </c>
      <c r="F1046" s="5" t="s">
        <v>2299</v>
      </c>
      <c r="G1046" s="3" t="str">
        <f t="shared" ca="1" si="48"/>
        <v>On Approved Leave</v>
      </c>
      <c r="H1046" s="3">
        <v>63204</v>
      </c>
      <c r="I1046" s="7">
        <f t="shared" ca="1" si="50"/>
        <v>6320.4000000000005</v>
      </c>
    </row>
    <row r="1047" spans="1:9">
      <c r="A1047" s="6" t="s">
        <v>1116</v>
      </c>
      <c r="B1047" s="3" t="s">
        <v>2164</v>
      </c>
      <c r="C1047" s="3" t="s">
        <v>107</v>
      </c>
      <c r="D1047" s="3" t="str">
        <f t="shared" ca="1" si="49"/>
        <v>Absent</v>
      </c>
      <c r="E1047" s="4" t="s">
        <v>2339</v>
      </c>
      <c r="F1047" s="5" t="s">
        <v>2379</v>
      </c>
      <c r="G1047" s="3" t="str">
        <f t="shared" ca="1" si="48"/>
        <v>No Show</v>
      </c>
      <c r="H1047" s="3">
        <v>35408</v>
      </c>
      <c r="I1047" s="7">
        <f t="shared" ca="1" si="50"/>
        <v>0</v>
      </c>
    </row>
    <row r="1048" spans="1:9">
      <c r="A1048" s="6" t="s">
        <v>1117</v>
      </c>
      <c r="B1048" s="3" t="s">
        <v>2165</v>
      </c>
      <c r="C1048" s="3" t="s">
        <v>107</v>
      </c>
      <c r="D1048" s="3" t="str">
        <f t="shared" ca="1" si="49"/>
        <v>Work From Home</v>
      </c>
      <c r="E1048" s="4" t="s">
        <v>2357</v>
      </c>
      <c r="F1048" s="5" t="s">
        <v>2352</v>
      </c>
      <c r="G1048" s="3" t="str">
        <f t="shared" ca="1" si="48"/>
        <v>Late Arrival</v>
      </c>
      <c r="H1048" s="3">
        <v>53959</v>
      </c>
      <c r="I1048" s="7">
        <f t="shared" ca="1" si="50"/>
        <v>2697.9500000000003</v>
      </c>
    </row>
    <row r="1049" spans="1:9">
      <c r="A1049" s="6" t="s">
        <v>1118</v>
      </c>
      <c r="B1049" s="3" t="s">
        <v>2166</v>
      </c>
      <c r="C1049" s="3" t="s">
        <v>107</v>
      </c>
      <c r="D1049" s="3" t="str">
        <f t="shared" ca="1" si="49"/>
        <v>Work From Home</v>
      </c>
      <c r="E1049" s="4" t="s">
        <v>2378</v>
      </c>
      <c r="F1049" s="5" t="s">
        <v>2403</v>
      </c>
      <c r="G1049" s="3" t="str">
        <f t="shared" ca="1" si="48"/>
        <v>On Time</v>
      </c>
      <c r="H1049" s="3">
        <v>44214</v>
      </c>
      <c r="I1049" s="7">
        <f t="shared" ca="1" si="50"/>
        <v>2210.7000000000003</v>
      </c>
    </row>
    <row r="1050" spans="1:9">
      <c r="A1050" s="6" t="s">
        <v>1119</v>
      </c>
      <c r="B1050" s="3" t="s">
        <v>2167</v>
      </c>
      <c r="C1050" s="3" t="s">
        <v>107</v>
      </c>
      <c r="D1050" s="3" t="str">
        <f t="shared" ca="1" si="49"/>
        <v>On Leave</v>
      </c>
      <c r="E1050" s="4" t="s">
        <v>2240</v>
      </c>
      <c r="F1050" s="5" t="s">
        <v>2320</v>
      </c>
      <c r="G1050" s="3" t="str">
        <f t="shared" ca="1" si="48"/>
        <v>No Show</v>
      </c>
      <c r="H1050" s="3">
        <v>35038</v>
      </c>
      <c r="I1050" s="7">
        <f t="shared" ca="1" si="50"/>
        <v>700.76</v>
      </c>
    </row>
    <row r="1051" spans="1:9">
      <c r="A1051" s="6" t="s">
        <v>1120</v>
      </c>
      <c r="B1051" s="3" t="s">
        <v>2168</v>
      </c>
      <c r="C1051" s="3" t="s">
        <v>107</v>
      </c>
      <c r="D1051" s="3" t="str">
        <f t="shared" ca="1" si="49"/>
        <v>Present</v>
      </c>
      <c r="E1051" s="4" t="s">
        <v>2263</v>
      </c>
      <c r="F1051" s="5" t="s">
        <v>2398</v>
      </c>
      <c r="G1051" s="3" t="str">
        <f t="shared" ca="1" si="48"/>
        <v>On Approved Leave</v>
      </c>
      <c r="H1051" s="3">
        <v>41064</v>
      </c>
      <c r="I1051" s="7">
        <f t="shared" ca="1" si="50"/>
        <v>4106.4000000000005</v>
      </c>
    </row>
    <row r="1052" spans="1:9">
      <c r="A1052" s="6" t="s">
        <v>1121</v>
      </c>
      <c r="B1052" s="3" t="s">
        <v>2169</v>
      </c>
      <c r="C1052" s="3" t="s">
        <v>107</v>
      </c>
      <c r="D1052" s="3" t="str">
        <f t="shared" ca="1" si="49"/>
        <v>Present</v>
      </c>
      <c r="E1052" s="4" t="s">
        <v>2276</v>
      </c>
      <c r="F1052" s="5" t="s">
        <v>2377</v>
      </c>
      <c r="G1052" s="3" t="str">
        <f t="shared" ca="1" si="48"/>
        <v>Late Arrival</v>
      </c>
      <c r="H1052" s="3">
        <v>40872</v>
      </c>
      <c r="I1052" s="7">
        <f t="shared" ca="1" si="50"/>
        <v>4087.2000000000003</v>
      </c>
    </row>
    <row r="1053" spans="1:9">
      <c r="A1053" s="6" t="s">
        <v>1122</v>
      </c>
      <c r="B1053" s="3" t="s">
        <v>2170</v>
      </c>
      <c r="C1053" s="3" t="s">
        <v>107</v>
      </c>
      <c r="D1053" s="3" t="str">
        <f t="shared" ca="1" si="49"/>
        <v>Work From Home</v>
      </c>
      <c r="E1053" s="4" t="s">
        <v>2357</v>
      </c>
      <c r="F1053" s="5" t="s">
        <v>2282</v>
      </c>
      <c r="G1053" s="3" t="str">
        <f t="shared" ca="1" si="48"/>
        <v>Remote Work</v>
      </c>
      <c r="H1053" s="3">
        <v>65649</v>
      </c>
      <c r="I1053" s="7">
        <f t="shared" ca="1" si="50"/>
        <v>3282.4500000000003</v>
      </c>
    </row>
    <row r="1054" spans="1:9">
      <c r="A1054" s="6" t="s">
        <v>1123</v>
      </c>
      <c r="B1054" s="3" t="s">
        <v>2171</v>
      </c>
      <c r="C1054" s="3" t="s">
        <v>107</v>
      </c>
      <c r="D1054" s="3" t="str">
        <f t="shared" ca="1" si="49"/>
        <v>Absent</v>
      </c>
      <c r="E1054" s="4" t="s">
        <v>2235</v>
      </c>
      <c r="F1054" s="5" t="s">
        <v>2235</v>
      </c>
      <c r="G1054" s="3" t="str">
        <f t="shared" ca="1" si="48"/>
        <v>On Approved Leave</v>
      </c>
      <c r="H1054" s="3">
        <v>56832</v>
      </c>
      <c r="I1054" s="7">
        <f t="shared" ca="1" si="50"/>
        <v>0</v>
      </c>
    </row>
    <row r="1055" spans="1:9">
      <c r="A1055" s="6" t="s">
        <v>1124</v>
      </c>
      <c r="B1055" s="3" t="s">
        <v>2172</v>
      </c>
      <c r="C1055" s="3" t="s">
        <v>107</v>
      </c>
      <c r="D1055" s="3" t="str">
        <f t="shared" ca="1" si="49"/>
        <v>On Leave</v>
      </c>
      <c r="E1055" s="4" t="s">
        <v>2235</v>
      </c>
      <c r="F1055" s="5" t="s">
        <v>2235</v>
      </c>
      <c r="G1055" s="3" t="str">
        <f t="shared" ca="1" si="48"/>
        <v>Remote Work</v>
      </c>
      <c r="H1055" s="3">
        <v>26206</v>
      </c>
      <c r="I1055" s="7">
        <f t="shared" ca="1" si="50"/>
        <v>524.12</v>
      </c>
    </row>
    <row r="1056" spans="1:9">
      <c r="A1056" s="6" t="s">
        <v>1125</v>
      </c>
      <c r="B1056" s="3" t="s">
        <v>2173</v>
      </c>
      <c r="C1056" s="3" t="s">
        <v>107</v>
      </c>
      <c r="D1056" s="3" t="str">
        <f t="shared" ca="1" si="49"/>
        <v>Absent</v>
      </c>
      <c r="E1056" s="4" t="s">
        <v>2235</v>
      </c>
      <c r="F1056" s="5" t="s">
        <v>2235</v>
      </c>
      <c r="G1056" s="3" t="str">
        <f t="shared" ca="1" si="48"/>
        <v>Remote Work</v>
      </c>
      <c r="H1056" s="3">
        <v>44188</v>
      </c>
      <c r="I1056" s="7">
        <f t="shared" ca="1" si="50"/>
        <v>0</v>
      </c>
    </row>
    <row r="1057" spans="1:9">
      <c r="A1057" s="6" t="s">
        <v>1126</v>
      </c>
      <c r="B1057" s="3" t="s">
        <v>2174</v>
      </c>
      <c r="C1057" s="3" t="s">
        <v>107</v>
      </c>
      <c r="D1057" s="3" t="str">
        <f t="shared" ca="1" si="49"/>
        <v>Present</v>
      </c>
      <c r="E1057" s="4" t="s">
        <v>2235</v>
      </c>
      <c r="F1057" s="5" t="s">
        <v>2235</v>
      </c>
      <c r="G1057" s="3" t="str">
        <f t="shared" ca="1" si="48"/>
        <v>On Approved Leave</v>
      </c>
      <c r="H1057" s="3">
        <v>26018</v>
      </c>
      <c r="I1057" s="7">
        <f t="shared" ca="1" si="50"/>
        <v>2601.8000000000002</v>
      </c>
    </row>
    <row r="1058" spans="1:9">
      <c r="A1058" s="6" t="s">
        <v>1127</v>
      </c>
      <c r="B1058" s="3" t="s">
        <v>2175</v>
      </c>
      <c r="C1058" s="3" t="s">
        <v>107</v>
      </c>
      <c r="D1058" s="3" t="str">
        <f t="shared" ca="1" si="49"/>
        <v>Absent</v>
      </c>
      <c r="E1058" s="4" t="s">
        <v>2235</v>
      </c>
      <c r="F1058" s="5" t="s">
        <v>2235</v>
      </c>
      <c r="G1058" s="3" t="str">
        <f t="shared" ca="1" si="48"/>
        <v>Remote Work</v>
      </c>
      <c r="H1058" s="3">
        <v>55865</v>
      </c>
      <c r="I1058" s="7">
        <f t="shared" ca="1" si="50"/>
        <v>0</v>
      </c>
    </row>
    <row r="1059" spans="1:9">
      <c r="A1059" s="6" t="s">
        <v>1128</v>
      </c>
      <c r="B1059" s="3" t="s">
        <v>2176</v>
      </c>
      <c r="C1059" s="3" t="s">
        <v>107</v>
      </c>
      <c r="D1059" s="3" t="str">
        <f t="shared" ca="1" si="49"/>
        <v>Present</v>
      </c>
      <c r="E1059" s="4" t="s">
        <v>2367</v>
      </c>
      <c r="F1059" s="5" t="s">
        <v>2349</v>
      </c>
      <c r="G1059" s="3" t="str">
        <f t="shared" ca="1" si="48"/>
        <v>Late Arrival</v>
      </c>
      <c r="H1059" s="3">
        <v>22690</v>
      </c>
      <c r="I1059" s="7">
        <f t="shared" ca="1" si="50"/>
        <v>2269</v>
      </c>
    </row>
    <row r="1060" spans="1:9">
      <c r="A1060" s="6" t="s">
        <v>1129</v>
      </c>
      <c r="B1060" s="3" t="s">
        <v>2177</v>
      </c>
      <c r="C1060" s="3" t="s">
        <v>107</v>
      </c>
      <c r="D1060" s="3" t="str">
        <f t="shared" ca="1" si="49"/>
        <v>Work From Home</v>
      </c>
      <c r="E1060" s="4" t="s">
        <v>2235</v>
      </c>
      <c r="F1060" s="5" t="s">
        <v>2235</v>
      </c>
      <c r="G1060" s="3" t="str">
        <f t="shared" ca="1" si="48"/>
        <v>No Show</v>
      </c>
      <c r="H1060" s="3">
        <v>28319</v>
      </c>
      <c r="I1060" s="7">
        <f t="shared" ca="1" si="50"/>
        <v>1415.95</v>
      </c>
    </row>
    <row r="1061" spans="1:9">
      <c r="A1061" s="6" t="s">
        <v>1130</v>
      </c>
      <c r="B1061" s="3" t="s">
        <v>2178</v>
      </c>
      <c r="C1061" s="3" t="s">
        <v>107</v>
      </c>
      <c r="D1061" s="3" t="str">
        <f t="shared" ca="1" si="49"/>
        <v>Work From Home</v>
      </c>
      <c r="E1061" s="4" t="s">
        <v>2235</v>
      </c>
      <c r="F1061" s="5" t="s">
        <v>2235</v>
      </c>
      <c r="G1061" s="3" t="str">
        <f t="shared" ca="1" si="48"/>
        <v>On Time</v>
      </c>
      <c r="H1061" s="3">
        <v>27468</v>
      </c>
      <c r="I1061" s="7">
        <f t="shared" ca="1" si="50"/>
        <v>1373.4</v>
      </c>
    </row>
    <row r="1062" spans="1:9">
      <c r="A1062" s="6" t="s">
        <v>1131</v>
      </c>
      <c r="B1062" s="3" t="s">
        <v>2179</v>
      </c>
      <c r="C1062" s="3" t="s">
        <v>107</v>
      </c>
      <c r="D1062" s="3" t="str">
        <f t="shared" ca="1" si="49"/>
        <v>Absent</v>
      </c>
      <c r="E1062" s="4" t="s">
        <v>2387</v>
      </c>
      <c r="F1062" s="5" t="s">
        <v>2290</v>
      </c>
      <c r="G1062" s="3" t="str">
        <f t="shared" ca="1" si="48"/>
        <v>On Approved Leave</v>
      </c>
      <c r="H1062" s="3">
        <v>62982</v>
      </c>
      <c r="I1062" s="7">
        <f t="shared" ca="1" si="50"/>
        <v>0</v>
      </c>
    </row>
    <row r="1063" spans="1:9">
      <c r="A1063" s="6" t="s">
        <v>1132</v>
      </c>
      <c r="B1063" s="3" t="s">
        <v>2180</v>
      </c>
      <c r="C1063" s="3" t="s">
        <v>107</v>
      </c>
      <c r="D1063" s="3" t="str">
        <f t="shared" ca="1" si="49"/>
        <v>Work From Home</v>
      </c>
      <c r="E1063" s="4" t="s">
        <v>2309</v>
      </c>
      <c r="F1063" s="5" t="s">
        <v>2252</v>
      </c>
      <c r="G1063" s="3" t="str">
        <f t="shared" ca="1" si="48"/>
        <v>On Approved Leave</v>
      </c>
      <c r="H1063" s="3">
        <v>23841</v>
      </c>
      <c r="I1063" s="7">
        <f t="shared" ca="1" si="50"/>
        <v>1192.05</v>
      </c>
    </row>
    <row r="1064" spans="1:9">
      <c r="A1064" s="6" t="s">
        <v>1133</v>
      </c>
      <c r="B1064" s="3" t="s">
        <v>2181</v>
      </c>
      <c r="C1064" s="3" t="s">
        <v>107</v>
      </c>
      <c r="D1064" s="3" t="str">
        <f t="shared" ca="1" si="49"/>
        <v>Absent</v>
      </c>
      <c r="E1064" s="4" t="s">
        <v>2304</v>
      </c>
      <c r="F1064" s="5" t="s">
        <v>2379</v>
      </c>
      <c r="G1064" s="3" t="str">
        <f t="shared" ca="1" si="48"/>
        <v>On Time</v>
      </c>
      <c r="H1064" s="3">
        <v>31064</v>
      </c>
      <c r="I1064" s="7">
        <f t="shared" ca="1" si="50"/>
        <v>0</v>
      </c>
    </row>
    <row r="1065" spans="1:9">
      <c r="A1065" s="6" t="s">
        <v>1134</v>
      </c>
      <c r="B1065" s="3" t="s">
        <v>2182</v>
      </c>
      <c r="C1065" s="3" t="s">
        <v>107</v>
      </c>
      <c r="D1065" s="3" t="str">
        <f t="shared" ca="1" si="49"/>
        <v>Present</v>
      </c>
      <c r="E1065" s="4" t="s">
        <v>2333</v>
      </c>
      <c r="F1065" s="5" t="s">
        <v>2270</v>
      </c>
      <c r="G1065" s="3" t="str">
        <f t="shared" ca="1" si="48"/>
        <v>On Time</v>
      </c>
      <c r="H1065" s="3">
        <v>32169</v>
      </c>
      <c r="I1065" s="7">
        <f t="shared" ca="1" si="50"/>
        <v>3216.9</v>
      </c>
    </row>
    <row r="1066" spans="1:9">
      <c r="A1066" s="6" t="s">
        <v>1135</v>
      </c>
      <c r="B1066" s="3" t="s">
        <v>2183</v>
      </c>
      <c r="C1066" s="3" t="s">
        <v>107</v>
      </c>
      <c r="D1066" s="3" t="str">
        <f t="shared" ca="1" si="49"/>
        <v>Absent</v>
      </c>
      <c r="E1066" s="4" t="s">
        <v>2235</v>
      </c>
      <c r="F1066" s="5" t="s">
        <v>2235</v>
      </c>
      <c r="G1066" s="3" t="str">
        <f t="shared" ca="1" si="48"/>
        <v>No Show</v>
      </c>
      <c r="H1066" s="3">
        <v>28121</v>
      </c>
      <c r="I1066" s="7">
        <f t="shared" ca="1" si="50"/>
        <v>0</v>
      </c>
    </row>
    <row r="1067" spans="1:9">
      <c r="A1067" s="6" t="s">
        <v>1136</v>
      </c>
      <c r="B1067" s="3" t="s">
        <v>2184</v>
      </c>
      <c r="C1067" s="3" t="s">
        <v>107</v>
      </c>
      <c r="D1067" s="3" t="str">
        <f t="shared" ca="1" si="49"/>
        <v>Work From Home</v>
      </c>
      <c r="E1067" s="4" t="s">
        <v>2235</v>
      </c>
      <c r="F1067" s="5" t="s">
        <v>2235</v>
      </c>
      <c r="G1067" s="3" t="str">
        <f t="shared" ca="1" si="48"/>
        <v>Remote Work</v>
      </c>
      <c r="H1067" s="3">
        <v>59314</v>
      </c>
      <c r="I1067" s="7">
        <f t="shared" ca="1" si="50"/>
        <v>2965.7000000000003</v>
      </c>
    </row>
    <row r="1068" spans="1:9">
      <c r="A1068" s="6" t="s">
        <v>1137</v>
      </c>
      <c r="B1068" s="3" t="s">
        <v>2185</v>
      </c>
      <c r="C1068" s="3" t="s">
        <v>107</v>
      </c>
      <c r="D1068" s="3" t="str">
        <f t="shared" ca="1" si="49"/>
        <v>Work From Home</v>
      </c>
      <c r="E1068" s="4" t="s">
        <v>2236</v>
      </c>
      <c r="F1068" s="5" t="s">
        <v>2331</v>
      </c>
      <c r="G1068" s="3" t="str">
        <f t="shared" ca="1" si="48"/>
        <v>No Show</v>
      </c>
      <c r="H1068" s="3">
        <v>52886</v>
      </c>
      <c r="I1068" s="7">
        <f t="shared" ca="1" si="50"/>
        <v>2644.3</v>
      </c>
    </row>
    <row r="1069" spans="1:9">
      <c r="A1069" s="6" t="s">
        <v>1138</v>
      </c>
      <c r="B1069" s="3" t="s">
        <v>2186</v>
      </c>
      <c r="C1069" s="3" t="s">
        <v>107</v>
      </c>
      <c r="D1069" s="3" t="str">
        <f t="shared" ca="1" si="49"/>
        <v>Absent</v>
      </c>
      <c r="E1069" s="4" t="s">
        <v>2235</v>
      </c>
      <c r="F1069" s="5" t="s">
        <v>2235</v>
      </c>
      <c r="G1069" s="3" t="str">
        <f t="shared" ca="1" si="48"/>
        <v>Remote Work</v>
      </c>
      <c r="H1069" s="3">
        <v>55778</v>
      </c>
      <c r="I1069" s="7">
        <f t="shared" ca="1" si="50"/>
        <v>0</v>
      </c>
    </row>
    <row r="1070" spans="1:9">
      <c r="A1070" s="6" t="s">
        <v>1139</v>
      </c>
      <c r="B1070" s="3" t="s">
        <v>2187</v>
      </c>
      <c r="C1070" s="3" t="s">
        <v>107</v>
      </c>
      <c r="D1070" s="3" t="str">
        <f t="shared" ca="1" si="49"/>
        <v>On Leave</v>
      </c>
      <c r="E1070" s="4" t="s">
        <v>2235</v>
      </c>
      <c r="F1070" s="5" t="s">
        <v>2235</v>
      </c>
      <c r="G1070" s="3" t="str">
        <f t="shared" ca="1" si="48"/>
        <v>Remote Work</v>
      </c>
      <c r="H1070" s="3">
        <v>66555</v>
      </c>
      <c r="I1070" s="7">
        <f t="shared" ca="1" si="50"/>
        <v>1331.1000000000001</v>
      </c>
    </row>
    <row r="1071" spans="1:9">
      <c r="A1071" s="6" t="s">
        <v>1140</v>
      </c>
      <c r="B1071" s="3" t="s">
        <v>2188</v>
      </c>
      <c r="C1071" s="3" t="s">
        <v>107</v>
      </c>
      <c r="D1071" s="3" t="str">
        <f t="shared" ca="1" si="49"/>
        <v>Work From Home</v>
      </c>
      <c r="E1071" s="4" t="s">
        <v>2235</v>
      </c>
      <c r="F1071" s="5" t="s">
        <v>2235</v>
      </c>
      <c r="G1071" s="3" t="str">
        <f t="shared" ca="1" si="48"/>
        <v>Remote Work</v>
      </c>
      <c r="H1071" s="3">
        <v>33321</v>
      </c>
      <c r="I1071" s="7">
        <f t="shared" ca="1" si="50"/>
        <v>1666.0500000000002</v>
      </c>
    </row>
    <row r="1072" spans="1:9">
      <c r="A1072" s="6" t="s">
        <v>1141</v>
      </c>
      <c r="B1072" s="3" t="s">
        <v>2189</v>
      </c>
      <c r="C1072" s="3" t="s">
        <v>107</v>
      </c>
      <c r="D1072" s="3" t="str">
        <f t="shared" ca="1" si="49"/>
        <v>On Leave</v>
      </c>
      <c r="E1072" s="4" t="s">
        <v>2235</v>
      </c>
      <c r="F1072" s="5" t="s">
        <v>2235</v>
      </c>
      <c r="G1072" s="3" t="str">
        <f t="shared" ca="1" si="48"/>
        <v>Remote Work</v>
      </c>
      <c r="H1072" s="3">
        <v>56191</v>
      </c>
      <c r="I1072" s="7">
        <f t="shared" ca="1" si="50"/>
        <v>1123.82</v>
      </c>
    </row>
    <row r="1073" spans="1:9">
      <c r="A1073" s="6" t="s">
        <v>1142</v>
      </c>
      <c r="B1073" s="3" t="s">
        <v>2190</v>
      </c>
      <c r="C1073" s="3" t="s">
        <v>107</v>
      </c>
      <c r="D1073" s="3" t="str">
        <f t="shared" ca="1" si="49"/>
        <v>On Leave</v>
      </c>
      <c r="E1073" s="4" t="s">
        <v>2235</v>
      </c>
      <c r="F1073" s="5" t="s">
        <v>2235</v>
      </c>
      <c r="G1073" s="3" t="str">
        <f t="shared" ca="1" si="48"/>
        <v>Remote Work</v>
      </c>
      <c r="H1073" s="3">
        <v>57433</v>
      </c>
      <c r="I1073" s="7">
        <f t="shared" ca="1" si="50"/>
        <v>1148.6600000000001</v>
      </c>
    </row>
    <row r="1074" spans="1:9">
      <c r="A1074" s="6" t="s">
        <v>1143</v>
      </c>
      <c r="B1074" s="3" t="s">
        <v>2191</v>
      </c>
      <c r="C1074" s="3" t="s">
        <v>107</v>
      </c>
      <c r="D1074" s="3" t="str">
        <f t="shared" ca="1" si="49"/>
        <v>Work From Home</v>
      </c>
      <c r="E1074" s="4" t="s">
        <v>2347</v>
      </c>
      <c r="F1074" s="5" t="s">
        <v>2258</v>
      </c>
      <c r="G1074" s="3" t="str">
        <f t="shared" ca="1" si="48"/>
        <v>On Approved Leave</v>
      </c>
      <c r="H1074" s="3">
        <v>55347</v>
      </c>
      <c r="I1074" s="7">
        <f t="shared" ca="1" si="50"/>
        <v>2767.3500000000004</v>
      </c>
    </row>
    <row r="1075" spans="1:9">
      <c r="A1075" s="6" t="s">
        <v>1144</v>
      </c>
      <c r="B1075" s="3" t="s">
        <v>2192</v>
      </c>
      <c r="C1075" s="3" t="s">
        <v>107</v>
      </c>
      <c r="D1075" s="3" t="str">
        <f t="shared" ca="1" si="49"/>
        <v>Absent</v>
      </c>
      <c r="E1075" s="4" t="s">
        <v>2386</v>
      </c>
      <c r="F1075" s="5" t="s">
        <v>2283</v>
      </c>
      <c r="G1075" s="3" t="str">
        <f t="shared" ca="1" si="48"/>
        <v>On Approved Leave</v>
      </c>
      <c r="H1075" s="3">
        <v>57915</v>
      </c>
      <c r="I1075" s="7">
        <f t="shared" ca="1" si="50"/>
        <v>0</v>
      </c>
    </row>
    <row r="1076" spans="1:9">
      <c r="A1076" s="6" t="s">
        <v>1145</v>
      </c>
      <c r="B1076" s="3" t="s">
        <v>2193</v>
      </c>
      <c r="C1076" s="3" t="s">
        <v>107</v>
      </c>
      <c r="D1076" s="3" t="str">
        <f t="shared" ca="1" si="49"/>
        <v>Present</v>
      </c>
      <c r="E1076" s="4" t="s">
        <v>2360</v>
      </c>
      <c r="F1076" s="5" t="s">
        <v>2272</v>
      </c>
      <c r="G1076" s="3" t="str">
        <f t="shared" ca="1" si="48"/>
        <v>No Show</v>
      </c>
      <c r="H1076" s="3">
        <v>57439</v>
      </c>
      <c r="I1076" s="7">
        <f t="shared" ca="1" si="50"/>
        <v>5743.9000000000005</v>
      </c>
    </row>
    <row r="1077" spans="1:9">
      <c r="A1077" s="6" t="s">
        <v>1146</v>
      </c>
      <c r="B1077" s="3" t="s">
        <v>2194</v>
      </c>
      <c r="C1077" s="3" t="s">
        <v>107</v>
      </c>
      <c r="D1077" s="3" t="str">
        <f t="shared" ca="1" si="49"/>
        <v>Work From Home</v>
      </c>
      <c r="E1077" s="4" t="s">
        <v>2235</v>
      </c>
      <c r="F1077" s="5" t="s">
        <v>2235</v>
      </c>
      <c r="G1077" s="3" t="str">
        <f t="shared" ref="G1077:G1099" ca="1" si="51">IF(D1027="Absent", "No Show", IF(D1027="On Leave", "On Approved Leave", IF(D1027="Work From Home", "Remote Work", IF(AND(D1027="Present", E1027&gt;"09:30"), "Late Arrival", "On Time"))))</f>
        <v>On Approved Leave</v>
      </c>
      <c r="H1077" s="3">
        <v>58887</v>
      </c>
      <c r="I1077" s="7">
        <f t="shared" ca="1" si="50"/>
        <v>2944.3500000000004</v>
      </c>
    </row>
    <row r="1078" spans="1:9">
      <c r="A1078" s="6" t="s">
        <v>1147</v>
      </c>
      <c r="B1078" s="3" t="s">
        <v>2195</v>
      </c>
      <c r="C1078" s="3" t="s">
        <v>107</v>
      </c>
      <c r="D1078" s="3" t="str">
        <f t="shared" ca="1" si="49"/>
        <v>Work From Home</v>
      </c>
      <c r="E1078" s="4" t="s">
        <v>2235</v>
      </c>
      <c r="F1078" s="5" t="s">
        <v>2235</v>
      </c>
      <c r="G1078" s="3" t="str">
        <f t="shared" ca="1" si="51"/>
        <v>No Show</v>
      </c>
      <c r="H1078" s="3">
        <v>45154</v>
      </c>
      <c r="I1078" s="7">
        <f t="shared" ca="1" si="50"/>
        <v>2257.7000000000003</v>
      </c>
    </row>
    <row r="1079" spans="1:9">
      <c r="A1079" s="6" t="s">
        <v>1148</v>
      </c>
      <c r="B1079" s="3" t="s">
        <v>2196</v>
      </c>
      <c r="C1079" s="3" t="s">
        <v>107</v>
      </c>
      <c r="D1079" s="3" t="str">
        <f t="shared" ca="1" si="49"/>
        <v>Work From Home</v>
      </c>
      <c r="E1079" s="4" t="s">
        <v>2235</v>
      </c>
      <c r="F1079" s="5" t="s">
        <v>2235</v>
      </c>
      <c r="G1079" s="3" t="str">
        <f t="shared" ca="1" si="51"/>
        <v>Remote Work</v>
      </c>
      <c r="H1079" s="3">
        <v>47179</v>
      </c>
      <c r="I1079" s="7">
        <f t="shared" ca="1" si="50"/>
        <v>2358.9500000000003</v>
      </c>
    </row>
    <row r="1080" spans="1:9">
      <c r="A1080" s="6" t="s">
        <v>1149</v>
      </c>
      <c r="B1080" s="3" t="s">
        <v>2197</v>
      </c>
      <c r="C1080" s="3" t="s">
        <v>107</v>
      </c>
      <c r="D1080" s="3" t="str">
        <f t="shared" ca="1" si="49"/>
        <v>On Leave</v>
      </c>
      <c r="E1080" s="4" t="s">
        <v>2235</v>
      </c>
      <c r="F1080" s="5" t="s">
        <v>2235</v>
      </c>
      <c r="G1080" s="3" t="str">
        <f t="shared" ca="1" si="51"/>
        <v>No Show</v>
      </c>
      <c r="H1080" s="3">
        <v>52913</v>
      </c>
      <c r="I1080" s="7">
        <f t="shared" ca="1" si="50"/>
        <v>1058.26</v>
      </c>
    </row>
    <row r="1081" spans="1:9">
      <c r="A1081" s="6" t="s">
        <v>1150</v>
      </c>
      <c r="B1081" s="3" t="s">
        <v>2198</v>
      </c>
      <c r="C1081" s="3" t="s">
        <v>107</v>
      </c>
      <c r="D1081" s="3" t="str">
        <f t="shared" ca="1" si="49"/>
        <v>On Leave</v>
      </c>
      <c r="E1081" s="4" t="s">
        <v>2353</v>
      </c>
      <c r="F1081" s="5" t="s">
        <v>2323</v>
      </c>
      <c r="G1081" s="3" t="str">
        <f t="shared" ca="1" si="51"/>
        <v>Late Arrival</v>
      </c>
      <c r="H1081" s="3">
        <v>63429</v>
      </c>
      <c r="I1081" s="7">
        <f t="shared" ca="1" si="50"/>
        <v>1268.58</v>
      </c>
    </row>
    <row r="1082" spans="1:9">
      <c r="A1082" s="6" t="s">
        <v>1151</v>
      </c>
      <c r="B1082" s="3" t="s">
        <v>2199</v>
      </c>
      <c r="C1082" s="3" t="s">
        <v>107</v>
      </c>
      <c r="D1082" s="3" t="str">
        <f t="shared" ca="1" si="49"/>
        <v>On Leave</v>
      </c>
      <c r="E1082" s="4" t="s">
        <v>2235</v>
      </c>
      <c r="F1082" s="5" t="s">
        <v>2235</v>
      </c>
      <c r="G1082" s="3" t="str">
        <f t="shared" ca="1" si="51"/>
        <v>Late Arrival</v>
      </c>
      <c r="H1082" s="3">
        <v>64338</v>
      </c>
      <c r="I1082" s="7">
        <f t="shared" ca="1" si="50"/>
        <v>1286.76</v>
      </c>
    </row>
    <row r="1083" spans="1:9">
      <c r="A1083" s="6" t="s">
        <v>1152</v>
      </c>
      <c r="B1083" s="3" t="s">
        <v>2200</v>
      </c>
      <c r="C1083" s="3" t="s">
        <v>107</v>
      </c>
      <c r="D1083" s="3" t="str">
        <f t="shared" ca="1" si="49"/>
        <v>Present</v>
      </c>
      <c r="E1083" s="4" t="s">
        <v>2235</v>
      </c>
      <c r="F1083" s="5" t="s">
        <v>2235</v>
      </c>
      <c r="G1083" s="3" t="str">
        <f t="shared" ca="1" si="51"/>
        <v>No Show</v>
      </c>
      <c r="H1083" s="3">
        <v>59452</v>
      </c>
      <c r="I1083" s="7">
        <f t="shared" ca="1" si="50"/>
        <v>5945.2000000000007</v>
      </c>
    </row>
    <row r="1084" spans="1:9">
      <c r="A1084" s="6" t="s">
        <v>1153</v>
      </c>
      <c r="B1084" s="3" t="s">
        <v>2201</v>
      </c>
      <c r="C1084" s="3" t="s">
        <v>107</v>
      </c>
      <c r="D1084" s="3" t="str">
        <f t="shared" ca="1" si="49"/>
        <v>Work From Home</v>
      </c>
      <c r="E1084" s="4" t="s">
        <v>2247</v>
      </c>
      <c r="F1084" s="5" t="s">
        <v>2384</v>
      </c>
      <c r="G1084" s="3" t="str">
        <f t="shared" ca="1" si="51"/>
        <v>On Approved Leave</v>
      </c>
      <c r="H1084" s="3">
        <v>56760</v>
      </c>
      <c r="I1084" s="7">
        <f t="shared" ca="1" si="50"/>
        <v>2838</v>
      </c>
    </row>
    <row r="1085" spans="1:9">
      <c r="A1085" s="6" t="s">
        <v>1154</v>
      </c>
      <c r="B1085" s="3" t="s">
        <v>2202</v>
      </c>
      <c r="C1085" s="3" t="s">
        <v>107</v>
      </c>
      <c r="D1085" s="3" t="str">
        <f t="shared" ca="1" si="49"/>
        <v>Work From Home</v>
      </c>
      <c r="E1085" s="4" t="s">
        <v>2235</v>
      </c>
      <c r="F1085" s="5" t="s">
        <v>2235</v>
      </c>
      <c r="G1085" s="3" t="str">
        <f t="shared" ca="1" si="51"/>
        <v>On Time</v>
      </c>
      <c r="H1085" s="3">
        <v>25413</v>
      </c>
      <c r="I1085" s="7">
        <f t="shared" ca="1" si="50"/>
        <v>1270.6500000000001</v>
      </c>
    </row>
    <row r="1086" spans="1:9">
      <c r="A1086" s="6" t="s">
        <v>1155</v>
      </c>
      <c r="B1086" s="3" t="s">
        <v>2203</v>
      </c>
      <c r="C1086" s="3" t="s">
        <v>107</v>
      </c>
      <c r="D1086" s="3" t="str">
        <f t="shared" ca="1" si="49"/>
        <v>Work From Home</v>
      </c>
      <c r="E1086" s="4" t="s">
        <v>2285</v>
      </c>
      <c r="F1086" s="5" t="s">
        <v>2290</v>
      </c>
      <c r="G1086" s="3" t="str">
        <f t="shared" ca="1" si="51"/>
        <v>Remote Work</v>
      </c>
      <c r="H1086" s="3">
        <v>39329</v>
      </c>
      <c r="I1086" s="7">
        <f t="shared" ca="1" si="50"/>
        <v>1966.45</v>
      </c>
    </row>
    <row r="1087" spans="1:9">
      <c r="A1087" s="6" t="s">
        <v>1156</v>
      </c>
      <c r="B1087" s="3" t="s">
        <v>2204</v>
      </c>
      <c r="C1087" s="3" t="s">
        <v>107</v>
      </c>
      <c r="D1087" s="3" t="str">
        <f t="shared" ca="1" si="49"/>
        <v>On Leave</v>
      </c>
      <c r="E1087" s="4" t="s">
        <v>2235</v>
      </c>
      <c r="F1087" s="5" t="s">
        <v>2235</v>
      </c>
      <c r="G1087" s="3" t="str">
        <f t="shared" ca="1" si="51"/>
        <v>No Show</v>
      </c>
      <c r="H1087" s="3">
        <v>40774</v>
      </c>
      <c r="I1087" s="7">
        <f t="shared" ca="1" si="50"/>
        <v>815.48</v>
      </c>
    </row>
    <row r="1088" spans="1:9">
      <c r="A1088" s="6" t="s">
        <v>1157</v>
      </c>
      <c r="B1088" s="3" t="s">
        <v>2205</v>
      </c>
      <c r="C1088" s="3" t="s">
        <v>107</v>
      </c>
      <c r="D1088" s="3" t="str">
        <f t="shared" ca="1" si="49"/>
        <v>Work From Home</v>
      </c>
      <c r="E1088" s="4" t="s">
        <v>2378</v>
      </c>
      <c r="F1088" s="5" t="s">
        <v>2256</v>
      </c>
      <c r="G1088" s="3" t="str">
        <f t="shared" ca="1" si="51"/>
        <v>Remote Work</v>
      </c>
      <c r="H1088" s="3">
        <v>35896</v>
      </c>
      <c r="I1088" s="7">
        <f t="shared" ca="1" si="50"/>
        <v>1794.8000000000002</v>
      </c>
    </row>
    <row r="1089" spans="1:9">
      <c r="A1089" s="6" t="s">
        <v>1158</v>
      </c>
      <c r="B1089" s="3" t="s">
        <v>2206</v>
      </c>
      <c r="C1089" s="3" t="s">
        <v>107</v>
      </c>
      <c r="D1089" s="3" t="str">
        <f t="shared" ca="1" si="49"/>
        <v>On Leave</v>
      </c>
      <c r="E1089" s="4" t="s">
        <v>2297</v>
      </c>
      <c r="F1089" s="5" t="s">
        <v>2352</v>
      </c>
      <c r="G1089" s="3" t="str">
        <f t="shared" ca="1" si="51"/>
        <v>On Approved Leave</v>
      </c>
      <c r="H1089" s="3">
        <v>33774</v>
      </c>
      <c r="I1089" s="7">
        <f t="shared" ca="1" si="50"/>
        <v>675.48</v>
      </c>
    </row>
    <row r="1090" spans="1:9">
      <c r="A1090" s="6" t="s">
        <v>1159</v>
      </c>
      <c r="B1090" s="3" t="s">
        <v>2207</v>
      </c>
      <c r="C1090" s="3" t="s">
        <v>107</v>
      </c>
      <c r="D1090" s="3" t="str">
        <f t="shared" ca="1" si="49"/>
        <v>Absent</v>
      </c>
      <c r="E1090" s="4" t="s">
        <v>2393</v>
      </c>
      <c r="F1090" s="5" t="s">
        <v>2340</v>
      </c>
      <c r="G1090" s="3" t="str">
        <f t="shared" ca="1" si="51"/>
        <v>Late Arrival</v>
      </c>
      <c r="H1090" s="3">
        <v>34712</v>
      </c>
      <c r="I1090" s="7">
        <f t="shared" ca="1" si="50"/>
        <v>0</v>
      </c>
    </row>
    <row r="1091" spans="1:9">
      <c r="A1091" s="6" t="s">
        <v>1160</v>
      </c>
      <c r="B1091" s="3" t="s">
        <v>2208</v>
      </c>
      <c r="C1091" s="3" t="s">
        <v>107</v>
      </c>
      <c r="D1091" s="3" t="str">
        <f t="shared" ref="D1091:D1099" ca="1" si="52">CHOOSE(RANDBETWEEN(1,4),"Work From Home","Present","On Leave","Absent")</f>
        <v>Absent</v>
      </c>
      <c r="E1091" s="4" t="s">
        <v>2235</v>
      </c>
      <c r="F1091" s="5" t="s">
        <v>2235</v>
      </c>
      <c r="G1091" s="3" t="str">
        <f t="shared" ca="1" si="51"/>
        <v>On Approved Leave</v>
      </c>
      <c r="H1091" s="3">
        <v>35740</v>
      </c>
      <c r="I1091" s="7">
        <f t="shared" ref="I1091:I1099" ca="1" si="53">IF(D1091="Present", H1091*0.1,
   IF(D1091="Work From Home", H1091*0.05,
   IF(D1091="On Leave", H1091*0.02,
   IF(D1091="Absent", 0, 0))))</f>
        <v>0</v>
      </c>
    </row>
    <row r="1092" spans="1:9">
      <c r="A1092" s="6" t="s">
        <v>1161</v>
      </c>
      <c r="B1092" s="3" t="s">
        <v>2209</v>
      </c>
      <c r="C1092" s="3" t="s">
        <v>107</v>
      </c>
      <c r="D1092" s="3" t="str">
        <f t="shared" ca="1" si="52"/>
        <v>Present</v>
      </c>
      <c r="E1092" s="4" t="s">
        <v>2235</v>
      </c>
      <c r="F1092" s="5" t="s">
        <v>2235</v>
      </c>
      <c r="G1092" s="3" t="str">
        <f t="shared" ca="1" si="51"/>
        <v>Remote Work</v>
      </c>
      <c r="H1092" s="3">
        <v>66324</v>
      </c>
      <c r="I1092" s="7">
        <f t="shared" ca="1" si="53"/>
        <v>6632.4000000000005</v>
      </c>
    </row>
    <row r="1093" spans="1:9">
      <c r="A1093" s="6" t="s">
        <v>1162</v>
      </c>
      <c r="B1093" s="3" t="s">
        <v>2210</v>
      </c>
      <c r="C1093" s="3" t="s">
        <v>107</v>
      </c>
      <c r="D1093" s="3" t="str">
        <f t="shared" ca="1" si="52"/>
        <v>On Leave</v>
      </c>
      <c r="E1093" s="4" t="s">
        <v>2235</v>
      </c>
      <c r="F1093" s="5" t="s">
        <v>2235</v>
      </c>
      <c r="G1093" s="3" t="str">
        <f t="shared" ca="1" si="51"/>
        <v>Remote Work</v>
      </c>
      <c r="H1093" s="3">
        <v>57351</v>
      </c>
      <c r="I1093" s="7">
        <f t="shared" ca="1" si="53"/>
        <v>1147.02</v>
      </c>
    </row>
    <row r="1094" spans="1:9">
      <c r="A1094" s="6" t="s">
        <v>1163</v>
      </c>
      <c r="B1094" s="3" t="s">
        <v>2211</v>
      </c>
      <c r="C1094" s="3" t="s">
        <v>107</v>
      </c>
      <c r="D1094" s="3" t="str">
        <f t="shared" ca="1" si="52"/>
        <v>Present</v>
      </c>
      <c r="E1094" s="4" t="s">
        <v>2251</v>
      </c>
      <c r="F1094" s="5" t="s">
        <v>2381</v>
      </c>
      <c r="G1094" s="3" t="str">
        <f t="shared" ca="1" si="51"/>
        <v>On Time</v>
      </c>
      <c r="H1094" s="3">
        <v>37339</v>
      </c>
      <c r="I1094" s="7">
        <f t="shared" ca="1" si="53"/>
        <v>3733.9</v>
      </c>
    </row>
    <row r="1095" spans="1:9">
      <c r="A1095" s="6" t="s">
        <v>1164</v>
      </c>
      <c r="B1095" s="3" t="s">
        <v>2212</v>
      </c>
      <c r="C1095" s="3" t="s">
        <v>107</v>
      </c>
      <c r="D1095" s="3" t="str">
        <f t="shared" ca="1" si="52"/>
        <v>Work From Home</v>
      </c>
      <c r="E1095" s="4" t="s">
        <v>2235</v>
      </c>
      <c r="F1095" s="5" t="s">
        <v>2235</v>
      </c>
      <c r="G1095" s="3" t="str">
        <f t="shared" ca="1" si="51"/>
        <v>No Show</v>
      </c>
      <c r="H1095" s="3">
        <v>65211</v>
      </c>
      <c r="I1095" s="7">
        <f t="shared" ca="1" si="53"/>
        <v>3260.55</v>
      </c>
    </row>
    <row r="1096" spans="1:9">
      <c r="A1096" s="6" t="s">
        <v>1165</v>
      </c>
      <c r="B1096" s="3" t="s">
        <v>2213</v>
      </c>
      <c r="C1096" s="3" t="s">
        <v>107</v>
      </c>
      <c r="D1096" s="3" t="str">
        <f t="shared" ca="1" si="52"/>
        <v>Work From Home</v>
      </c>
      <c r="E1096" s="4" t="s">
        <v>2235</v>
      </c>
      <c r="F1096" s="5" t="s">
        <v>2235</v>
      </c>
      <c r="G1096" s="3" t="str">
        <f t="shared" ca="1" si="51"/>
        <v>Late Arrival</v>
      </c>
      <c r="H1096" s="3">
        <v>38158</v>
      </c>
      <c r="I1096" s="7">
        <f t="shared" ca="1" si="53"/>
        <v>1907.9</v>
      </c>
    </row>
    <row r="1097" spans="1:9">
      <c r="A1097" s="6" t="s">
        <v>1166</v>
      </c>
      <c r="B1097" s="3" t="s">
        <v>2214</v>
      </c>
      <c r="C1097" s="3" t="s">
        <v>107</v>
      </c>
      <c r="D1097" s="3" t="str">
        <f t="shared" ca="1" si="52"/>
        <v>Present</v>
      </c>
      <c r="E1097" s="4" t="s">
        <v>2293</v>
      </c>
      <c r="F1097" s="5" t="s">
        <v>2377</v>
      </c>
      <c r="G1097" s="3" t="str">
        <f t="shared" ca="1" si="51"/>
        <v>No Show</v>
      </c>
      <c r="H1097" s="3">
        <v>51096</v>
      </c>
      <c r="I1097" s="7">
        <f t="shared" ca="1" si="53"/>
        <v>5109.6000000000004</v>
      </c>
    </row>
    <row r="1098" spans="1:9">
      <c r="A1098" s="6" t="s">
        <v>1167</v>
      </c>
      <c r="B1098" s="3" t="s">
        <v>2215</v>
      </c>
      <c r="C1098" s="3" t="s">
        <v>107</v>
      </c>
      <c r="D1098" s="3" t="str">
        <f t="shared" ca="1" si="52"/>
        <v>Work From Home</v>
      </c>
      <c r="E1098" s="4" t="s">
        <v>2235</v>
      </c>
      <c r="F1098" s="5" t="s">
        <v>2235</v>
      </c>
      <c r="G1098" s="3" t="str">
        <f t="shared" ca="1" si="51"/>
        <v>Remote Work</v>
      </c>
      <c r="H1098" s="3">
        <v>29624</v>
      </c>
      <c r="I1098" s="7">
        <f t="shared" ca="1" si="53"/>
        <v>1481.2</v>
      </c>
    </row>
    <row r="1099" spans="1:9">
      <c r="A1099" s="11" t="s">
        <v>1168</v>
      </c>
      <c r="B1099" s="12" t="s">
        <v>2216</v>
      </c>
      <c r="C1099" s="12" t="s">
        <v>107</v>
      </c>
      <c r="D1099" s="3" t="str">
        <f t="shared" ca="1" si="52"/>
        <v>On Leave</v>
      </c>
      <c r="E1099" s="13" t="s">
        <v>2235</v>
      </c>
      <c r="F1099" s="14" t="s">
        <v>2235</v>
      </c>
      <c r="G1099" s="12" t="str">
        <f t="shared" ca="1" si="51"/>
        <v>Remote Work</v>
      </c>
      <c r="H1099" s="12">
        <v>34246</v>
      </c>
      <c r="I1099" s="15">
        <f t="shared" ca="1" si="53"/>
        <v>684.92</v>
      </c>
    </row>
  </sheetData>
  <phoneticPr fontId="4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15240</xdr:rowOff>
                  </from>
                  <to>
                    <xdr:col>4</xdr:col>
                    <xdr:colOff>708660</xdr:colOff>
                    <xdr:row>46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7D3A-47B6-4777-8F3E-1816D5F09B27}">
  <dimension ref="A2:B48"/>
  <sheetViews>
    <sheetView workbookViewId="0">
      <selection activeCell="B1" sqref="B1"/>
    </sheetView>
  </sheetViews>
  <sheetFormatPr defaultRowHeight="14.4"/>
  <sheetData>
    <row r="2" spans="1:2">
      <c r="B2" t="s">
        <v>2217</v>
      </c>
    </row>
    <row r="3" spans="1:2">
      <c r="B3" t="s">
        <v>2218</v>
      </c>
    </row>
    <row r="4" spans="1:2">
      <c r="B4" t="s">
        <v>2219</v>
      </c>
    </row>
    <row r="12" spans="1:2">
      <c r="B12" t="s">
        <v>112</v>
      </c>
    </row>
    <row r="13" spans="1:2">
      <c r="A13" t="s">
        <v>118</v>
      </c>
      <c r="B13" t="s">
        <v>113</v>
      </c>
    </row>
    <row r="14" spans="1:2">
      <c r="A14" t="s">
        <v>119</v>
      </c>
      <c r="B14" t="s">
        <v>114</v>
      </c>
    </row>
    <row r="15" spans="1:2">
      <c r="B15" s="1" t="s">
        <v>116</v>
      </c>
    </row>
    <row r="16" spans="1:2">
      <c r="B16" s="2" t="s">
        <v>117</v>
      </c>
    </row>
    <row r="45" spans="1:1">
      <c r="A45" t="s">
        <v>111</v>
      </c>
    </row>
    <row r="46" spans="1:1">
      <c r="A46" t="s">
        <v>110</v>
      </c>
    </row>
    <row r="47" spans="1:1">
      <c r="A47" t="s">
        <v>108</v>
      </c>
    </row>
    <row r="48" spans="1:1">
      <c r="A4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E8BD-D1FA-4A9B-B0E1-0C6CEB00EF0E}">
  <dimension ref="A2:P12"/>
  <sheetViews>
    <sheetView tabSelected="1" workbookViewId="0">
      <selection activeCell="F10" sqref="F10"/>
    </sheetView>
  </sheetViews>
  <sheetFormatPr defaultRowHeight="14.4"/>
  <cols>
    <col min="1" max="1" width="16.21875" bestFit="1" customWidth="1"/>
    <col min="2" max="2" width="15.5546875" bestFit="1" customWidth="1"/>
    <col min="3" max="3" width="12.6640625" bestFit="1" customWidth="1"/>
    <col min="4" max="4" width="19.5546875" bestFit="1" customWidth="1"/>
    <col min="5" max="5" width="12.5546875" bestFit="1" customWidth="1"/>
    <col min="6" max="6" width="12.6640625" bestFit="1" customWidth="1"/>
    <col min="7" max="7" width="19.5546875" bestFit="1" customWidth="1"/>
    <col min="8" max="8" width="12.5546875" bestFit="1" customWidth="1"/>
    <col min="9" max="9" width="12.6640625" bestFit="1" customWidth="1"/>
    <col min="10" max="10" width="19.5546875" bestFit="1" customWidth="1"/>
    <col min="11" max="11" width="15.88671875" bestFit="1" customWidth="1"/>
    <col min="12" max="12" width="12.6640625" bestFit="1" customWidth="1"/>
    <col min="13" max="13" width="19.5546875" bestFit="1" customWidth="1"/>
    <col min="14" max="14" width="17.44140625" bestFit="1" customWidth="1"/>
    <col min="15" max="15" width="17.5546875" bestFit="1" customWidth="1"/>
    <col min="16" max="16" width="24.33203125" bestFit="1" customWidth="1"/>
    <col min="17" max="293" width="6" bestFit="1" customWidth="1"/>
    <col min="294" max="294" width="12.6640625" bestFit="1" customWidth="1"/>
    <col min="295" max="585" width="6" bestFit="1" customWidth="1"/>
    <col min="586" max="586" width="19.109375" bestFit="1" customWidth="1"/>
    <col min="587" max="587" width="19.21875" bestFit="1" customWidth="1"/>
    <col min="588" max="588" width="12.5546875" bestFit="1" customWidth="1"/>
    <col min="589" max="856" width="6" bestFit="1" customWidth="1"/>
    <col min="857" max="857" width="12.6640625" bestFit="1" customWidth="1"/>
    <col min="858" max="859" width="8" bestFit="1" customWidth="1"/>
    <col min="860" max="860" width="7" bestFit="1" customWidth="1"/>
    <col min="861" max="861" width="8" bestFit="1" customWidth="1"/>
    <col min="862" max="862" width="7" bestFit="1" customWidth="1"/>
    <col min="863" max="863" width="8" bestFit="1" customWidth="1"/>
    <col min="864" max="869" width="7" bestFit="1" customWidth="1"/>
    <col min="870" max="870" width="8" bestFit="1" customWidth="1"/>
    <col min="871" max="871" width="7" bestFit="1" customWidth="1"/>
    <col min="872" max="872" width="8" bestFit="1" customWidth="1"/>
    <col min="873" max="873" width="6" bestFit="1" customWidth="1"/>
    <col min="874" max="877" width="7" bestFit="1" customWidth="1"/>
    <col min="878" max="878" width="8" bestFit="1" customWidth="1"/>
    <col min="879" max="879" width="7" bestFit="1" customWidth="1"/>
    <col min="880" max="880" width="8" bestFit="1" customWidth="1"/>
    <col min="881" max="881" width="7" bestFit="1" customWidth="1"/>
    <col min="882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87" width="8" bestFit="1" customWidth="1"/>
    <col min="888" max="889" width="6" bestFit="1" customWidth="1"/>
    <col min="890" max="890" width="8" bestFit="1" customWidth="1"/>
    <col min="891" max="892" width="7" bestFit="1" customWidth="1"/>
    <col min="893" max="893" width="6" bestFit="1" customWidth="1"/>
    <col min="894" max="895" width="8" bestFit="1" customWidth="1"/>
    <col min="896" max="898" width="7" bestFit="1" customWidth="1"/>
    <col min="899" max="899" width="8" bestFit="1" customWidth="1"/>
    <col min="900" max="900" width="7" bestFit="1" customWidth="1"/>
    <col min="901" max="901" width="6" bestFit="1" customWidth="1"/>
    <col min="902" max="903" width="7" bestFit="1" customWidth="1"/>
    <col min="904" max="906" width="8" bestFit="1" customWidth="1"/>
    <col min="907" max="910" width="7" bestFit="1" customWidth="1"/>
    <col min="911" max="911" width="8" bestFit="1" customWidth="1"/>
    <col min="912" max="912" width="7" bestFit="1" customWidth="1"/>
    <col min="913" max="914" width="8" bestFit="1" customWidth="1"/>
    <col min="915" max="920" width="7" bestFit="1" customWidth="1"/>
    <col min="921" max="922" width="8" bestFit="1" customWidth="1"/>
    <col min="923" max="926" width="7" bestFit="1" customWidth="1"/>
    <col min="927" max="928" width="8" bestFit="1" customWidth="1"/>
    <col min="929" max="935" width="7" bestFit="1" customWidth="1"/>
    <col min="936" max="939" width="8" bestFit="1" customWidth="1"/>
    <col min="940" max="941" width="7" bestFit="1" customWidth="1"/>
    <col min="942" max="942" width="8" bestFit="1" customWidth="1"/>
    <col min="943" max="945" width="7" bestFit="1" customWidth="1"/>
    <col min="946" max="946" width="6" bestFit="1" customWidth="1"/>
    <col min="947" max="951" width="7" bestFit="1" customWidth="1"/>
    <col min="952" max="952" width="8" bestFit="1" customWidth="1"/>
    <col min="953" max="953" width="7" bestFit="1" customWidth="1"/>
    <col min="954" max="954" width="8" bestFit="1" customWidth="1"/>
    <col min="955" max="955" width="6" bestFit="1" customWidth="1"/>
    <col min="956" max="958" width="7" bestFit="1" customWidth="1"/>
    <col min="959" max="959" width="6" bestFit="1" customWidth="1"/>
    <col min="960" max="962" width="7" bestFit="1" customWidth="1"/>
    <col min="963" max="964" width="8" bestFit="1" customWidth="1"/>
    <col min="965" max="965" width="7" bestFit="1" customWidth="1"/>
    <col min="966" max="966" width="6" bestFit="1" customWidth="1"/>
    <col min="967" max="970" width="7" bestFit="1" customWidth="1"/>
    <col min="971" max="971" width="8" bestFit="1" customWidth="1"/>
    <col min="972" max="972" width="7" bestFit="1" customWidth="1"/>
    <col min="973" max="973" width="8" bestFit="1" customWidth="1"/>
    <col min="974" max="974" width="6" bestFit="1" customWidth="1"/>
    <col min="975" max="976" width="7" bestFit="1" customWidth="1"/>
    <col min="977" max="977" width="6" bestFit="1" customWidth="1"/>
    <col min="978" max="979" width="7" bestFit="1" customWidth="1"/>
    <col min="980" max="980" width="6" bestFit="1" customWidth="1"/>
    <col min="981" max="981" width="7" bestFit="1" customWidth="1"/>
    <col min="982" max="982" width="8" bestFit="1" customWidth="1"/>
    <col min="983" max="983" width="7" bestFit="1" customWidth="1"/>
    <col min="984" max="985" width="6" bestFit="1" customWidth="1"/>
    <col min="986" max="987" width="7" bestFit="1" customWidth="1"/>
    <col min="988" max="988" width="6" bestFit="1" customWidth="1"/>
    <col min="989" max="989" width="7" bestFit="1" customWidth="1"/>
    <col min="990" max="991" width="8" bestFit="1" customWidth="1"/>
    <col min="992" max="993" width="6" bestFit="1" customWidth="1"/>
    <col min="994" max="995" width="8" bestFit="1" customWidth="1"/>
    <col min="996" max="996" width="7" bestFit="1" customWidth="1"/>
    <col min="997" max="998" width="8" bestFit="1" customWidth="1"/>
    <col min="999" max="999" width="6" bestFit="1" customWidth="1"/>
    <col min="1000" max="1001" width="7" bestFit="1" customWidth="1"/>
    <col min="1002" max="1002" width="8" bestFit="1" customWidth="1"/>
    <col min="1003" max="1004" width="7" bestFit="1" customWidth="1"/>
    <col min="1005" max="1009" width="8" bestFit="1" customWidth="1"/>
    <col min="1010" max="1013" width="7" bestFit="1" customWidth="1"/>
    <col min="1014" max="1014" width="8" bestFit="1" customWidth="1"/>
    <col min="1015" max="1018" width="7" bestFit="1" customWidth="1"/>
    <col min="1019" max="1019" width="6" bestFit="1" customWidth="1"/>
    <col min="1020" max="1020" width="8" bestFit="1" customWidth="1"/>
    <col min="1021" max="1023" width="7" bestFit="1" customWidth="1"/>
    <col min="1024" max="1025" width="6" bestFit="1" customWidth="1"/>
    <col min="1026" max="1026" width="7" bestFit="1" customWidth="1"/>
    <col min="1027" max="1027" width="8" bestFit="1" customWidth="1"/>
    <col min="1028" max="1032" width="7" bestFit="1" customWidth="1"/>
    <col min="1033" max="1033" width="6" bestFit="1" customWidth="1"/>
    <col min="1034" max="1037" width="7" bestFit="1" customWidth="1"/>
    <col min="1038" max="1038" width="8" bestFit="1" customWidth="1"/>
    <col min="1039" max="1039" width="7" bestFit="1" customWidth="1"/>
    <col min="1040" max="1040" width="8" bestFit="1" customWidth="1"/>
    <col min="1041" max="1044" width="7" bestFit="1" customWidth="1"/>
    <col min="1045" max="1046" width="6" bestFit="1" customWidth="1"/>
    <col min="1047" max="1048" width="7" bestFit="1" customWidth="1"/>
    <col min="1049" max="1049" width="8" bestFit="1" customWidth="1"/>
    <col min="1050" max="1051" width="7" bestFit="1" customWidth="1"/>
    <col min="1052" max="1052" width="8" bestFit="1" customWidth="1"/>
    <col min="1053" max="1054" width="7" bestFit="1" customWidth="1"/>
    <col min="1055" max="1055" width="6" bestFit="1" customWidth="1"/>
    <col min="1056" max="1056" width="8" bestFit="1" customWidth="1"/>
    <col min="1057" max="1058" width="7" bestFit="1" customWidth="1"/>
    <col min="1059" max="1059" width="8" bestFit="1" customWidth="1"/>
    <col min="1060" max="1060" width="6" bestFit="1" customWidth="1"/>
    <col min="1061" max="1061" width="8" bestFit="1" customWidth="1"/>
    <col min="1062" max="1062" width="6" bestFit="1" customWidth="1"/>
    <col min="1063" max="1067" width="7" bestFit="1" customWidth="1"/>
    <col min="1068" max="1068" width="6" bestFit="1" customWidth="1"/>
    <col min="1069" max="1069" width="8" bestFit="1" customWidth="1"/>
    <col min="1070" max="1072" width="7" bestFit="1" customWidth="1"/>
    <col min="1073" max="1073" width="8" bestFit="1" customWidth="1"/>
    <col min="1074" max="1074" width="7" bestFit="1" customWidth="1"/>
    <col min="1075" max="1076" width="8" bestFit="1" customWidth="1"/>
    <col min="1077" max="1080" width="7" bestFit="1" customWidth="1"/>
    <col min="1081" max="1083" width="8" bestFit="1" customWidth="1"/>
    <col min="1084" max="1086" width="7" bestFit="1" customWidth="1"/>
    <col min="1087" max="1087" width="8" bestFit="1" customWidth="1"/>
    <col min="1088" max="1088" width="7" bestFit="1" customWidth="1"/>
    <col min="1089" max="1089" width="8" bestFit="1" customWidth="1"/>
    <col min="1090" max="1090" width="7" bestFit="1" customWidth="1"/>
    <col min="1091" max="1091" width="8" bestFit="1" customWidth="1"/>
    <col min="1092" max="1092" width="6" bestFit="1" customWidth="1"/>
    <col min="1093" max="1094" width="8" bestFit="1" customWidth="1"/>
    <col min="1095" max="1097" width="7" bestFit="1" customWidth="1"/>
    <col min="1098" max="1098" width="6" bestFit="1" customWidth="1"/>
    <col min="1099" max="1099" width="7" bestFit="1" customWidth="1"/>
    <col min="1100" max="1100" width="8" bestFit="1" customWidth="1"/>
    <col min="1101" max="1109" width="7" bestFit="1" customWidth="1"/>
    <col min="1110" max="1110" width="8" bestFit="1" customWidth="1"/>
    <col min="1111" max="1111" width="6" bestFit="1" customWidth="1"/>
    <col min="1112" max="1115" width="7" bestFit="1" customWidth="1"/>
    <col min="1116" max="1116" width="8" bestFit="1" customWidth="1"/>
    <col min="1117" max="1118" width="7" bestFit="1" customWidth="1"/>
    <col min="1119" max="1120" width="8" bestFit="1" customWidth="1"/>
    <col min="1121" max="1121" width="7" bestFit="1" customWidth="1"/>
    <col min="1122" max="1122" width="8" bestFit="1" customWidth="1"/>
    <col min="1123" max="1123" width="7" bestFit="1" customWidth="1"/>
    <col min="1124" max="1124" width="8" bestFit="1" customWidth="1"/>
    <col min="1125" max="1125" width="7" bestFit="1" customWidth="1"/>
    <col min="1126" max="1126" width="21" bestFit="1" customWidth="1"/>
    <col min="1127" max="1127" width="21.109375" bestFit="1" customWidth="1"/>
    <col min="1128" max="1128" width="12.5546875" bestFit="1" customWidth="1"/>
    <col min="1129" max="1400" width="6" bestFit="1" customWidth="1"/>
    <col min="1401" max="1401" width="12.6640625" bestFit="1" customWidth="1"/>
    <col min="1402" max="1405" width="7" bestFit="1" customWidth="1"/>
    <col min="1406" max="1406" width="6" bestFit="1" customWidth="1"/>
    <col min="1407" max="1418" width="7" bestFit="1" customWidth="1"/>
    <col min="1419" max="1419" width="6" bestFit="1" customWidth="1"/>
    <col min="1420" max="1423" width="7" bestFit="1" customWidth="1"/>
    <col min="1424" max="1424" width="6" bestFit="1" customWidth="1"/>
    <col min="1425" max="1425" width="7" bestFit="1" customWidth="1"/>
    <col min="1426" max="1426" width="6" bestFit="1" customWidth="1"/>
    <col min="1427" max="1449" width="7" bestFit="1" customWidth="1"/>
    <col min="1450" max="1450" width="6" bestFit="1" customWidth="1"/>
    <col min="1451" max="1466" width="7" bestFit="1" customWidth="1"/>
    <col min="1467" max="1467" width="6" bestFit="1" customWidth="1"/>
    <col min="1468" max="1478" width="7" bestFit="1" customWidth="1"/>
    <col min="1479" max="1479" width="6" bestFit="1" customWidth="1"/>
    <col min="1480" max="1490" width="7" bestFit="1" customWidth="1"/>
    <col min="1491" max="1491" width="6" bestFit="1" customWidth="1"/>
    <col min="1492" max="1504" width="7" bestFit="1" customWidth="1"/>
    <col min="1505" max="1505" width="6" bestFit="1" customWidth="1"/>
    <col min="1506" max="1510" width="7" bestFit="1" customWidth="1"/>
    <col min="1511" max="1511" width="6" bestFit="1" customWidth="1"/>
    <col min="1512" max="1512" width="7" bestFit="1" customWidth="1"/>
    <col min="1513" max="1514" width="6" bestFit="1" customWidth="1"/>
    <col min="1515" max="1530" width="7" bestFit="1" customWidth="1"/>
    <col min="1531" max="1531" width="6" bestFit="1" customWidth="1"/>
    <col min="1532" max="1537" width="7" bestFit="1" customWidth="1"/>
    <col min="1538" max="1538" width="6" bestFit="1" customWidth="1"/>
    <col min="1539" max="1545" width="7" bestFit="1" customWidth="1"/>
    <col min="1546" max="1546" width="6" bestFit="1" customWidth="1"/>
    <col min="1547" max="1548" width="7" bestFit="1" customWidth="1"/>
    <col min="1549" max="1549" width="6" bestFit="1" customWidth="1"/>
    <col min="1550" max="1552" width="7" bestFit="1" customWidth="1"/>
    <col min="1553" max="1553" width="6" bestFit="1" customWidth="1"/>
    <col min="1554" max="1574" width="7" bestFit="1" customWidth="1"/>
    <col min="1575" max="1575" width="6" bestFit="1" customWidth="1"/>
    <col min="1576" max="1586" width="7" bestFit="1" customWidth="1"/>
    <col min="1587" max="1587" width="6" bestFit="1" customWidth="1"/>
    <col min="1588" max="1589" width="7" bestFit="1" customWidth="1"/>
    <col min="1590" max="1590" width="6" bestFit="1" customWidth="1"/>
    <col min="1591" max="1591" width="7" bestFit="1" customWidth="1"/>
    <col min="1592" max="1592" width="6" bestFit="1" customWidth="1"/>
    <col min="1593" max="1597" width="7" bestFit="1" customWidth="1"/>
    <col min="1598" max="1598" width="6" bestFit="1" customWidth="1"/>
    <col min="1599" max="1607" width="7" bestFit="1" customWidth="1"/>
    <col min="1608" max="1608" width="6" bestFit="1" customWidth="1"/>
    <col min="1609" max="1635" width="7" bestFit="1" customWidth="1"/>
    <col min="1636" max="1636" width="6" bestFit="1" customWidth="1"/>
    <col min="1637" max="1647" width="7" bestFit="1" customWidth="1"/>
    <col min="1648" max="1648" width="6" bestFit="1" customWidth="1"/>
    <col min="1649" max="1650" width="7" bestFit="1" customWidth="1"/>
    <col min="1651" max="1651" width="6" bestFit="1" customWidth="1"/>
    <col min="1652" max="1656" width="7" bestFit="1" customWidth="1"/>
    <col min="1657" max="1657" width="6" bestFit="1" customWidth="1"/>
    <col min="1658" max="1664" width="7" bestFit="1" customWidth="1"/>
    <col min="1665" max="1665" width="6" bestFit="1" customWidth="1"/>
    <col min="1666" max="1669" width="7" bestFit="1" customWidth="1"/>
    <col min="1670" max="1670" width="6" bestFit="1" customWidth="1"/>
    <col min="1671" max="1673" width="7" bestFit="1" customWidth="1"/>
    <col min="1674" max="1674" width="19.5546875" bestFit="1" customWidth="1"/>
    <col min="1675" max="1675" width="19.6640625" bestFit="1" customWidth="1"/>
    <col min="1676" max="1676" width="15.88671875" bestFit="1" customWidth="1"/>
    <col min="1677" max="1939" width="6" bestFit="1" customWidth="1"/>
    <col min="1940" max="1940" width="12.6640625" bestFit="1" customWidth="1"/>
    <col min="1941" max="1941" width="8" bestFit="1" customWidth="1"/>
    <col min="1942" max="1944" width="7" bestFit="1" customWidth="1"/>
    <col min="1945" max="1945" width="8" bestFit="1" customWidth="1"/>
    <col min="1946" max="1946" width="7" bestFit="1" customWidth="1"/>
    <col min="1947" max="1947" width="8" bestFit="1" customWidth="1"/>
    <col min="1948" max="1948" width="6" bestFit="1" customWidth="1"/>
    <col min="1949" max="1950" width="7" bestFit="1" customWidth="1"/>
    <col min="1951" max="1952" width="8" bestFit="1" customWidth="1"/>
    <col min="1953" max="1955" width="7" bestFit="1" customWidth="1"/>
    <col min="1956" max="1958" width="8" bestFit="1" customWidth="1"/>
    <col min="1959" max="1959" width="7" bestFit="1" customWidth="1"/>
    <col min="1960" max="1960" width="8" bestFit="1" customWidth="1"/>
    <col min="1961" max="1964" width="7" bestFit="1" customWidth="1"/>
    <col min="1965" max="1966" width="8" bestFit="1" customWidth="1"/>
    <col min="1967" max="1967" width="7" bestFit="1" customWidth="1"/>
    <col min="1968" max="1968" width="8" bestFit="1" customWidth="1"/>
    <col min="1969" max="1969" width="7" bestFit="1" customWidth="1"/>
    <col min="1970" max="1972" width="8" bestFit="1" customWidth="1"/>
    <col min="1973" max="1973" width="6" bestFit="1" customWidth="1"/>
    <col min="1974" max="1977" width="7" bestFit="1" customWidth="1"/>
    <col min="1978" max="1978" width="8" bestFit="1" customWidth="1"/>
    <col min="1979" max="1979" width="6" bestFit="1" customWidth="1"/>
    <col min="1980" max="1980" width="7" bestFit="1" customWidth="1"/>
    <col min="1981" max="1981" width="8" bestFit="1" customWidth="1"/>
    <col min="1982" max="1982" width="6" bestFit="1" customWidth="1"/>
    <col min="1983" max="1987" width="7" bestFit="1" customWidth="1"/>
    <col min="1988" max="1988" width="8" bestFit="1" customWidth="1"/>
    <col min="1989" max="1989" width="7" bestFit="1" customWidth="1"/>
    <col min="1990" max="1991" width="8" bestFit="1" customWidth="1"/>
    <col min="1992" max="1993" width="7" bestFit="1" customWidth="1"/>
    <col min="1994" max="1994" width="8" bestFit="1" customWidth="1"/>
    <col min="1995" max="1996" width="7" bestFit="1" customWidth="1"/>
    <col min="1997" max="1997" width="8" bestFit="1" customWidth="1"/>
    <col min="1998" max="1998" width="7" bestFit="1" customWidth="1"/>
    <col min="1999" max="2001" width="8" bestFit="1" customWidth="1"/>
    <col min="2002" max="2002" width="7" bestFit="1" customWidth="1"/>
    <col min="2003" max="2004" width="8" bestFit="1" customWidth="1"/>
    <col min="2005" max="2005" width="7" bestFit="1" customWidth="1"/>
    <col min="2006" max="2006" width="8" bestFit="1" customWidth="1"/>
    <col min="2007" max="2007" width="7" bestFit="1" customWidth="1"/>
    <col min="2008" max="2009" width="8" bestFit="1" customWidth="1"/>
    <col min="2010" max="2011" width="7" bestFit="1" customWidth="1"/>
    <col min="2012" max="2014" width="8" bestFit="1" customWidth="1"/>
    <col min="2015" max="2016" width="7" bestFit="1" customWidth="1"/>
    <col min="2017" max="2019" width="8" bestFit="1" customWidth="1"/>
    <col min="2020" max="2021" width="7" bestFit="1" customWidth="1"/>
    <col min="2022" max="2022" width="8" bestFit="1" customWidth="1"/>
    <col min="2023" max="2023" width="6" bestFit="1" customWidth="1"/>
    <col min="2024" max="2026" width="8" bestFit="1" customWidth="1"/>
    <col min="2027" max="2027" width="6" bestFit="1" customWidth="1"/>
    <col min="2028" max="2031" width="8" bestFit="1" customWidth="1"/>
    <col min="2032" max="2032" width="7" bestFit="1" customWidth="1"/>
    <col min="2033" max="2033" width="8" bestFit="1" customWidth="1"/>
    <col min="2034" max="2036" width="7" bestFit="1" customWidth="1"/>
    <col min="2037" max="2037" width="8" bestFit="1" customWidth="1"/>
    <col min="2038" max="2038" width="7" bestFit="1" customWidth="1"/>
    <col min="2039" max="2039" width="8" bestFit="1" customWidth="1"/>
    <col min="2040" max="2040" width="7" bestFit="1" customWidth="1"/>
    <col min="2041" max="2041" width="8" bestFit="1" customWidth="1"/>
    <col min="2042" max="2042" width="7" bestFit="1" customWidth="1"/>
    <col min="2043" max="2045" width="8" bestFit="1" customWidth="1"/>
    <col min="2046" max="2048" width="7" bestFit="1" customWidth="1"/>
    <col min="2049" max="2050" width="8" bestFit="1" customWidth="1"/>
    <col min="2051" max="2051" width="6" bestFit="1" customWidth="1"/>
    <col min="2052" max="2053" width="8" bestFit="1" customWidth="1"/>
    <col min="2054" max="2054" width="7" bestFit="1" customWidth="1"/>
    <col min="2055" max="2055" width="8" bestFit="1" customWidth="1"/>
    <col min="2056" max="2056" width="7" bestFit="1" customWidth="1"/>
    <col min="2057" max="2057" width="8" bestFit="1" customWidth="1"/>
    <col min="2058" max="2061" width="7" bestFit="1" customWidth="1"/>
    <col min="2062" max="2062" width="8" bestFit="1" customWidth="1"/>
    <col min="2063" max="2065" width="7" bestFit="1" customWidth="1"/>
    <col min="2066" max="2068" width="8" bestFit="1" customWidth="1"/>
    <col min="2069" max="2069" width="7" bestFit="1" customWidth="1"/>
    <col min="2070" max="2070" width="8" bestFit="1" customWidth="1"/>
    <col min="2071" max="2071" width="7" bestFit="1" customWidth="1"/>
    <col min="2072" max="2072" width="8" bestFit="1" customWidth="1"/>
    <col min="2073" max="2074" width="7" bestFit="1" customWidth="1"/>
    <col min="2075" max="2075" width="8" bestFit="1" customWidth="1"/>
    <col min="2076" max="2076" width="6" bestFit="1" customWidth="1"/>
    <col min="2077" max="2077" width="7" bestFit="1" customWidth="1"/>
    <col min="2078" max="2078" width="8" bestFit="1" customWidth="1"/>
    <col min="2079" max="2085" width="7" bestFit="1" customWidth="1"/>
    <col min="2086" max="2086" width="8" bestFit="1" customWidth="1"/>
    <col min="2087" max="2088" width="7" bestFit="1" customWidth="1"/>
    <col min="2089" max="2089" width="8" bestFit="1" customWidth="1"/>
    <col min="2090" max="2090" width="7" bestFit="1" customWidth="1"/>
    <col min="2091" max="2091" width="8" bestFit="1" customWidth="1"/>
    <col min="2092" max="2092" width="7" bestFit="1" customWidth="1"/>
    <col min="2093" max="2093" width="8" bestFit="1" customWidth="1"/>
    <col min="2094" max="2096" width="7" bestFit="1" customWidth="1"/>
    <col min="2097" max="2097" width="8" bestFit="1" customWidth="1"/>
    <col min="2098" max="2100" width="7" bestFit="1" customWidth="1"/>
    <col min="2101" max="2104" width="8" bestFit="1" customWidth="1"/>
    <col min="2105" max="2105" width="6" bestFit="1" customWidth="1"/>
    <col min="2106" max="2106" width="7" bestFit="1" customWidth="1"/>
    <col min="2107" max="2109" width="8" bestFit="1" customWidth="1"/>
    <col min="2110" max="2112" width="7" bestFit="1" customWidth="1"/>
    <col min="2113" max="2113" width="8" bestFit="1" customWidth="1"/>
    <col min="2114" max="2114" width="6" bestFit="1" customWidth="1"/>
    <col min="2115" max="2115" width="8" bestFit="1" customWidth="1"/>
    <col min="2116" max="2116" width="6" bestFit="1" customWidth="1"/>
    <col min="2117" max="2117" width="7" bestFit="1" customWidth="1"/>
    <col min="2118" max="2118" width="6" bestFit="1" customWidth="1"/>
    <col min="2119" max="2119" width="7" bestFit="1" customWidth="1"/>
    <col min="2120" max="2121" width="8" bestFit="1" customWidth="1"/>
    <col min="2122" max="2123" width="7" bestFit="1" customWidth="1"/>
    <col min="2124" max="2126" width="8" bestFit="1" customWidth="1"/>
    <col min="2127" max="2128" width="7" bestFit="1" customWidth="1"/>
    <col min="2129" max="2130" width="8" bestFit="1" customWidth="1"/>
    <col min="2131" max="2133" width="7" bestFit="1" customWidth="1"/>
    <col min="2134" max="2134" width="6" bestFit="1" customWidth="1"/>
    <col min="2135" max="2135" width="8" bestFit="1" customWidth="1"/>
    <col min="2136" max="2138" width="7" bestFit="1" customWidth="1"/>
    <col min="2139" max="2139" width="8" bestFit="1" customWidth="1"/>
    <col min="2140" max="2140" width="7" bestFit="1" customWidth="1"/>
    <col min="2141" max="2141" width="8" bestFit="1" customWidth="1"/>
    <col min="2142" max="2142" width="7" bestFit="1" customWidth="1"/>
    <col min="2143" max="2143" width="8" bestFit="1" customWidth="1"/>
    <col min="2144" max="2144" width="7" bestFit="1" customWidth="1"/>
    <col min="2145" max="2148" width="8" bestFit="1" customWidth="1"/>
    <col min="2149" max="2150" width="7" bestFit="1" customWidth="1"/>
    <col min="2151" max="2151" width="6" bestFit="1" customWidth="1"/>
    <col min="2152" max="2153" width="8" bestFit="1" customWidth="1"/>
    <col min="2154" max="2154" width="7" bestFit="1" customWidth="1"/>
    <col min="2155" max="2155" width="8" bestFit="1" customWidth="1"/>
    <col min="2156" max="2156" width="7" bestFit="1" customWidth="1"/>
    <col min="2157" max="2159" width="8" bestFit="1" customWidth="1"/>
    <col min="2160" max="2161" width="7" bestFit="1" customWidth="1"/>
    <col min="2162" max="2162" width="8" bestFit="1" customWidth="1"/>
    <col min="2163" max="2168" width="7" bestFit="1" customWidth="1"/>
    <col min="2169" max="2171" width="8" bestFit="1" customWidth="1"/>
    <col min="2172" max="2173" width="7" bestFit="1" customWidth="1"/>
    <col min="2174" max="2174" width="8" bestFit="1" customWidth="1"/>
    <col min="2175" max="2175" width="7" bestFit="1" customWidth="1"/>
    <col min="2176" max="2178" width="8" bestFit="1" customWidth="1"/>
    <col min="2179" max="2183" width="7" bestFit="1" customWidth="1"/>
    <col min="2184" max="2185" width="8" bestFit="1" customWidth="1"/>
    <col min="2186" max="2186" width="7" bestFit="1" customWidth="1"/>
    <col min="2187" max="2191" width="8" bestFit="1" customWidth="1"/>
    <col min="2192" max="2193" width="7" bestFit="1" customWidth="1"/>
    <col min="2194" max="2195" width="8" bestFit="1" customWidth="1"/>
    <col min="2196" max="2196" width="7" bestFit="1" customWidth="1"/>
    <col min="2197" max="2198" width="8" bestFit="1" customWidth="1"/>
    <col min="2199" max="2199" width="7" bestFit="1" customWidth="1"/>
    <col min="2200" max="2200" width="8" bestFit="1" customWidth="1"/>
    <col min="2201" max="2201" width="7" bestFit="1" customWidth="1"/>
    <col min="2202" max="2202" width="6" bestFit="1" customWidth="1"/>
    <col min="2203" max="2203" width="7" bestFit="1" customWidth="1"/>
    <col min="2204" max="2204" width="28.21875" bestFit="1" customWidth="1"/>
    <col min="2205" max="2205" width="28.33203125" bestFit="1" customWidth="1"/>
    <col min="2206" max="2206" width="17.44140625" bestFit="1" customWidth="1"/>
    <col min="2207" max="2207" width="17.5546875" bestFit="1" customWidth="1"/>
  </cols>
  <sheetData>
    <row r="2" spans="1:16">
      <c r="A2" s="16" t="s">
        <v>1</v>
      </c>
      <c r="B2" t="s">
        <v>2220</v>
      </c>
    </row>
    <row r="4" spans="1:16">
      <c r="B4" s="16" t="s">
        <v>2221</v>
      </c>
    </row>
    <row r="5" spans="1:16">
      <c r="B5" t="s">
        <v>109</v>
      </c>
      <c r="E5" t="s">
        <v>108</v>
      </c>
      <c r="H5" t="s">
        <v>110</v>
      </c>
      <c r="K5" t="s">
        <v>111</v>
      </c>
      <c r="N5" t="s">
        <v>2224</v>
      </c>
      <c r="O5" t="s">
        <v>2225</v>
      </c>
      <c r="P5" t="s">
        <v>2414</v>
      </c>
    </row>
    <row r="6" spans="1:16">
      <c r="A6" s="16" t="s">
        <v>2227</v>
      </c>
      <c r="B6" t="s">
        <v>2223</v>
      </c>
      <c r="C6" t="s">
        <v>2226</v>
      </c>
      <c r="D6" t="s">
        <v>2415</v>
      </c>
      <c r="E6" t="s">
        <v>2223</v>
      </c>
      <c r="F6" t="s">
        <v>2226</v>
      </c>
      <c r="G6" t="s">
        <v>2415</v>
      </c>
      <c r="H6" t="s">
        <v>2223</v>
      </c>
      <c r="I6" t="s">
        <v>2226</v>
      </c>
      <c r="J6" t="s">
        <v>2415</v>
      </c>
      <c r="K6" t="s">
        <v>2223</v>
      </c>
      <c r="L6" t="s">
        <v>2226</v>
      </c>
      <c r="M6" t="s">
        <v>2415</v>
      </c>
    </row>
    <row r="7" spans="1:16">
      <c r="A7" s="18" t="s">
        <v>2228</v>
      </c>
      <c r="B7" s="17">
        <v>3282405</v>
      </c>
      <c r="C7" s="17">
        <v>0</v>
      </c>
      <c r="D7" s="17">
        <v>74</v>
      </c>
      <c r="E7" s="17">
        <v>2843199</v>
      </c>
      <c r="F7" s="17">
        <v>56863.979999999989</v>
      </c>
      <c r="G7" s="17">
        <v>67</v>
      </c>
      <c r="H7" s="17">
        <v>2659681</v>
      </c>
      <c r="I7" s="17">
        <v>265968.09999999998</v>
      </c>
      <c r="J7" s="17">
        <v>60</v>
      </c>
      <c r="K7" s="17">
        <v>2806450</v>
      </c>
      <c r="L7" s="17">
        <v>140322.5</v>
      </c>
      <c r="M7" s="17">
        <v>62</v>
      </c>
      <c r="N7" s="17">
        <v>11591735</v>
      </c>
      <c r="O7" s="17">
        <v>463154.58</v>
      </c>
      <c r="P7" s="17">
        <v>263</v>
      </c>
    </row>
    <row r="8" spans="1:16">
      <c r="A8" s="18" t="s">
        <v>2229</v>
      </c>
      <c r="B8" s="17">
        <v>4014704</v>
      </c>
      <c r="C8" s="17">
        <v>0</v>
      </c>
      <c r="D8" s="17">
        <v>90</v>
      </c>
      <c r="E8" s="17">
        <v>3002389</v>
      </c>
      <c r="F8" s="17">
        <v>60047.78</v>
      </c>
      <c r="G8" s="17">
        <v>68</v>
      </c>
      <c r="H8" s="17">
        <v>2927076</v>
      </c>
      <c r="I8" s="17">
        <v>292707.59999999998</v>
      </c>
      <c r="J8" s="17">
        <v>67</v>
      </c>
      <c r="K8" s="17">
        <v>2854510</v>
      </c>
      <c r="L8" s="17">
        <v>142725.5</v>
      </c>
      <c r="M8" s="17">
        <v>63</v>
      </c>
      <c r="N8" s="17">
        <v>12798679</v>
      </c>
      <c r="O8" s="17">
        <v>495480.8800000003</v>
      </c>
      <c r="P8" s="17">
        <v>288</v>
      </c>
    </row>
    <row r="9" spans="1:16">
      <c r="A9" s="18" t="s">
        <v>2230</v>
      </c>
      <c r="B9" s="17">
        <v>2893657</v>
      </c>
      <c r="C9" s="17">
        <v>0</v>
      </c>
      <c r="D9" s="17">
        <v>63</v>
      </c>
      <c r="E9" s="17">
        <v>3230325</v>
      </c>
      <c r="F9" s="17">
        <v>64606.500000000029</v>
      </c>
      <c r="G9" s="17">
        <v>68</v>
      </c>
      <c r="H9" s="17">
        <v>3352249</v>
      </c>
      <c r="I9" s="17">
        <v>335224.89999999991</v>
      </c>
      <c r="J9" s="17">
        <v>75</v>
      </c>
      <c r="K9" s="17">
        <v>2741018</v>
      </c>
      <c r="L9" s="17">
        <v>137050.9</v>
      </c>
      <c r="M9" s="17">
        <v>61</v>
      </c>
      <c r="N9" s="17">
        <v>12217249</v>
      </c>
      <c r="O9" s="17">
        <v>536882.30000000016</v>
      </c>
      <c r="P9" s="17">
        <v>267</v>
      </c>
    </row>
    <row r="10" spans="1:16">
      <c r="A10" s="18" t="s">
        <v>2231</v>
      </c>
      <c r="B10" s="17"/>
      <c r="C10" s="17"/>
      <c r="D10" s="17"/>
      <c r="E10" s="17"/>
      <c r="F10" s="17"/>
      <c r="G10" s="17"/>
      <c r="H10" s="17">
        <v>631960</v>
      </c>
      <c r="I10" s="17">
        <v>63195.999999999993</v>
      </c>
      <c r="J10" s="17">
        <v>14</v>
      </c>
      <c r="K10" s="17">
        <v>571094</v>
      </c>
      <c r="L10" s="17">
        <v>28554.700000000004</v>
      </c>
      <c r="M10" s="17">
        <v>13</v>
      </c>
      <c r="N10" s="17">
        <v>1203054</v>
      </c>
      <c r="O10" s="17">
        <v>91750.7</v>
      </c>
      <c r="P10" s="17">
        <v>27</v>
      </c>
    </row>
    <row r="11" spans="1:16">
      <c r="A11" s="18" t="s">
        <v>2232</v>
      </c>
      <c r="B11" s="17">
        <v>2768168</v>
      </c>
      <c r="C11" s="17">
        <v>0</v>
      </c>
      <c r="D11" s="17">
        <v>65</v>
      </c>
      <c r="E11" s="17">
        <v>2665462</v>
      </c>
      <c r="F11" s="17">
        <v>53309.240000000005</v>
      </c>
      <c r="G11" s="17">
        <v>66</v>
      </c>
      <c r="H11" s="17">
        <v>2511947</v>
      </c>
      <c r="I11" s="17">
        <v>251194.69999999998</v>
      </c>
      <c r="J11" s="17">
        <v>57</v>
      </c>
      <c r="K11" s="17">
        <v>2958017</v>
      </c>
      <c r="L11" s="17">
        <v>147900.85000000009</v>
      </c>
      <c r="M11" s="17">
        <v>65</v>
      </c>
      <c r="N11" s="17">
        <v>10903594</v>
      </c>
      <c r="O11" s="17">
        <v>452404.79000000004</v>
      </c>
      <c r="P11" s="17">
        <v>253</v>
      </c>
    </row>
    <row r="12" spans="1:16">
      <c r="A12" s="18" t="s">
        <v>2222</v>
      </c>
      <c r="B12" s="17">
        <v>12958934</v>
      </c>
      <c r="C12" s="17">
        <v>0</v>
      </c>
      <c r="D12" s="17">
        <v>292</v>
      </c>
      <c r="E12" s="17">
        <v>11741375</v>
      </c>
      <c r="F12" s="17">
        <v>234827.5</v>
      </c>
      <c r="G12" s="17">
        <v>269</v>
      </c>
      <c r="H12" s="17">
        <v>12082913</v>
      </c>
      <c r="I12" s="17">
        <v>1208291.2999999991</v>
      </c>
      <c r="J12" s="17">
        <v>273</v>
      </c>
      <c r="K12" s="17">
        <v>11931089</v>
      </c>
      <c r="L12" s="17">
        <v>596554.45000000019</v>
      </c>
      <c r="M12" s="17">
        <v>264</v>
      </c>
      <c r="N12" s="17">
        <v>48714311</v>
      </c>
      <c r="O12" s="17">
        <v>2039673.2500000005</v>
      </c>
      <c r="P12" s="17">
        <v>1098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</dc:creator>
  <cp:lastModifiedBy>Vishnu Kant Dixit</cp:lastModifiedBy>
  <dcterms:created xsi:type="dcterms:W3CDTF">2025-04-14T04:04:39Z</dcterms:created>
  <dcterms:modified xsi:type="dcterms:W3CDTF">2025-09-01T06:07:52Z</dcterms:modified>
</cp:coreProperties>
</file>