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8620" windowHeight="14445"/>
  </bookViews>
  <sheets>
    <sheet name="Sample" sheetId="1" r:id="rId1"/>
    <sheet name="Vendor 1" sheetId="2" r:id="rId2"/>
    <sheet name="Vendor 2" sheetId="3" r:id="rId3"/>
    <sheet name="etc." sheetId="4" r:id="rId4"/>
    <sheet name="Addresses" sheetId="5" r:id="rId5"/>
  </sheets>
  <calcPr calcId="145621"/>
</workbook>
</file>

<file path=xl/calcChain.xml><?xml version="1.0" encoding="utf-8"?>
<calcChain xmlns="http://schemas.openxmlformats.org/spreadsheetml/2006/main">
  <c r="E36" i="1" l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37" i="1" s="1"/>
</calcChain>
</file>

<file path=xl/sharedStrings.xml><?xml version="1.0" encoding="utf-8"?>
<sst xmlns="http://schemas.openxmlformats.org/spreadsheetml/2006/main" count="299" uniqueCount="162">
  <si>
    <t>Date</t>
  </si>
  <si>
    <t>ECE4534 Group</t>
  </si>
  <si>
    <t>Group Member Contact</t>
  </si>
  <si>
    <t>Vendor Name</t>
  </si>
  <si>
    <t>Vendor Address</t>
  </si>
  <si>
    <t>Vendor City, State, Zip</t>
  </si>
  <si>
    <t>Vendor Phone</t>
  </si>
  <si>
    <t>Vendor FAX</t>
  </si>
  <si>
    <t>Vendor Web Site</t>
  </si>
  <si>
    <t>Description</t>
  </si>
  <si>
    <t>Quantity</t>
  </si>
  <si>
    <t>$ Each</t>
  </si>
  <si>
    <t>$ Total</t>
  </si>
  <si>
    <t>Vendor Part Number</t>
  </si>
  <si>
    <t>Vendor takes purchase order? Y/N</t>
  </si>
  <si>
    <t>Vendor ONLY takes credit card? Y/N</t>
  </si>
  <si>
    <t>Vendor substitution allowed? Y/N</t>
  </si>
  <si>
    <t>Yes</t>
  </si>
  <si>
    <t>No</t>
  </si>
  <si>
    <t>Digi-Key Corporation</t>
  </si>
  <si>
    <t>701 Brooks Avenue South</t>
  </si>
  <si>
    <t>Thief River Falls, MN 56701</t>
  </si>
  <si>
    <t>(800) 344-4539</t>
  </si>
  <si>
    <t>(218) 681-3380</t>
  </si>
  <si>
    <t>http://www.digikey.com/</t>
  </si>
  <si>
    <t>631-1105-ND</t>
  </si>
  <si>
    <t>CRYSTAL 12.0 MHZ 20PF</t>
  </si>
  <si>
    <t>751-1057-ND</t>
  </si>
  <si>
    <t>AMBIENT LIGHT SENSOR 3MM 570NM</t>
  </si>
  <si>
    <t>399-4256-ND</t>
  </si>
  <si>
    <t>CAP 100PF 200V 5% CER RADIAL</t>
  </si>
  <si>
    <t>399-3564-ND</t>
  </si>
  <si>
    <t>CAPACITOR TANT 10UF 20V 10% RAD</t>
  </si>
  <si>
    <t>609-3313-ND</t>
  </si>
  <si>
    <t>CONN HEADER 6POS .100 R/A 30AU</t>
  </si>
  <si>
    <t>WM8101-ND</t>
  </si>
  <si>
    <t>CONN HEADER 7POS .100" R/A TIN</t>
  </si>
  <si>
    <t>1N5817GOS-ND</t>
  </si>
  <si>
    <t>DIODE SCHOTTKY 1A 20V DO-41</t>
  </si>
  <si>
    <t>LM1117T-3.3-ND</t>
  </si>
  <si>
    <t>IC REG LDO 800MA 3.3V TO220-3</t>
  </si>
  <si>
    <t>ED90054-ND</t>
  </si>
  <si>
    <t>IC SOCKET 28PIN MS TIN/TIN .300</t>
  </si>
  <si>
    <t>160-1710-ND</t>
  </si>
  <si>
    <t>LED 3MM GREEN DIFFUSED</t>
  </si>
  <si>
    <t>Z773-ND</t>
  </si>
  <si>
    <t>RELAY SPDT 1A 5V 167 OHM COIL</t>
  </si>
  <si>
    <t>1.0KQBK-ND</t>
  </si>
  <si>
    <t>RES 1.0K OHM 1/4W 5% CARBON FILM</t>
  </si>
  <si>
    <t>100KQBK-ND</t>
  </si>
  <si>
    <t>RES 100K OHM 1/4W 5% CARBON FILM</t>
  </si>
  <si>
    <t>10KQBK-ND</t>
  </si>
  <si>
    <t>RES 10K OHM 1/4W 5% CARBON FILM</t>
  </si>
  <si>
    <t>20KQBK-ND</t>
  </si>
  <si>
    <t>RES 20K OHM 1/4W 5% CARBON FILM</t>
  </si>
  <si>
    <t>30KQBK-ND</t>
  </si>
  <si>
    <t>RES 30K OHM 1/4W 5% CARBON FILM</t>
  </si>
  <si>
    <t>4.7KQBK-ND</t>
  </si>
  <si>
    <t>RES 4.7K OHM 1/4W 5% CARBON FILM</t>
  </si>
  <si>
    <t>470QBK-ND</t>
  </si>
  <si>
    <t>RES 470 OHM 1/4W 5% CARBON FILM</t>
  </si>
  <si>
    <t>P13588S-ND</t>
  </si>
  <si>
    <t>SWITCH LT TOUCH 6X3.5MM 100GF</t>
  </si>
  <si>
    <t>A98335-ND</t>
  </si>
  <si>
    <t>TERM BLOCK 4POS SIDE ENT 2.54MM</t>
  </si>
  <si>
    <t>Grand Total</t>
  </si>
  <si>
    <t>Vendor Email Address</t>
  </si>
  <si>
    <t>customer.service@digikey.com</t>
  </si>
  <si>
    <t>SparkFun Electronics</t>
  </si>
  <si>
    <t>6175 Longbow Drive, Suite 200</t>
  </si>
  <si>
    <t>Boulder, CO 80301</t>
  </si>
  <si>
    <t>www.sparkfun.com</t>
  </si>
  <si>
    <t>303-284-0979</t>
  </si>
  <si>
    <t>303-443-0048</t>
  </si>
  <si>
    <t>sales@sparkfun.com</t>
  </si>
  <si>
    <t>Electronix Express</t>
  </si>
  <si>
    <t>365 Blair Road</t>
  </si>
  <si>
    <t xml:space="preserve">Avenel, NJ 07001 </t>
  </si>
  <si>
    <t>http://www.elexp.com/</t>
  </si>
  <si>
    <t>(800) 972-2225</t>
  </si>
  <si>
    <t>(732) 381-1006</t>
  </si>
  <si>
    <t>electron@elexp.com</t>
  </si>
  <si>
    <t>Mouser Electronics</t>
  </si>
  <si>
    <t>P.O. Box 99319</t>
  </si>
  <si>
    <t>Ft. Worth, TX 76199-0319</t>
  </si>
  <si>
    <t>800-346-6873</t>
  </si>
  <si>
    <t>817- 804-3898</t>
  </si>
  <si>
    <t>sales@mouser.com</t>
  </si>
  <si>
    <t>http://www.mouser.com</t>
  </si>
  <si>
    <t>N/A</t>
  </si>
  <si>
    <t>Microchip Technology Inc</t>
  </si>
  <si>
    <t>6470 E. Johns Crossing, Suite 190</t>
  </si>
  <si>
    <t>Duluth,GA 30097</t>
  </si>
  <si>
    <t>http://www.microchip.com/university</t>
  </si>
  <si>
    <t>678-957-9614</t>
  </si>
  <si>
    <t>678-957-1455</t>
  </si>
  <si>
    <t>Use a different TAB for each Vendor</t>
  </si>
  <si>
    <t>Look below for Vendor Addresses TAB</t>
  </si>
  <si>
    <t>ECE department will purchase</t>
  </si>
  <si>
    <t>up to $75 per student per semester</t>
  </si>
  <si>
    <t>for project parts.</t>
  </si>
  <si>
    <t>One order per group per week.</t>
  </si>
  <si>
    <t>Multiple vendors allowed.</t>
  </si>
  <si>
    <t>Order requests due each Sunday at midnight.</t>
  </si>
  <si>
    <t>Submit to Scholar--Tests&amp;Quizzes</t>
  </si>
  <si>
    <t>Name your file Group#-DueDate-Order.xlsx or equivalent</t>
  </si>
  <si>
    <t>Group # here</t>
  </si>
  <si>
    <t>Group Contact here</t>
  </si>
  <si>
    <t>Date of order here</t>
  </si>
  <si>
    <t>Amazon</t>
  </si>
  <si>
    <t>Vendor Address Line 1</t>
  </si>
  <si>
    <t>online</t>
  </si>
  <si>
    <t>Vendor Address Line 2</t>
  </si>
  <si>
    <t>Vendor Country</t>
  </si>
  <si>
    <t>(877) 776-5658</t>
  </si>
  <si>
    <t>(702) 262-6894</t>
  </si>
  <si>
    <t>http://www.amazon.com</t>
  </si>
  <si>
    <t>N</t>
  </si>
  <si>
    <t>Visa, MasterCard, Discover and American Express</t>
  </si>
  <si>
    <t>Y</t>
  </si>
  <si>
    <t>Pololu Corporation</t>
  </si>
  <si>
    <t>3095 E. Patrick Ln. #12</t>
  </si>
  <si>
    <t>Las Vegas, NV 89120</t>
  </si>
  <si>
    <t>www@pololu.com</t>
  </si>
  <si>
    <t>http://www.pololu.com</t>
  </si>
  <si>
    <t>McMaster-Carr</t>
  </si>
  <si>
    <t>P.O. Box 740100</t>
  </si>
  <si>
    <t>Atlanta, GA 30374-0100</t>
  </si>
  <si>
    <t>404-346-7000</t>
  </si>
  <si>
    <t>404-349-9091</t>
  </si>
  <si>
    <t>atl.sales@mcmaster.com</t>
  </si>
  <si>
    <t>http://www.mcmaster.com</t>
  </si>
  <si>
    <t>Stanley Supply &amp; Services, Inc.</t>
  </si>
  <si>
    <t>Dept CH 10655</t>
  </si>
  <si>
    <t>Palatine, IL 60055-0655</t>
  </si>
  <si>
    <t>978-688-7532</t>
  </si>
  <si>
    <t>888-887-2285</t>
  </si>
  <si>
    <t>http://www.stanleysupplyservices.com/help/</t>
  </si>
  <si>
    <t>http://www.stanleysupplyservices.com/</t>
  </si>
  <si>
    <t>Make all orders comprehensive. The last order received each week is the only order received.</t>
  </si>
  <si>
    <t>Make your orders clear. Don't use strange fonts.</t>
  </si>
  <si>
    <t>##########################</t>
  </si>
  <si>
    <t>Ordering Process:</t>
  </si>
  <si>
    <t>Each group may submit one order per week.</t>
  </si>
  <si>
    <t>Any order may be modified before Sunday, midnight.</t>
  </si>
  <si>
    <t>Bob looks at the orders Monday morning.</t>
  </si>
  <si>
    <t>Bob sends the group contact feedback.</t>
  </si>
  <si>
    <t>The group may choose one of these options:</t>
  </si>
  <si>
    <t>1. Bob will order exactly what the contact specified.</t>
  </si>
  <si>
    <t>2. Bob will order his own preferences, stated in the feedback.</t>
  </si>
  <si>
    <t>3. The contact can visit Bob for help.</t>
  </si>
  <si>
    <t>Most orders are ordered Monday or Tuesday.</t>
  </si>
  <si>
    <t>All orders are shipped 2nd day air.</t>
  </si>
  <si>
    <t>Most orders are received by Friday.</t>
  </si>
  <si>
    <r>
      <t xml:space="preserve">The </t>
    </r>
    <r>
      <rPr>
        <b/>
        <sz val="10"/>
        <color theme="1"/>
        <rFont val="Arial"/>
        <family val="2"/>
      </rPr>
      <t>last</t>
    </r>
    <r>
      <rPr>
        <sz val="10"/>
        <color theme="1"/>
        <rFont val="Arial"/>
        <family val="2"/>
      </rPr>
      <t xml:space="preserve"> order received is the </t>
    </r>
    <r>
      <rPr>
        <b/>
        <sz val="10"/>
        <color theme="1"/>
        <rFont val="Arial"/>
        <family val="2"/>
      </rPr>
      <t>only</t>
    </r>
    <r>
      <rPr>
        <sz val="10"/>
        <color theme="1"/>
        <rFont val="Arial"/>
        <family val="2"/>
      </rPr>
      <t xml:space="preserve"> order received.</t>
    </r>
  </si>
  <si>
    <t>Groups should order a few spare parts.</t>
  </si>
  <si>
    <t>Groups should sample Microchip parts ASAP.</t>
  </si>
  <si>
    <t>Groups should look for "in stock".</t>
  </si>
  <si>
    <t>Groups should be prepared for "backordered" or "not available".</t>
  </si>
  <si>
    <t>Groups should avoid "all-in-one" magic solutions.</t>
  </si>
  <si>
    <t>If you choose Sparkfun, don't come crying to me.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</si>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</sst>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#,##0.000"/>
    <numFmt numFmtId="166" formatCode="&quot;$&quot;#,##0.00"/>
    <numFmt numFmtId="167" formatCode="[$-409]d\-mmm\-yyyy;@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3" fillId="0" borderId="0" xfId="0" applyNumberFormat="1" applyFont="1" applyAlignment="1" applyProtection="1">
      <alignment horizontal="left"/>
    </xf>
    <xf numFmtId="0" fontId="1" fillId="0" borderId="0" xfId="0" applyFont="1"/>
    <xf numFmtId="0" fontId="3" fillId="0" borderId="0" xfId="0" applyNumberFormat="1" applyFont="1" applyAlignment="1">
      <alignment horizontal="center"/>
    </xf>
    <xf numFmtId="165" fontId="1" fillId="0" borderId="0" xfId="0" applyNumberFormat="1" applyFont="1"/>
    <xf numFmtId="166" fontId="3" fillId="0" borderId="0" xfId="0" applyNumberFormat="1" applyFont="1"/>
    <xf numFmtId="0" fontId="3" fillId="0" borderId="0" xfId="0" applyFont="1"/>
    <xf numFmtId="0" fontId="0" fillId="0" borderId="0" xfId="0" applyFont="1"/>
    <xf numFmtId="166" fontId="0" fillId="0" borderId="0" xfId="0" applyNumberFormat="1"/>
    <xf numFmtId="167" fontId="3" fillId="0" borderId="0" xfId="0" applyNumberFormat="1" applyFont="1" applyAlignment="1" applyProtection="1">
      <alignment horizontal="left"/>
    </xf>
    <xf numFmtId="164" fontId="3" fillId="0" borderId="0" xfId="0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B48" sqref="B48"/>
    </sheetView>
  </sheetViews>
  <sheetFormatPr defaultRowHeight="12.75" x14ac:dyDescent="0.2"/>
  <cols>
    <col min="1" max="1" width="52.7109375" bestFit="1" customWidth="1"/>
    <col min="2" max="2" width="36.85546875" bestFit="1" customWidth="1"/>
    <col min="3" max="3" width="8.5703125" bestFit="1" customWidth="1"/>
    <col min="4" max="4" width="7" bestFit="1" customWidth="1"/>
    <col min="5" max="5" width="7.140625" bestFit="1" customWidth="1"/>
  </cols>
  <sheetData>
    <row r="1" spans="1:5" x14ac:dyDescent="0.2">
      <c r="A1" t="s">
        <v>0</v>
      </c>
      <c r="B1" s="12" t="s">
        <v>108</v>
      </c>
      <c r="C1" s="14" t="s">
        <v>101</v>
      </c>
    </row>
    <row r="2" spans="1:5" x14ac:dyDescent="0.2">
      <c r="A2" t="s">
        <v>1</v>
      </c>
      <c r="B2" t="s">
        <v>106</v>
      </c>
      <c r="C2" s="13" t="s">
        <v>102</v>
      </c>
    </row>
    <row r="3" spans="1:5" x14ac:dyDescent="0.2">
      <c r="A3" t="s">
        <v>2</v>
      </c>
      <c r="B3" t="s">
        <v>107</v>
      </c>
      <c r="C3" s="14" t="s">
        <v>96</v>
      </c>
    </row>
    <row r="4" spans="1:5" x14ac:dyDescent="0.2">
      <c r="C4" s="1" t="s">
        <v>97</v>
      </c>
    </row>
    <row r="5" spans="1:5" x14ac:dyDescent="0.2">
      <c r="A5" t="s">
        <v>3</v>
      </c>
      <c r="B5" s="2" t="s">
        <v>19</v>
      </c>
      <c r="C5" s="14" t="s">
        <v>139</v>
      </c>
    </row>
    <row r="6" spans="1:5" x14ac:dyDescent="0.2">
      <c r="A6" t="s">
        <v>4</v>
      </c>
      <c r="B6" s="2" t="s">
        <v>20</v>
      </c>
      <c r="C6" s="1" t="s">
        <v>140</v>
      </c>
    </row>
    <row r="7" spans="1:5" x14ac:dyDescent="0.2">
      <c r="A7" t="s">
        <v>5</v>
      </c>
      <c r="B7" s="2" t="s">
        <v>21</v>
      </c>
      <c r="C7" s="14" t="s">
        <v>103</v>
      </c>
    </row>
    <row r="8" spans="1:5" x14ac:dyDescent="0.2">
      <c r="A8" t="s">
        <v>6</v>
      </c>
      <c r="B8" s="2" t="s">
        <v>22</v>
      </c>
      <c r="C8" s="1" t="s">
        <v>105</v>
      </c>
    </row>
    <row r="9" spans="1:5" x14ac:dyDescent="0.2">
      <c r="A9" t="s">
        <v>7</v>
      </c>
      <c r="B9" s="2" t="s">
        <v>23</v>
      </c>
      <c r="C9" s="14" t="s">
        <v>104</v>
      </c>
    </row>
    <row r="10" spans="1:5" x14ac:dyDescent="0.2">
      <c r="A10" t="s">
        <v>66</v>
      </c>
      <c r="B10" s="2" t="s">
        <v>67</v>
      </c>
    </row>
    <row r="11" spans="1:5" x14ac:dyDescent="0.2">
      <c r="A11" t="s">
        <v>8</v>
      </c>
      <c r="B11" t="s">
        <v>24</v>
      </c>
      <c r="C11" s="14" t="s">
        <v>98</v>
      </c>
    </row>
    <row r="12" spans="1:5" x14ac:dyDescent="0.2">
      <c r="A12" t="s">
        <v>14</v>
      </c>
      <c r="B12" t="s">
        <v>17</v>
      </c>
      <c r="C12" s="14" t="s">
        <v>99</v>
      </c>
    </row>
    <row r="13" spans="1:5" x14ac:dyDescent="0.2">
      <c r="A13" t="s">
        <v>15</v>
      </c>
      <c r="B13" t="s">
        <v>18</v>
      </c>
      <c r="C13" s="14" t="s">
        <v>100</v>
      </c>
    </row>
    <row r="14" spans="1:5" x14ac:dyDescent="0.2">
      <c r="A14" t="s">
        <v>16</v>
      </c>
      <c r="B14" t="s">
        <v>17</v>
      </c>
    </row>
    <row r="16" spans="1:5" x14ac:dyDescent="0.2">
      <c r="A16" s="1" t="s">
        <v>13</v>
      </c>
      <c r="B16" s="1" t="s">
        <v>9</v>
      </c>
      <c r="C16" s="1" t="s">
        <v>10</v>
      </c>
      <c r="D16" s="1" t="s">
        <v>11</v>
      </c>
      <c r="E16" s="1" t="s">
        <v>12</v>
      </c>
    </row>
    <row r="17" spans="1:5" x14ac:dyDescent="0.2">
      <c r="A17" s="7" t="s">
        <v>25</v>
      </c>
      <c r="B17" s="3" t="s">
        <v>26</v>
      </c>
      <c r="C17" s="4">
        <v>10</v>
      </c>
      <c r="D17" s="5">
        <v>0.375</v>
      </c>
      <c r="E17" s="6">
        <f t="shared" ref="E17:E36" si="0">C17*D17</f>
        <v>3.75</v>
      </c>
    </row>
    <row r="18" spans="1:5" x14ac:dyDescent="0.2">
      <c r="A18" s="7" t="s">
        <v>27</v>
      </c>
      <c r="B18" s="3" t="s">
        <v>28</v>
      </c>
      <c r="C18" s="4">
        <v>10</v>
      </c>
      <c r="D18" s="5">
        <v>0.41849999999999998</v>
      </c>
      <c r="E18" s="6">
        <f t="shared" si="0"/>
        <v>4.1849999999999996</v>
      </c>
    </row>
    <row r="19" spans="1:5" x14ac:dyDescent="0.2">
      <c r="A19" s="7" t="s">
        <v>29</v>
      </c>
      <c r="B19" s="3" t="s">
        <v>30</v>
      </c>
      <c r="C19" s="4">
        <v>10</v>
      </c>
      <c r="D19" s="5">
        <v>0.18149999999999999</v>
      </c>
      <c r="E19" s="6">
        <f t="shared" si="0"/>
        <v>1.8149999999999999</v>
      </c>
    </row>
    <row r="20" spans="1:5" x14ac:dyDescent="0.2">
      <c r="A20" s="7" t="s">
        <v>31</v>
      </c>
      <c r="B20" s="3" t="s">
        <v>32</v>
      </c>
      <c r="C20" s="4">
        <v>10</v>
      </c>
      <c r="D20" s="5">
        <v>0.79430000000000001</v>
      </c>
      <c r="E20" s="6">
        <f t="shared" si="0"/>
        <v>7.9429999999999996</v>
      </c>
    </row>
    <row r="21" spans="1:5" x14ac:dyDescent="0.2">
      <c r="A21" s="7" t="s">
        <v>33</v>
      </c>
      <c r="B21" s="3" t="s">
        <v>34</v>
      </c>
      <c r="C21" s="4">
        <v>10</v>
      </c>
      <c r="D21" s="5">
        <v>0.19400000000000001</v>
      </c>
      <c r="E21" s="6">
        <f t="shared" si="0"/>
        <v>1.94</v>
      </c>
    </row>
    <row r="22" spans="1:5" x14ac:dyDescent="0.2">
      <c r="A22" s="7" t="s">
        <v>35</v>
      </c>
      <c r="B22" s="3" t="s">
        <v>36</v>
      </c>
      <c r="C22" s="4">
        <v>10</v>
      </c>
      <c r="D22" s="5">
        <v>0.66800000000000004</v>
      </c>
      <c r="E22" s="6">
        <f t="shared" si="0"/>
        <v>6.6800000000000006</v>
      </c>
    </row>
    <row r="23" spans="1:5" x14ac:dyDescent="0.2">
      <c r="A23" s="7" t="s">
        <v>37</v>
      </c>
      <c r="B23" s="3" t="s">
        <v>38</v>
      </c>
      <c r="C23" s="4">
        <v>10</v>
      </c>
      <c r="D23" s="5">
        <v>0.18872</v>
      </c>
      <c r="E23" s="6">
        <f t="shared" si="0"/>
        <v>1.8872</v>
      </c>
    </row>
    <row r="24" spans="1:5" x14ac:dyDescent="0.2">
      <c r="A24" s="7" t="s">
        <v>39</v>
      </c>
      <c r="B24" s="3" t="s">
        <v>40</v>
      </c>
      <c r="C24" s="4">
        <v>10</v>
      </c>
      <c r="D24" s="5">
        <v>1.25</v>
      </c>
      <c r="E24" s="6">
        <f t="shared" si="0"/>
        <v>12.5</v>
      </c>
    </row>
    <row r="25" spans="1:5" x14ac:dyDescent="0.2">
      <c r="A25" s="7" t="s">
        <v>41</v>
      </c>
      <c r="B25" s="3" t="s">
        <v>42</v>
      </c>
      <c r="C25" s="4">
        <v>10</v>
      </c>
      <c r="D25" s="5">
        <v>1.274</v>
      </c>
      <c r="E25" s="6">
        <f t="shared" si="0"/>
        <v>12.74</v>
      </c>
    </row>
    <row r="26" spans="1:5" x14ac:dyDescent="0.2">
      <c r="A26" s="7" t="s">
        <v>43</v>
      </c>
      <c r="B26" s="3" t="s">
        <v>44</v>
      </c>
      <c r="C26" s="4">
        <v>10</v>
      </c>
      <c r="D26" s="5">
        <v>5.8000000000000003E-2</v>
      </c>
      <c r="E26" s="6">
        <f t="shared" si="0"/>
        <v>0.58000000000000007</v>
      </c>
    </row>
    <row r="27" spans="1:5" x14ac:dyDescent="0.2">
      <c r="A27" s="7" t="s">
        <v>45</v>
      </c>
      <c r="B27" s="3" t="s">
        <v>46</v>
      </c>
      <c r="C27" s="4">
        <v>10</v>
      </c>
      <c r="D27" s="5">
        <v>1.595</v>
      </c>
      <c r="E27" s="6">
        <f t="shared" si="0"/>
        <v>15.95</v>
      </c>
    </row>
    <row r="28" spans="1:5" x14ac:dyDescent="0.2">
      <c r="A28" s="7" t="s">
        <v>47</v>
      </c>
      <c r="B28" s="3" t="s">
        <v>48</v>
      </c>
      <c r="C28" s="4">
        <v>10</v>
      </c>
      <c r="D28" s="5">
        <v>2.4649999999999998E-2</v>
      </c>
      <c r="E28" s="6">
        <f t="shared" si="0"/>
        <v>0.2465</v>
      </c>
    </row>
    <row r="29" spans="1:5" x14ac:dyDescent="0.2">
      <c r="A29" s="7" t="s">
        <v>49</v>
      </c>
      <c r="B29" s="3" t="s">
        <v>50</v>
      </c>
      <c r="C29" s="4">
        <v>10</v>
      </c>
      <c r="D29" s="5">
        <v>1.1039999999999999E-2</v>
      </c>
      <c r="E29" s="6">
        <f t="shared" si="0"/>
        <v>0.1104</v>
      </c>
    </row>
    <row r="30" spans="1:5" x14ac:dyDescent="0.2">
      <c r="A30" s="7" t="s">
        <v>51</v>
      </c>
      <c r="B30" s="3" t="s">
        <v>52</v>
      </c>
      <c r="C30" s="4">
        <v>10</v>
      </c>
      <c r="D30" s="5">
        <v>2.4649999999999998E-2</v>
      </c>
      <c r="E30" s="6">
        <f t="shared" si="0"/>
        <v>0.2465</v>
      </c>
    </row>
    <row r="31" spans="1:5" x14ac:dyDescent="0.2">
      <c r="A31" s="7" t="s">
        <v>53</v>
      </c>
      <c r="B31" s="3" t="s">
        <v>54</v>
      </c>
      <c r="C31" s="4">
        <v>10</v>
      </c>
      <c r="D31" s="5">
        <v>2.4649999999999998E-2</v>
      </c>
      <c r="E31" s="6">
        <f t="shared" si="0"/>
        <v>0.2465</v>
      </c>
    </row>
    <row r="32" spans="1:5" x14ac:dyDescent="0.2">
      <c r="A32" s="7" t="s">
        <v>55</v>
      </c>
      <c r="B32" s="3" t="s">
        <v>56</v>
      </c>
      <c r="C32" s="4">
        <v>10</v>
      </c>
      <c r="D32" s="5">
        <v>2.4649999999999998E-2</v>
      </c>
      <c r="E32" s="6">
        <f t="shared" si="0"/>
        <v>0.2465</v>
      </c>
    </row>
    <row r="33" spans="1:5" x14ac:dyDescent="0.2">
      <c r="A33" s="7" t="s">
        <v>57</v>
      </c>
      <c r="B33" s="3" t="s">
        <v>58</v>
      </c>
      <c r="C33" s="4">
        <v>10</v>
      </c>
      <c r="D33" s="5">
        <v>2.4649999999999998E-2</v>
      </c>
      <c r="E33" s="6">
        <f t="shared" si="0"/>
        <v>0.2465</v>
      </c>
    </row>
    <row r="34" spans="1:5" x14ac:dyDescent="0.2">
      <c r="A34" s="7" t="s">
        <v>59</v>
      </c>
      <c r="B34" s="3" t="s">
        <v>60</v>
      </c>
      <c r="C34" s="4">
        <v>10</v>
      </c>
      <c r="D34" s="5">
        <v>1.1039999999999999E-2</v>
      </c>
      <c r="E34" s="6">
        <f t="shared" si="0"/>
        <v>0.1104</v>
      </c>
    </row>
    <row r="35" spans="1:5" x14ac:dyDescent="0.2">
      <c r="A35" s="7" t="s">
        <v>61</v>
      </c>
      <c r="B35" s="3" t="s">
        <v>62</v>
      </c>
      <c r="C35" s="4">
        <v>10</v>
      </c>
      <c r="D35" s="5">
        <v>0.313</v>
      </c>
      <c r="E35" s="6">
        <f t="shared" si="0"/>
        <v>3.13</v>
      </c>
    </row>
    <row r="36" spans="1:5" x14ac:dyDescent="0.2">
      <c r="A36" s="7" t="s">
        <v>63</v>
      </c>
      <c r="B36" s="3" t="s">
        <v>64</v>
      </c>
      <c r="C36" s="4">
        <v>10</v>
      </c>
      <c r="D36" s="5">
        <v>1.08</v>
      </c>
      <c r="E36" s="6">
        <f t="shared" si="0"/>
        <v>10.8</v>
      </c>
    </row>
    <row r="37" spans="1:5" x14ac:dyDescent="0.2">
      <c r="B37" s="1" t="s">
        <v>65</v>
      </c>
      <c r="E37" s="9">
        <f>SUM(E17:E36)</f>
        <v>85.353499999999968</v>
      </c>
    </row>
    <row r="39" spans="1:5" x14ac:dyDescent="0.2">
      <c r="A39" s="7" t="s">
        <v>141</v>
      </c>
      <c r="B39" s="7" t="s">
        <v>141</v>
      </c>
      <c r="C39" s="7" t="s">
        <v>141</v>
      </c>
    </row>
    <row r="41" spans="1:5" x14ac:dyDescent="0.2">
      <c r="A41" s="1" t="s">
        <v>142</v>
      </c>
      <c r="B41" s="1" t="s">
        <v>161</v>
      </c>
    </row>
    <row r="42" spans="1:5" x14ac:dyDescent="0.2">
      <c r="A42" t="s">
        <v>143</v>
      </c>
      <c r="B42" t="s">
        <v>155</v>
      </c>
    </row>
    <row r="43" spans="1:5" x14ac:dyDescent="0.2">
      <c r="A43" s="7" t="s">
        <v>144</v>
      </c>
      <c r="B43" t="s">
        <v>156</v>
      </c>
    </row>
    <row r="44" spans="1:5" x14ac:dyDescent="0.2">
      <c r="A44" t="s">
        <v>154</v>
      </c>
      <c r="B44" t="s">
        <v>157</v>
      </c>
    </row>
    <row r="45" spans="1:5" x14ac:dyDescent="0.2">
      <c r="A45" s="8" t="s">
        <v>145</v>
      </c>
      <c r="B45" t="s">
        <v>158</v>
      </c>
    </row>
    <row r="46" spans="1:5" x14ac:dyDescent="0.2">
      <c r="A46" s="8" t="s">
        <v>146</v>
      </c>
      <c r="B46" t="s">
        <v>159</v>
      </c>
    </row>
    <row r="47" spans="1:5" x14ac:dyDescent="0.2">
      <c r="A47" s="8" t="s">
        <v>147</v>
      </c>
    </row>
    <row r="48" spans="1:5" x14ac:dyDescent="0.2">
      <c r="A48" s="8" t="s">
        <v>148</v>
      </c>
      <c r="B48" s="1" t="s">
        <v>160</v>
      </c>
    </row>
    <row r="49" spans="1:1" x14ac:dyDescent="0.2">
      <c r="A49" s="8" t="s">
        <v>149</v>
      </c>
    </row>
    <row r="50" spans="1:1" x14ac:dyDescent="0.2">
      <c r="A50" s="8" t="s">
        <v>150</v>
      </c>
    </row>
    <row r="52" spans="1:1" x14ac:dyDescent="0.2">
      <c r="A52" t="s">
        <v>151</v>
      </c>
    </row>
    <row r="53" spans="1:1" x14ac:dyDescent="0.2">
      <c r="A53" t="s">
        <v>152</v>
      </c>
    </row>
    <row r="54" spans="1:1" x14ac:dyDescent="0.2">
      <c r="A54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1" sqref="B1"/>
    </sheetView>
  </sheetViews>
  <sheetFormatPr defaultRowHeight="12.75" x14ac:dyDescent="0.2"/>
  <cols>
    <col min="1" max="1" width="32.28515625" bestFit="1" customWidth="1"/>
    <col min="2" max="2" width="11.140625" bestFit="1" customWidth="1"/>
    <col min="3" max="3" width="8.5703125" bestFit="1" customWidth="1"/>
    <col min="4" max="4" width="7" bestFit="1" customWidth="1"/>
    <col min="5" max="5" width="7.1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5" spans="1:5" x14ac:dyDescent="0.2">
      <c r="A5" t="s">
        <v>3</v>
      </c>
      <c r="B5" s="2"/>
    </row>
    <row r="6" spans="1:5" x14ac:dyDescent="0.2">
      <c r="A6" t="s">
        <v>4</v>
      </c>
      <c r="B6" s="2"/>
    </row>
    <row r="7" spans="1:5" x14ac:dyDescent="0.2">
      <c r="A7" t="s">
        <v>5</v>
      </c>
      <c r="B7" s="2"/>
    </row>
    <row r="8" spans="1:5" x14ac:dyDescent="0.2">
      <c r="A8" t="s">
        <v>6</v>
      </c>
      <c r="B8" s="2"/>
    </row>
    <row r="9" spans="1:5" x14ac:dyDescent="0.2">
      <c r="A9" t="s">
        <v>7</v>
      </c>
      <c r="B9" s="2"/>
    </row>
    <row r="10" spans="1:5" x14ac:dyDescent="0.2">
      <c r="A10" t="s">
        <v>66</v>
      </c>
      <c r="B10" s="2"/>
    </row>
    <row r="11" spans="1:5" x14ac:dyDescent="0.2">
      <c r="A11" t="s">
        <v>8</v>
      </c>
    </row>
    <row r="12" spans="1:5" x14ac:dyDescent="0.2">
      <c r="A12" t="s">
        <v>14</v>
      </c>
    </row>
    <row r="13" spans="1:5" x14ac:dyDescent="0.2">
      <c r="A13" t="s">
        <v>15</v>
      </c>
    </row>
    <row r="14" spans="1:5" x14ac:dyDescent="0.2">
      <c r="A14" t="s">
        <v>16</v>
      </c>
    </row>
    <row r="16" spans="1:5" x14ac:dyDescent="0.2">
      <c r="A16" s="1" t="s">
        <v>13</v>
      </c>
      <c r="B16" s="1" t="s">
        <v>9</v>
      </c>
      <c r="C16" s="1" t="s">
        <v>10</v>
      </c>
      <c r="D16" s="1" t="s">
        <v>11</v>
      </c>
      <c r="E16" s="1" t="s">
        <v>12</v>
      </c>
    </row>
    <row r="27" spans="2:2" x14ac:dyDescent="0.2">
      <c r="B27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1" sqref="B1"/>
    </sheetView>
  </sheetViews>
  <sheetFormatPr defaultRowHeight="12.75" x14ac:dyDescent="0.2"/>
  <cols>
    <col min="1" max="1" width="32.28515625" bestFit="1" customWidth="1"/>
    <col min="2" max="2" width="11.140625" bestFit="1" customWidth="1"/>
    <col min="3" max="3" width="8.5703125" bestFit="1" customWidth="1"/>
    <col min="4" max="4" width="7" bestFit="1" customWidth="1"/>
    <col min="5" max="5" width="7.1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5" spans="1:5" x14ac:dyDescent="0.2">
      <c r="A5" t="s">
        <v>3</v>
      </c>
      <c r="B5" s="11"/>
    </row>
    <row r="6" spans="1:5" x14ac:dyDescent="0.2">
      <c r="A6" t="s">
        <v>4</v>
      </c>
      <c r="B6" s="11"/>
    </row>
    <row r="7" spans="1:5" x14ac:dyDescent="0.2">
      <c r="A7" t="s">
        <v>5</v>
      </c>
      <c r="B7" s="11"/>
    </row>
    <row r="8" spans="1:5" x14ac:dyDescent="0.2">
      <c r="A8" t="s">
        <v>6</v>
      </c>
      <c r="B8" s="11"/>
    </row>
    <row r="9" spans="1:5" x14ac:dyDescent="0.2">
      <c r="A9" t="s">
        <v>7</v>
      </c>
      <c r="B9" s="11"/>
    </row>
    <row r="10" spans="1:5" x14ac:dyDescent="0.2">
      <c r="A10" t="s">
        <v>66</v>
      </c>
      <c r="B10" s="2"/>
    </row>
    <row r="11" spans="1:5" x14ac:dyDescent="0.2">
      <c r="A11" t="s">
        <v>8</v>
      </c>
    </row>
    <row r="12" spans="1:5" x14ac:dyDescent="0.2">
      <c r="A12" t="s">
        <v>14</v>
      </c>
      <c r="B12" s="11"/>
    </row>
    <row r="13" spans="1:5" x14ac:dyDescent="0.2">
      <c r="A13" t="s">
        <v>15</v>
      </c>
    </row>
    <row r="14" spans="1:5" x14ac:dyDescent="0.2">
      <c r="A14" t="s">
        <v>16</v>
      </c>
    </row>
    <row r="16" spans="1:5" x14ac:dyDescent="0.2">
      <c r="A16" s="1" t="s">
        <v>13</v>
      </c>
      <c r="B16" s="1" t="s">
        <v>9</v>
      </c>
      <c r="C16" s="1" t="s">
        <v>10</v>
      </c>
      <c r="D16" s="1" t="s">
        <v>11</v>
      </c>
      <c r="E16" s="1" t="s">
        <v>12</v>
      </c>
    </row>
    <row r="27" spans="2:2" x14ac:dyDescent="0.2">
      <c r="B27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B1" sqref="B1"/>
    </sheetView>
  </sheetViews>
  <sheetFormatPr defaultRowHeight="12.75" x14ac:dyDescent="0.2"/>
  <cols>
    <col min="1" max="1" width="30.28515625" bestFit="1" customWidth="1"/>
    <col min="2" max="2" width="31.42578125" bestFit="1" customWidth="1"/>
  </cols>
  <sheetData>
    <row r="1" spans="1:2" x14ac:dyDescent="0.2">
      <c r="A1" t="s">
        <v>3</v>
      </c>
      <c r="B1" s="2" t="s">
        <v>19</v>
      </c>
    </row>
    <row r="2" spans="1:2" x14ac:dyDescent="0.2">
      <c r="A2" t="s">
        <v>4</v>
      </c>
      <c r="B2" s="2" t="s">
        <v>20</v>
      </c>
    </row>
    <row r="3" spans="1:2" x14ac:dyDescent="0.2">
      <c r="A3" t="s">
        <v>5</v>
      </c>
      <c r="B3" s="2" t="s">
        <v>21</v>
      </c>
    </row>
    <row r="4" spans="1:2" x14ac:dyDescent="0.2">
      <c r="A4" t="s">
        <v>6</v>
      </c>
      <c r="B4" s="2" t="s">
        <v>22</v>
      </c>
    </row>
    <row r="5" spans="1:2" x14ac:dyDescent="0.2">
      <c r="A5" t="s">
        <v>7</v>
      </c>
      <c r="B5" s="2" t="s">
        <v>23</v>
      </c>
    </row>
    <row r="6" spans="1:2" x14ac:dyDescent="0.2">
      <c r="A6" t="s">
        <v>66</v>
      </c>
      <c r="B6" s="2" t="s">
        <v>67</v>
      </c>
    </row>
    <row r="7" spans="1:2" x14ac:dyDescent="0.2">
      <c r="A7" t="s">
        <v>8</v>
      </c>
      <c r="B7" t="s">
        <v>24</v>
      </c>
    </row>
    <row r="8" spans="1:2" x14ac:dyDescent="0.2">
      <c r="A8" t="s">
        <v>14</v>
      </c>
      <c r="B8" t="s">
        <v>17</v>
      </c>
    </row>
    <row r="11" spans="1:2" x14ac:dyDescent="0.2">
      <c r="A11" t="s">
        <v>3</v>
      </c>
      <c r="B11" s="11" t="s">
        <v>82</v>
      </c>
    </row>
    <row r="12" spans="1:2" x14ac:dyDescent="0.2">
      <c r="A12" t="s">
        <v>4</v>
      </c>
      <c r="B12" s="11" t="s">
        <v>83</v>
      </c>
    </row>
    <row r="13" spans="1:2" x14ac:dyDescent="0.2">
      <c r="A13" t="s">
        <v>5</v>
      </c>
      <c r="B13" s="11" t="s">
        <v>84</v>
      </c>
    </row>
    <row r="14" spans="1:2" x14ac:dyDescent="0.2">
      <c r="A14" t="s">
        <v>6</v>
      </c>
      <c r="B14" s="11" t="s">
        <v>85</v>
      </c>
    </row>
    <row r="15" spans="1:2" x14ac:dyDescent="0.2">
      <c r="A15" t="s">
        <v>7</v>
      </c>
      <c r="B15" s="11" t="s">
        <v>86</v>
      </c>
    </row>
    <row r="16" spans="1:2" x14ac:dyDescent="0.2">
      <c r="A16" t="s">
        <v>66</v>
      </c>
      <c r="B16" s="2" t="s">
        <v>87</v>
      </c>
    </row>
    <row r="17" spans="1:2" x14ac:dyDescent="0.2">
      <c r="A17" t="s">
        <v>8</v>
      </c>
      <c r="B17" t="s">
        <v>88</v>
      </c>
    </row>
    <row r="18" spans="1:2" x14ac:dyDescent="0.2">
      <c r="A18" t="s">
        <v>14</v>
      </c>
      <c r="B18" s="11" t="s">
        <v>17</v>
      </c>
    </row>
    <row r="19" spans="1:2" x14ac:dyDescent="0.2">
      <c r="B19" s="2"/>
    </row>
    <row r="20" spans="1:2" x14ac:dyDescent="0.2">
      <c r="B20" s="10"/>
    </row>
    <row r="21" spans="1:2" x14ac:dyDescent="0.2">
      <c r="A21" t="s">
        <v>3</v>
      </c>
      <c r="B21" s="3" t="s">
        <v>75</v>
      </c>
    </row>
    <row r="22" spans="1:2" x14ac:dyDescent="0.2">
      <c r="A22" t="s">
        <v>4</v>
      </c>
      <c r="B22" s="3" t="s">
        <v>76</v>
      </c>
    </row>
    <row r="23" spans="1:2" x14ac:dyDescent="0.2">
      <c r="A23" t="s">
        <v>5</v>
      </c>
      <c r="B23" s="3" t="s">
        <v>77</v>
      </c>
    </row>
    <row r="24" spans="1:2" x14ac:dyDescent="0.2">
      <c r="A24" t="s">
        <v>6</v>
      </c>
      <c r="B24" s="3" t="s">
        <v>79</v>
      </c>
    </row>
    <row r="25" spans="1:2" x14ac:dyDescent="0.2">
      <c r="A25" t="s">
        <v>7</v>
      </c>
      <c r="B25" s="2" t="s">
        <v>80</v>
      </c>
    </row>
    <row r="26" spans="1:2" x14ac:dyDescent="0.2">
      <c r="A26" t="s">
        <v>66</v>
      </c>
      <c r="B26" s="2" t="s">
        <v>81</v>
      </c>
    </row>
    <row r="27" spans="1:2" x14ac:dyDescent="0.2">
      <c r="A27" t="s">
        <v>8</v>
      </c>
      <c r="B27" s="2" t="s">
        <v>78</v>
      </c>
    </row>
    <row r="28" spans="1:2" x14ac:dyDescent="0.2">
      <c r="A28" t="s">
        <v>14</v>
      </c>
      <c r="B28" s="2" t="s">
        <v>17</v>
      </c>
    </row>
    <row r="31" spans="1:2" x14ac:dyDescent="0.2">
      <c r="A31" t="s">
        <v>3</v>
      </c>
      <c r="B31" s="11" t="s">
        <v>90</v>
      </c>
    </row>
    <row r="32" spans="1:2" x14ac:dyDescent="0.2">
      <c r="A32" t="s">
        <v>4</v>
      </c>
      <c r="B32" s="11" t="s">
        <v>91</v>
      </c>
    </row>
    <row r="33" spans="1:2" x14ac:dyDescent="0.2">
      <c r="A33" t="s">
        <v>5</v>
      </c>
      <c r="B33" s="11" t="s">
        <v>92</v>
      </c>
    </row>
    <row r="34" spans="1:2" x14ac:dyDescent="0.2">
      <c r="A34" t="s">
        <v>6</v>
      </c>
      <c r="B34" s="11" t="s">
        <v>94</v>
      </c>
    </row>
    <row r="35" spans="1:2" x14ac:dyDescent="0.2">
      <c r="A35" t="s">
        <v>7</v>
      </c>
      <c r="B35" s="11" t="s">
        <v>95</v>
      </c>
    </row>
    <row r="36" spans="1:2" x14ac:dyDescent="0.2">
      <c r="A36" t="s">
        <v>66</v>
      </c>
      <c r="B36" s="11" t="s">
        <v>89</v>
      </c>
    </row>
    <row r="37" spans="1:2" x14ac:dyDescent="0.2">
      <c r="A37" t="s">
        <v>8</v>
      </c>
      <c r="B37" s="11" t="s">
        <v>93</v>
      </c>
    </row>
    <row r="38" spans="1:2" x14ac:dyDescent="0.2">
      <c r="A38" t="s">
        <v>14</v>
      </c>
      <c r="B38" s="11" t="s">
        <v>17</v>
      </c>
    </row>
    <row r="41" spans="1:2" x14ac:dyDescent="0.2">
      <c r="A41" t="s">
        <v>3</v>
      </c>
      <c r="B41" t="s">
        <v>68</v>
      </c>
    </row>
    <row r="42" spans="1:2" x14ac:dyDescent="0.2">
      <c r="A42" t="s">
        <v>4</v>
      </c>
      <c r="B42" t="s">
        <v>69</v>
      </c>
    </row>
    <row r="43" spans="1:2" x14ac:dyDescent="0.2">
      <c r="A43" t="s">
        <v>5</v>
      </c>
      <c r="B43" s="2" t="s">
        <v>70</v>
      </c>
    </row>
    <row r="44" spans="1:2" x14ac:dyDescent="0.2">
      <c r="A44" t="s">
        <v>6</v>
      </c>
      <c r="B44" s="8" t="s">
        <v>72</v>
      </c>
    </row>
    <row r="45" spans="1:2" x14ac:dyDescent="0.2">
      <c r="A45" t="s">
        <v>7</v>
      </c>
      <c r="B45" t="s">
        <v>73</v>
      </c>
    </row>
    <row r="46" spans="1:2" x14ac:dyDescent="0.2">
      <c r="A46" t="s">
        <v>66</v>
      </c>
      <c r="B46" s="2" t="s">
        <v>74</v>
      </c>
    </row>
    <row r="47" spans="1:2" x14ac:dyDescent="0.2">
      <c r="A47" t="s">
        <v>8</v>
      </c>
      <c r="B47" s="2" t="s">
        <v>71</v>
      </c>
    </row>
    <row r="48" spans="1:2" x14ac:dyDescent="0.2">
      <c r="A48" t="s">
        <v>14</v>
      </c>
      <c r="B48" s="2" t="s">
        <v>17</v>
      </c>
    </row>
    <row r="51" spans="1:2" x14ac:dyDescent="0.2">
      <c r="A51" t="s">
        <v>3</v>
      </c>
      <c r="B51" t="s">
        <v>109</v>
      </c>
    </row>
    <row r="52" spans="1:2" x14ac:dyDescent="0.2">
      <c r="A52" t="s">
        <v>110</v>
      </c>
      <c r="B52" t="s">
        <v>111</v>
      </c>
    </row>
    <row r="53" spans="1:2" x14ac:dyDescent="0.2">
      <c r="A53" t="s">
        <v>112</v>
      </c>
      <c r="B53" t="s">
        <v>111</v>
      </c>
    </row>
    <row r="54" spans="1:2" x14ac:dyDescent="0.2">
      <c r="A54" t="s">
        <v>5</v>
      </c>
      <c r="B54" s="2"/>
    </row>
    <row r="55" spans="1:2" x14ac:dyDescent="0.2">
      <c r="A55" t="s">
        <v>113</v>
      </c>
    </row>
    <row r="56" spans="1:2" x14ac:dyDescent="0.2">
      <c r="A56" t="s">
        <v>6</v>
      </c>
      <c r="B56" t="s">
        <v>114</v>
      </c>
    </row>
    <row r="57" spans="1:2" x14ac:dyDescent="0.2">
      <c r="A57" t="s">
        <v>7</v>
      </c>
      <c r="B57" s="8" t="s">
        <v>115</v>
      </c>
    </row>
    <row r="58" spans="1:2" x14ac:dyDescent="0.2">
      <c r="A58" t="s">
        <v>66</v>
      </c>
      <c r="B58" t="s">
        <v>111</v>
      </c>
    </row>
    <row r="59" spans="1:2" x14ac:dyDescent="0.2">
      <c r="A59" t="s">
        <v>8</v>
      </c>
      <c r="B59" t="s">
        <v>116</v>
      </c>
    </row>
    <row r="60" spans="1:2" x14ac:dyDescent="0.2">
      <c r="A60" t="s">
        <v>14</v>
      </c>
      <c r="B60" t="s">
        <v>117</v>
      </c>
    </row>
    <row r="61" spans="1:2" x14ac:dyDescent="0.2">
      <c r="A61" t="s">
        <v>118</v>
      </c>
      <c r="B61" t="s">
        <v>119</v>
      </c>
    </row>
    <row r="63" spans="1:2" x14ac:dyDescent="0.2">
      <c r="A63" t="s">
        <v>3</v>
      </c>
      <c r="B63" s="8" t="s">
        <v>120</v>
      </c>
    </row>
    <row r="64" spans="1:2" x14ac:dyDescent="0.2">
      <c r="A64" t="s">
        <v>110</v>
      </c>
      <c r="B64" s="8" t="s">
        <v>121</v>
      </c>
    </row>
    <row r="65" spans="1:2" x14ac:dyDescent="0.2">
      <c r="A65" t="s">
        <v>112</v>
      </c>
      <c r="B65" s="8" t="s">
        <v>122</v>
      </c>
    </row>
    <row r="66" spans="1:2" x14ac:dyDescent="0.2">
      <c r="A66" t="s">
        <v>5</v>
      </c>
      <c r="B66" s="2"/>
    </row>
    <row r="67" spans="1:2" x14ac:dyDescent="0.2">
      <c r="A67" t="s">
        <v>113</v>
      </c>
    </row>
    <row r="68" spans="1:2" x14ac:dyDescent="0.2">
      <c r="A68" t="s">
        <v>6</v>
      </c>
      <c r="B68" t="s">
        <v>114</v>
      </c>
    </row>
    <row r="69" spans="1:2" x14ac:dyDescent="0.2">
      <c r="A69" t="s">
        <v>7</v>
      </c>
      <c r="B69" s="8" t="s">
        <v>115</v>
      </c>
    </row>
    <row r="70" spans="1:2" x14ac:dyDescent="0.2">
      <c r="A70" t="s">
        <v>66</v>
      </c>
      <c r="B70" t="s">
        <v>123</v>
      </c>
    </row>
    <row r="71" spans="1:2" x14ac:dyDescent="0.2">
      <c r="A71" t="s">
        <v>8</v>
      </c>
      <c r="B71" t="s">
        <v>124</v>
      </c>
    </row>
    <row r="72" spans="1:2" x14ac:dyDescent="0.2">
      <c r="A72" t="s">
        <v>14</v>
      </c>
      <c r="B72" t="s">
        <v>119</v>
      </c>
    </row>
    <row r="73" spans="1:2" x14ac:dyDescent="0.2">
      <c r="A73" t="s">
        <v>118</v>
      </c>
      <c r="B73" t="s">
        <v>119</v>
      </c>
    </row>
    <row r="75" spans="1:2" x14ac:dyDescent="0.2">
      <c r="A75" t="s">
        <v>3</v>
      </c>
      <c r="B75" s="2" t="s">
        <v>125</v>
      </c>
    </row>
    <row r="76" spans="1:2" x14ac:dyDescent="0.2">
      <c r="A76" t="s">
        <v>110</v>
      </c>
      <c r="B76" s="3" t="s">
        <v>126</v>
      </c>
    </row>
    <row r="77" spans="1:2" x14ac:dyDescent="0.2">
      <c r="A77" t="s">
        <v>112</v>
      </c>
      <c r="B77" s="3" t="s">
        <v>127</v>
      </c>
    </row>
    <row r="78" spans="1:2" x14ac:dyDescent="0.2">
      <c r="A78" t="s">
        <v>5</v>
      </c>
      <c r="B78" s="2"/>
    </row>
    <row r="79" spans="1:2" x14ac:dyDescent="0.2">
      <c r="A79" t="s">
        <v>113</v>
      </c>
    </row>
    <row r="80" spans="1:2" x14ac:dyDescent="0.2">
      <c r="A80" t="s">
        <v>6</v>
      </c>
      <c r="B80" s="2" t="s">
        <v>128</v>
      </c>
    </row>
    <row r="81" spans="1:2" x14ac:dyDescent="0.2">
      <c r="A81" t="s">
        <v>7</v>
      </c>
      <c r="B81" s="2" t="s">
        <v>129</v>
      </c>
    </row>
    <row r="82" spans="1:2" x14ac:dyDescent="0.2">
      <c r="A82" t="s">
        <v>66</v>
      </c>
      <c r="B82" s="2" t="s">
        <v>130</v>
      </c>
    </row>
    <row r="83" spans="1:2" x14ac:dyDescent="0.2">
      <c r="A83" t="s">
        <v>8</v>
      </c>
      <c r="B83" s="2" t="s">
        <v>131</v>
      </c>
    </row>
    <row r="84" spans="1:2" x14ac:dyDescent="0.2">
      <c r="A84" t="s">
        <v>14</v>
      </c>
      <c r="B84" s="2" t="s">
        <v>119</v>
      </c>
    </row>
    <row r="85" spans="1:2" x14ac:dyDescent="0.2">
      <c r="A85" t="s">
        <v>118</v>
      </c>
      <c r="B85" s="2" t="s">
        <v>119</v>
      </c>
    </row>
    <row r="88" spans="1:2" x14ac:dyDescent="0.2">
      <c r="A88" t="s">
        <v>3</v>
      </c>
      <c r="B88" s="11" t="s">
        <v>132</v>
      </c>
    </row>
    <row r="89" spans="1:2" x14ac:dyDescent="0.2">
      <c r="A89" t="s">
        <v>110</v>
      </c>
      <c r="B89" s="11" t="s">
        <v>133</v>
      </c>
    </row>
    <row r="90" spans="1:2" x14ac:dyDescent="0.2">
      <c r="A90" t="s">
        <v>5</v>
      </c>
      <c r="B90" s="11" t="s">
        <v>134</v>
      </c>
    </row>
    <row r="91" spans="1:2" x14ac:dyDescent="0.2">
      <c r="A91" t="s">
        <v>7</v>
      </c>
      <c r="B91" s="11" t="s">
        <v>135</v>
      </c>
    </row>
    <row r="92" spans="1:2" x14ac:dyDescent="0.2">
      <c r="A92" t="s">
        <v>6</v>
      </c>
      <c r="B92" s="2" t="s">
        <v>136</v>
      </c>
    </row>
    <row r="93" spans="1:2" x14ac:dyDescent="0.2">
      <c r="A93" t="s">
        <v>66</v>
      </c>
      <c r="B93" s="2" t="s">
        <v>137</v>
      </c>
    </row>
    <row r="94" spans="1:2" x14ac:dyDescent="0.2">
      <c r="A94" t="s">
        <v>8</v>
      </c>
      <c r="B9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</vt:lpstr>
      <vt:lpstr>Vendor 1</vt:lpstr>
      <vt:lpstr>Vendor 2</vt:lpstr>
      <vt:lpstr>etc.</vt:lpstr>
      <vt:lpstr>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Lineberry</dc:creator>
  <cp:lastModifiedBy>boblocal</cp:lastModifiedBy>
  <dcterms:created xsi:type="dcterms:W3CDTF">2011-01-26T23:40:52Z</dcterms:created>
  <dcterms:modified xsi:type="dcterms:W3CDTF">2012-01-26T02:37:10Z</dcterms:modified>
</cp:coreProperties>
</file>