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1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Aptos narrow"/>
      <b val="1"/>
      <color theme="1"/>
      <sz val="10"/>
    </font>
    <font>
      <name val="Aptos narrow"/>
      <color theme="1"/>
      <sz val="10"/>
    </font>
    <font>
      <name val="Aptos narrow"/>
      <b val="1"/>
      <color theme="1" tint="0.0499893185216834"/>
      <sz val="10"/>
    </font>
    <font>
      <name val="Aptos narrow"/>
      <color theme="1"/>
      <sz val="11"/>
    </font>
    <font>
      <name val="Aptos narrow"/>
      <b val="1"/>
      <sz val="10"/>
    </font>
    <font>
      <name val="Aptos narrow"/>
      <color theme="1"/>
      <sz val="8"/>
    </font>
    <font>
      <name val="Aptos narrow"/>
      <sz val="8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47">
    <xf numFmtId="0" fontId="0" fillId="0" borderId="0" pivotButton="0" quotePrefix="0" xfId="0"/>
    <xf numFmtId="0" fontId="4" fillId="2" borderId="1" applyAlignment="1" pivotButton="0" quotePrefix="0" xfId="0">
      <alignment wrapText="1"/>
    </xf>
    <xf numFmtId="0" fontId="4" fillId="5" borderId="1" pivotButton="0" quotePrefix="0" xfId="0"/>
    <xf numFmtId="0" fontId="4" fillId="4" borderId="1" pivotButton="0" quotePrefix="0" xfId="0"/>
    <xf numFmtId="14" fontId="4" fillId="6" borderId="1" pivotButton="0" quotePrefix="0" xfId="0"/>
    <xf numFmtId="14" fontId="4" fillId="7" borderId="1" pivotButton="0" quotePrefix="0" xfId="0"/>
    <xf numFmtId="0" fontId="4" fillId="0" borderId="0" pivotButton="0" quotePrefix="0" xfId="0"/>
    <xf numFmtId="0" fontId="7" fillId="0" borderId="0" pivotButton="0" quotePrefix="0" xfId="0"/>
    <xf numFmtId="0" fontId="6" fillId="8" borderId="6" applyAlignment="1" pivotButton="0" quotePrefix="0" xfId="3">
      <alignment horizontal="center" vertical="center" wrapText="1"/>
    </xf>
    <xf numFmtId="0" fontId="6" fillId="4" borderId="6" applyAlignment="1" pivotButton="0" quotePrefix="0" xfId="3">
      <alignment horizontal="center" vertical="center" wrapText="1"/>
    </xf>
    <xf numFmtId="164" fontId="6" fillId="4" borderId="6" applyAlignment="1" pivotButton="0" quotePrefix="0" xfId="3">
      <alignment horizontal="center" vertical="center" wrapText="1"/>
    </xf>
    <xf numFmtId="0" fontId="6" fillId="3" borderId="10" applyAlignment="1" applyProtection="1" pivotButton="0" quotePrefix="0" xfId="10">
      <alignment horizontal="center" vertical="center" wrapText="1"/>
      <protection locked="0" hidden="0"/>
    </xf>
    <xf numFmtId="0" fontId="6" fillId="3" borderId="6" applyAlignment="1" applyProtection="1" pivotButton="0" quotePrefix="0" xfId="10">
      <alignment horizontal="center" vertical="center" wrapText="1"/>
      <protection locked="0" hidden="0"/>
    </xf>
    <xf numFmtId="14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0" fontId="5" fillId="0" borderId="0" pivotButton="0" quotePrefix="0" xfId="0"/>
    <xf numFmtId="0" fontId="6" fillId="8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6" fillId="8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0" fillId="0" borderId="9" pivotButton="0" quotePrefix="0" xfId="0"/>
    <xf numFmtId="0" fontId="8" fillId="8" borderId="1" applyAlignment="1" pivotButton="0" quotePrefix="0" xfId="2">
      <alignment horizontal="center" vertical="center" wrapText="1"/>
    </xf>
    <xf numFmtId="0" fontId="6" fillId="9" borderId="1" applyAlignment="1" pivotButton="0" quotePrefix="0" xfId="2">
      <alignment horizontal="center" vertical="center" wrapText="1"/>
    </xf>
    <xf numFmtId="0" fontId="6" fillId="4" borderId="6" applyAlignment="1" pivotButton="0" quotePrefix="0" xfId="3">
      <alignment horizontal="center" vertical="center"/>
    </xf>
    <xf numFmtId="0" fontId="6" fillId="8" borderId="1" applyAlignment="1" pivotButton="0" quotePrefix="0" xfId="3">
      <alignment horizontal="center" vertical="center" wrapText="1"/>
    </xf>
    <xf numFmtId="0" fontId="6" fillId="8" borderId="7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6" fillId="8" borderId="1" applyAlignment="1" pivotButton="0" quotePrefix="0" xfId="2">
      <alignment horizontal="center" vertical="center"/>
    </xf>
    <xf numFmtId="14" fontId="6" fillId="8" borderId="7" applyAlignment="1" pivotButton="0" quotePrefix="0" xfId="2">
      <alignment horizontal="center" vertical="center" wrapText="1"/>
    </xf>
    <xf numFmtId="0" fontId="6" fillId="3" borderId="1" applyAlignment="1" applyProtection="1" pivotButton="0" quotePrefix="0" xfId="1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6" fillId="3" borderId="7" applyAlignment="1" applyProtection="1" pivotButton="0" quotePrefix="0" xfId="1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4" fontId="6" fillId="4" borderId="6" applyAlignment="1" pivotButton="0" quotePrefix="0" xfId="3">
      <alignment horizontal="center" vertical="center"/>
    </xf>
    <xf numFmtId="0" fontId="6" fillId="8" borderId="11" applyAlignment="1" pivotButton="0" quotePrefix="0" xfId="2">
      <alignment horizontal="center" vertical="center"/>
    </xf>
    <xf numFmtId="0" fontId="0" fillId="0" borderId="8" pivotButton="0" quotePrefix="0" xfId="0"/>
    <xf numFmtId="0" fontId="6" fillId="4" borderId="11" applyAlignment="1" pivotButton="0" quotePrefix="0" xfId="3">
      <alignment horizontal="center" vertical="center" wrapText="1"/>
    </xf>
    <xf numFmtId="1" fontId="6" fillId="4" borderId="11" applyAlignment="1" pivotButton="0" quotePrefix="0" xfId="3">
      <alignment horizontal="center" vertical="center" wrapText="1"/>
    </xf>
    <xf numFmtId="1" fontId="6" fillId="4" borderId="7" applyAlignment="1" pivotButton="0" quotePrefix="0" xfId="3">
      <alignment horizontal="center" vertical="center"/>
    </xf>
    <xf numFmtId="0" fontId="6" fillId="8" borderId="1" applyAlignment="1" pivotButton="0" quotePrefix="0" xfId="2">
      <alignment horizontal="center" vertical="center" wrapText="1"/>
    </xf>
    <xf numFmtId="0" fontId="6" fillId="4" borderId="6" applyAlignment="1" pivotButton="0" quotePrefix="0" xfId="3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6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"/>
  <sheetViews>
    <sheetView topLeftCell="N1" zoomScale="70" zoomScaleNormal="70" workbookViewId="0">
      <selection activeCell="N5" sqref="A5:XFD8"/>
    </sheetView>
  </sheetViews>
  <sheetFormatPr baseColWidth="8" defaultRowHeight="13.2"/>
  <cols>
    <col width="11.77734375" customWidth="1" style="18" min="1" max="1"/>
    <col width="10.6640625" customWidth="1" style="18" min="2" max="3"/>
    <col width="12.21875" customWidth="1" style="18" min="4" max="4"/>
    <col width="11.21875" customWidth="1" style="18" min="5" max="5"/>
    <col width="11.6640625" customWidth="1" style="18" min="6" max="6"/>
    <col width="6.88671875" customWidth="1" style="18" min="7" max="7"/>
    <col width="8.21875" customWidth="1" style="18" min="8" max="8"/>
    <col width="7.6640625" customWidth="1" style="18" min="9" max="9"/>
    <col width="7.109375" customWidth="1" style="18" min="10" max="10"/>
    <col width="14.6640625" customWidth="1" style="18" min="11" max="11"/>
    <col width="18" customWidth="1" style="18" min="12" max="12"/>
    <col width="28.44140625" customWidth="1" style="18" min="13" max="13"/>
    <col width="8.77734375" customWidth="1" style="18" min="14" max="14"/>
    <col width="11.21875" customWidth="1" style="18" min="15" max="15"/>
    <col width="7.6640625" customWidth="1" style="18" min="16" max="16"/>
    <col width="9.88671875" customWidth="1" style="18" min="17" max="17"/>
    <col width="6" customWidth="1" style="18" min="18" max="18"/>
    <col width="8.88671875" customWidth="1" style="18" min="19" max="19"/>
    <col width="9.5546875" customWidth="1" style="18" min="20" max="20"/>
    <col width="7.6640625" customWidth="1" style="18" min="21" max="21"/>
    <col width="8.88671875" customWidth="1" style="18" min="22" max="22"/>
    <col width="7.109375" customWidth="1" style="18" min="23" max="23"/>
    <col width="6.33203125" customWidth="1" style="18" min="24" max="24"/>
    <col width="6" customWidth="1" style="18" min="25" max="25"/>
    <col width="8.21875" customWidth="1" style="18" min="26" max="26"/>
    <col width="9.44140625" customWidth="1" style="18" min="27" max="27"/>
    <col width="8.88671875" customWidth="1" style="18" min="28" max="29"/>
    <col width="11.88671875" customWidth="1" style="18" min="30" max="30"/>
    <col width="8.88671875" customWidth="1" style="18" min="31" max="33"/>
    <col width="11.5546875" customWidth="1" style="18" min="34" max="34"/>
    <col width="8.88671875" customWidth="1" style="18" min="35" max="35"/>
    <col width="11.44140625" customWidth="1" style="18" min="36" max="36"/>
    <col width="14.109375" customWidth="1" style="18" min="37" max="37"/>
    <col width="15.6640625" customWidth="1" style="18" min="38" max="38"/>
    <col width="15.21875" customWidth="1" style="18" min="39" max="39"/>
    <col width="15.5546875" customWidth="1" style="18" min="40" max="40"/>
    <col width="14.88671875" customWidth="1" style="18" min="41" max="42"/>
    <col width="8.88671875" customWidth="1" style="18" min="43" max="43"/>
    <col width="8.88671875" customWidth="1" style="18" min="44" max="16384"/>
  </cols>
  <sheetData>
    <row r="1" ht="14.4" customFormat="1" customHeight="1" s="7">
      <c r="A1" s="32" t="inlineStr">
        <is>
          <t>LOI Date</t>
        </is>
      </c>
      <c r="B1" s="32" t="inlineStr">
        <is>
          <t>KOM Date</t>
        </is>
      </c>
      <c r="C1" s="32" t="inlineStr">
        <is>
          <t>Schedule</t>
        </is>
      </c>
      <c r="D1" s="32" t="inlineStr">
        <is>
          <t>Welding Map Date</t>
        </is>
      </c>
      <c r="E1" s="32" t="inlineStr">
        <is>
          <t>Receive Dwg</t>
        </is>
      </c>
      <c r="F1" s="32" t="inlineStr">
        <is>
          <t>Start Fabric</t>
        </is>
      </c>
      <c r="G1" s="40" t="inlineStr">
        <is>
          <t>LINE / DRAWING INFO</t>
        </is>
      </c>
      <c r="H1" s="41" t="n"/>
      <c r="I1" s="41" t="n"/>
      <c r="J1" s="41" t="n"/>
      <c r="K1" s="41" t="n"/>
      <c r="L1" s="41" t="n"/>
      <c r="M1" s="41" t="n"/>
      <c r="N1" s="41" t="n"/>
      <c r="O1" s="41" t="n"/>
      <c r="P1" s="41" t="n"/>
      <c r="Q1" s="41" t="n"/>
      <c r="R1" s="20" t="n"/>
      <c r="S1" s="28" t="inlineStr">
        <is>
          <t>DIA-INCH PLAN</t>
        </is>
      </c>
      <c r="T1" s="29" t="n"/>
      <c r="U1" s="29" t="n"/>
      <c r="V1" s="29" t="n"/>
      <c r="W1" s="29" t="n"/>
      <c r="X1" s="29" t="n"/>
      <c r="Y1" s="30" t="n"/>
      <c r="Z1" s="21" t="inlineStr">
        <is>
          <t>TOTAL</t>
        </is>
      </c>
      <c r="AA1" s="21" t="inlineStr">
        <is>
          <t>Comment</t>
        </is>
      </c>
      <c r="AB1" s="44" t="inlineStr">
        <is>
          <t>FIT-UP RECORD</t>
        </is>
      </c>
      <c r="AC1" s="29" t="n"/>
      <c r="AD1" s="29" t="n"/>
      <c r="AE1" s="30" t="n"/>
      <c r="AF1" s="44" t="inlineStr">
        <is>
          <t>WELDING RECORD</t>
        </is>
      </c>
      <c r="AG1" s="29" t="n"/>
      <c r="AH1" s="29" t="n"/>
      <c r="AI1" s="29" t="n"/>
      <c r="AJ1" s="30" t="n"/>
      <c r="AK1" s="36" t="inlineStr">
        <is>
          <t>QA/QC REPORT</t>
        </is>
      </c>
      <c r="AL1" s="37" t="n"/>
      <c r="AM1" s="37" t="n"/>
      <c r="AN1" s="37" t="n"/>
      <c r="AO1" s="37" t="n"/>
      <c r="AP1" s="38" t="n"/>
    </row>
    <row r="2" ht="14.4" customFormat="1" customHeight="1" s="7">
      <c r="A2" s="22" t="n"/>
      <c r="B2" s="22" t="n"/>
      <c r="C2" s="22" t="n"/>
      <c r="D2" s="22" t="n"/>
      <c r="E2" s="22" t="n"/>
      <c r="F2" s="22" t="n"/>
      <c r="G2" s="31" t="inlineStr">
        <is>
          <t>NS</t>
        </is>
      </c>
      <c r="H2" s="31" t="inlineStr">
        <is>
          <t>AREA</t>
        </is>
      </c>
      <c r="I2" s="31" t="inlineStr">
        <is>
          <t>SYSTEM</t>
        </is>
      </c>
      <c r="J2" s="31" t="inlineStr">
        <is>
          <t>PRIORITY</t>
        </is>
      </c>
      <c r="K2" s="31" t="inlineStr">
        <is>
          <t>SUB AREA</t>
        </is>
      </c>
      <c r="L2" s="45" t="inlineStr">
        <is>
          <t>DRAWING NO</t>
        </is>
      </c>
      <c r="M2" s="24" t="inlineStr">
        <is>
          <t>LINE NO</t>
        </is>
      </c>
      <c r="N2" s="25" t="inlineStr">
        <is>
          <t>LINE CODE</t>
        </is>
      </c>
      <c r="O2" s="25" t="inlineStr">
        <is>
          <t>MAT'L LINE</t>
        </is>
      </c>
      <c r="P2" s="25" t="inlineStr">
        <is>
          <t>MAT'L CODE</t>
        </is>
      </c>
      <c r="Q2" s="25" t="inlineStr">
        <is>
          <t>PAGE</t>
        </is>
      </c>
      <c r="R2" s="25" t="inlineStr">
        <is>
          <t>DWG REV</t>
        </is>
      </c>
      <c r="S2" s="27" t="inlineStr">
        <is>
          <t>FW / SW</t>
        </is>
      </c>
      <c r="T2" s="27" t="inlineStr">
        <is>
          <t>BW / F / RING</t>
        </is>
      </c>
      <c r="U2" s="27" t="inlineStr">
        <is>
          <t>JOINT NO</t>
        </is>
      </c>
      <c r="V2" s="27" t="inlineStr">
        <is>
          <t>PIPE SPOOL</t>
        </is>
      </c>
      <c r="W2" s="27" t="inlineStr">
        <is>
          <t>PIPE SIZE</t>
        </is>
      </c>
      <c r="X2" s="19" t="inlineStr">
        <is>
          <t>DIA INCH</t>
        </is>
      </c>
      <c r="Y2" s="20" t="n"/>
      <c r="Z2" s="22" t="n"/>
      <c r="AA2" s="22" t="n"/>
      <c r="AB2" s="42" t="inlineStr">
        <is>
          <t>DIA INCH</t>
        </is>
      </c>
      <c r="AC2" s="20" t="n"/>
      <c r="AD2" s="39" t="inlineStr">
        <is>
          <t>DATE</t>
        </is>
      </c>
      <c r="AE2" s="26" t="inlineStr">
        <is>
          <t>SPV</t>
        </is>
      </c>
      <c r="AF2" s="43" t="inlineStr">
        <is>
          <t>DIA INCH</t>
        </is>
      </c>
      <c r="AG2" s="20" t="n"/>
      <c r="AH2" s="39" t="inlineStr">
        <is>
          <t>DATE</t>
        </is>
      </c>
      <c r="AI2" s="26" t="inlineStr">
        <is>
          <t>SPV</t>
        </is>
      </c>
      <c r="AJ2" s="46" t="inlineStr">
        <is>
          <t>WELDER STAMP</t>
        </is>
      </c>
      <c r="AK2" s="33" t="inlineStr">
        <is>
          <t>AFI FIT UP</t>
        </is>
      </c>
      <c r="AL2" s="34" t="n"/>
      <c r="AM2" s="35" t="n"/>
      <c r="AN2" s="33" t="inlineStr">
        <is>
          <t>VISUAL</t>
        </is>
      </c>
      <c r="AO2" s="34" t="n"/>
      <c r="AP2" s="35" t="n"/>
    </row>
    <row r="3" ht="18" customFormat="1" customHeight="1" s="7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  <c r="U3" s="23" t="n"/>
      <c r="V3" s="23" t="n"/>
      <c r="W3" s="23" t="n"/>
      <c r="X3" s="8" t="inlineStr">
        <is>
          <t>SW</t>
        </is>
      </c>
      <c r="Y3" s="8" t="inlineStr">
        <is>
          <t>FW</t>
        </is>
      </c>
      <c r="Z3" s="23" t="n"/>
      <c r="AA3" s="23" t="n"/>
      <c r="AB3" s="46" t="inlineStr">
        <is>
          <t>SW</t>
        </is>
      </c>
      <c r="AC3" s="46" t="inlineStr">
        <is>
          <t>FW</t>
        </is>
      </c>
      <c r="AD3" s="22" t="n"/>
      <c r="AE3" s="22" t="n"/>
      <c r="AF3" s="46" t="inlineStr">
        <is>
          <t>SW</t>
        </is>
      </c>
      <c r="AG3" s="10" t="inlineStr">
        <is>
          <t>FW</t>
        </is>
      </c>
      <c r="AH3" s="22" t="n"/>
      <c r="AI3" s="22" t="n"/>
      <c r="AJ3" s="22" t="n"/>
      <c r="AK3" s="11" t="inlineStr">
        <is>
          <t>F/U DATE</t>
        </is>
      </c>
      <c r="AL3" s="12" t="inlineStr">
        <is>
          <t>AFI NO</t>
        </is>
      </c>
      <c r="AM3" s="12" t="inlineStr">
        <is>
          <t>RES F/U</t>
        </is>
      </c>
      <c r="AN3" s="12" t="inlineStr">
        <is>
          <t>VIS DATE</t>
        </is>
      </c>
      <c r="AO3" s="12" t="inlineStr">
        <is>
          <t>AFI NO</t>
        </is>
      </c>
      <c r="AP3" s="12" t="inlineStr">
        <is>
          <t>RES VIS</t>
        </is>
      </c>
    </row>
    <row r="4" ht="13.8" customFormat="1" customHeight="1" s="7">
      <c r="A4" s="13" t="inlineStr">
        <is>
          <t>LOI Date</t>
        </is>
      </c>
      <c r="B4" s="13" t="inlineStr">
        <is>
          <t>KOM Date</t>
        </is>
      </c>
      <c r="C4" s="13" t="inlineStr">
        <is>
          <t>Schedule</t>
        </is>
      </c>
      <c r="D4" s="13" t="inlineStr">
        <is>
          <t>Welding Map Date</t>
        </is>
      </c>
      <c r="E4" s="13" t="inlineStr">
        <is>
          <t>Receive Dwg</t>
        </is>
      </c>
      <c r="F4" s="13" t="inlineStr">
        <is>
          <t>Start Fabric</t>
        </is>
      </c>
      <c r="G4" s="15" t="inlineStr">
        <is>
          <t>NS</t>
        </is>
      </c>
      <c r="H4" s="15" t="inlineStr">
        <is>
          <t>AREA</t>
        </is>
      </c>
      <c r="I4" s="15" t="inlineStr">
        <is>
          <t>System</t>
        </is>
      </c>
      <c r="J4" s="15" t="inlineStr">
        <is>
          <t>Priority</t>
        </is>
      </c>
      <c r="K4" s="15" t="inlineStr">
        <is>
          <t>Sub Area</t>
        </is>
      </c>
      <c r="L4" s="15" t="inlineStr">
        <is>
          <t>Drawing No.</t>
        </is>
      </c>
      <c r="M4" s="14" t="inlineStr">
        <is>
          <t>LINE NO</t>
        </is>
      </c>
      <c r="N4" s="15" t="inlineStr">
        <is>
          <t>LINE CODE</t>
        </is>
      </c>
      <c r="O4" s="15" t="inlineStr">
        <is>
          <t>MAT'L LINE</t>
        </is>
      </c>
      <c r="P4" s="15" t="inlineStr">
        <is>
          <t>MAT'L CODE</t>
        </is>
      </c>
      <c r="Q4" s="15" t="inlineStr">
        <is>
          <t>PAGE</t>
        </is>
      </c>
      <c r="R4" s="15" t="inlineStr">
        <is>
          <t>REV</t>
        </is>
      </c>
      <c r="S4" s="15" t="inlineStr">
        <is>
          <t>FW / SW</t>
        </is>
      </c>
      <c r="T4" s="16" t="inlineStr">
        <is>
          <t>JOINT TYPE</t>
        </is>
      </c>
      <c r="U4" s="15" t="inlineStr">
        <is>
          <t>JOINT NO</t>
        </is>
      </c>
      <c r="V4" s="15" t="inlineStr">
        <is>
          <t>PIPE SPOOL</t>
        </is>
      </c>
      <c r="W4" s="15" t="inlineStr">
        <is>
          <t>DN</t>
        </is>
      </c>
      <c r="X4" s="15" t="inlineStr">
        <is>
          <t>DIA-INCH PLAN SW</t>
        </is>
      </c>
      <c r="Y4" s="15" t="inlineStr">
        <is>
          <t>DIA-INCH PLAN FW</t>
        </is>
      </c>
      <c r="Z4" s="15" t="inlineStr">
        <is>
          <t>TOTAL</t>
        </is>
      </c>
      <c r="AA4" s="15" t="inlineStr">
        <is>
          <t>Comment</t>
        </is>
      </c>
      <c r="AB4" s="15" t="inlineStr">
        <is>
          <t>FIT-UP RECORD SW</t>
        </is>
      </c>
      <c r="AC4" s="15" t="inlineStr">
        <is>
          <t>FIT-UP RECORD FW</t>
        </is>
      </c>
      <c r="AD4" s="13" t="inlineStr">
        <is>
          <t>FIT-UP RECORD DATE</t>
        </is>
      </c>
      <c r="AE4" s="15" t="inlineStr">
        <is>
          <t>FU SPV</t>
        </is>
      </c>
      <c r="AF4" s="15" t="inlineStr">
        <is>
          <t>WELDING RECORD SW</t>
        </is>
      </c>
      <c r="AG4" s="15" t="inlineStr">
        <is>
          <t>WELDING RECORD FW</t>
        </is>
      </c>
      <c r="AH4" s="13" t="inlineStr">
        <is>
          <t>WELDING RECORD DATE</t>
        </is>
      </c>
      <c r="AI4" s="15" t="inlineStr">
        <is>
          <t>W SPV</t>
        </is>
      </c>
      <c r="AJ4" s="15" t="inlineStr">
        <is>
          <t>W STAMP</t>
        </is>
      </c>
      <c r="AK4" s="15" t="inlineStr">
        <is>
          <t>QAQC AFI F/U DATE</t>
        </is>
      </c>
      <c r="AL4" s="16" t="inlineStr">
        <is>
          <t>QAQC AFI F/U NO</t>
        </is>
      </c>
      <c r="AM4" s="15" t="inlineStr">
        <is>
          <t>QAQC AFI F/U RES</t>
        </is>
      </c>
      <c r="AN4" s="15" t="inlineStr">
        <is>
          <t>QAQC VISUAL DATE</t>
        </is>
      </c>
      <c r="AO4" s="16" t="inlineStr">
        <is>
          <t>QAQC VISUAL NO</t>
        </is>
      </c>
      <c r="AP4" s="15" t="inlineStr">
        <is>
          <t>QAQC VISUAL RES</t>
        </is>
      </c>
    </row>
    <row r="5">
      <c r="A5" s="17" t="inlineStr">
        <is>
          <t>2025-03-01</t>
        </is>
      </c>
      <c r="B5" s="17" t="inlineStr">
        <is>
          <t>2025-03-07</t>
        </is>
      </c>
      <c r="C5" s="17" t="inlineStr">
        <is>
          <t>2025-03-25</t>
        </is>
      </c>
      <c r="D5" s="17" t="inlineStr">
        <is>
          <t>2025-03-10</t>
        </is>
      </c>
      <c r="E5" s="17" t="inlineStr">
        <is>
          <t>2025-03-15</t>
        </is>
      </c>
      <c r="F5" s="17" t="inlineStr">
        <is>
          <t>2025-03-31</t>
        </is>
      </c>
      <c r="G5" s="18" t="n">
        <v>1</v>
      </c>
      <c r="H5" s="18" t="inlineStr">
        <is>
          <t>NaOH</t>
        </is>
      </c>
      <c r="I5" s="18" t="inlineStr">
        <is>
          <t>S11</t>
        </is>
      </c>
      <c r="J5" s="18" t="inlineStr">
        <is>
          <t>P1.0</t>
        </is>
      </c>
      <c r="K5" s="18" t="inlineStr">
        <is>
          <t>Underground</t>
        </is>
      </c>
      <c r="L5" s="18" t="inlineStr">
        <is>
          <t>VA1-666-L-0001</t>
        </is>
      </c>
      <c r="M5" s="18" t="inlineStr">
        <is>
          <t>666-0001-RMA-50-H1A-10</t>
        </is>
      </c>
      <c r="N5" s="18" t="inlineStr">
        <is>
          <t>RMA</t>
        </is>
      </c>
      <c r="O5" s="18" t="inlineStr">
        <is>
          <t>SS 316</t>
        </is>
      </c>
      <c r="P5" s="18" t="inlineStr">
        <is>
          <t>H1A</t>
        </is>
      </c>
      <c r="Q5" s="18" t="inlineStr">
        <is>
          <t>1 of 1</t>
        </is>
      </c>
      <c r="R5" s="18" t="n">
        <v>1</v>
      </c>
      <c r="S5" s="18" t="inlineStr">
        <is>
          <t>FW</t>
        </is>
      </c>
      <c r="T5" s="18" t="inlineStr">
        <is>
          <t>BW</t>
        </is>
      </c>
      <c r="U5" s="18" t="inlineStr">
        <is>
          <t>J.01</t>
        </is>
      </c>
      <c r="V5" s="18" t="inlineStr">
        <is>
          <t>Spool 1</t>
        </is>
      </c>
      <c r="W5" s="18" t="n">
        <v>50</v>
      </c>
      <c r="X5" s="18">
        <f>IF(S5="SW",1,IF(S5="FW",0,))*IF(W5=15,0.5,IF(W5=20,0.75,IF(W5=25,1,IF(W5=32,1.25,IF(W5=40,1.5,IF(W5=50,2,IF(W5=65,2.5,IF(W5=80,3,IF(W5&gt;=100,W52/25)))))))))</f>
        <v/>
      </c>
      <c r="Y5" s="18">
        <f>IF(S5="SW",0,IF(S5="FW",1,))*IF(W5=15,0.5,IF(W5=20,0.75,IF(W5=25,1,IF(W5=32,1.25,IF(W5=40,1.5,IF(W5=50,2,IF(W5=65,2.5,IF(W5=80,3,IF(W5&gt;=100,W52/25)))))))))</f>
        <v/>
      </c>
      <c r="Z5" s="18">
        <f>X5+Y5</f>
        <v/>
      </c>
      <c r="AA5" s="18" t="inlineStr">
        <is>
          <t>Initial</t>
        </is>
      </c>
      <c r="AB5" s="18">
        <f>IF(AD5&gt;0,X5,"")</f>
        <v/>
      </c>
      <c r="AC5" s="18">
        <f>IF(AD5&gt;0,Y5,"")</f>
        <v/>
      </c>
      <c r="AD5" s="17" t="inlineStr">
        <is>
          <t>2025-04-09</t>
        </is>
      </c>
      <c r="AE5" s="18" t="inlineStr">
        <is>
          <t>Alex</t>
        </is>
      </c>
      <c r="AF5" s="18">
        <f>IF(AH5&gt;0,X5,"")</f>
        <v/>
      </c>
      <c r="AG5" s="18">
        <f>IF(AH5&gt;0,Y5,"")</f>
        <v/>
      </c>
      <c r="AH5" s="17" t="inlineStr">
        <is>
          <t>2025-04-15</t>
        </is>
      </c>
      <c r="AI5" s="18" t="inlineStr">
        <is>
          <t>William</t>
        </is>
      </c>
      <c r="AJ5" s="18" t="inlineStr">
        <is>
          <t>TSE-001</t>
        </is>
      </c>
      <c r="AK5" s="17" t="inlineStr">
        <is>
          <t>2025-04-11</t>
        </is>
      </c>
      <c r="AL5" s="18" t="n">
        <v>1000</v>
      </c>
      <c r="AM5" s="18" t="inlineStr">
        <is>
          <t>ACC</t>
        </is>
      </c>
      <c r="AN5" s="17" t="inlineStr">
        <is>
          <t>2025-04-18</t>
        </is>
      </c>
      <c r="AO5" s="18" t="n">
        <v>2001</v>
      </c>
      <c r="AP5" s="18" t="inlineStr">
        <is>
          <t>ACC</t>
        </is>
      </c>
    </row>
    <row r="6">
      <c r="A6" s="17" t="inlineStr">
        <is>
          <t>2025-03-01</t>
        </is>
      </c>
      <c r="B6" s="17" t="inlineStr">
        <is>
          <t>2025-03-07</t>
        </is>
      </c>
      <c r="C6" s="17" t="inlineStr">
        <is>
          <t>2025-03-25</t>
        </is>
      </c>
      <c r="D6" s="17" t="inlineStr">
        <is>
          <t>2025-03-10</t>
        </is>
      </c>
      <c r="E6" s="17" t="inlineStr">
        <is>
          <t>2025-03-15</t>
        </is>
      </c>
      <c r="F6" s="17" t="inlineStr">
        <is>
          <t>2025-03-31</t>
        </is>
      </c>
      <c r="G6" s="18" t="n">
        <v>1</v>
      </c>
      <c r="H6" s="18" t="inlineStr">
        <is>
          <t>NaOH</t>
        </is>
      </c>
      <c r="I6" s="18" t="inlineStr">
        <is>
          <t>S11</t>
        </is>
      </c>
      <c r="J6" s="18" t="inlineStr">
        <is>
          <t>P1.0</t>
        </is>
      </c>
      <c r="K6" s="18" t="inlineStr">
        <is>
          <t>Underground</t>
        </is>
      </c>
      <c r="L6" s="18" t="inlineStr">
        <is>
          <t>VA1-666-L-0001</t>
        </is>
      </c>
      <c r="M6" s="18" t="inlineStr">
        <is>
          <t>666-0001-RMA-50-H1A-10</t>
        </is>
      </c>
      <c r="N6" s="18" t="inlineStr">
        <is>
          <t>RMA</t>
        </is>
      </c>
      <c r="O6" s="18" t="inlineStr">
        <is>
          <t>SS 316</t>
        </is>
      </c>
      <c r="P6" s="18" t="inlineStr">
        <is>
          <t>H1A</t>
        </is>
      </c>
      <c r="Q6" s="18" t="inlineStr">
        <is>
          <t>1 of 1</t>
        </is>
      </c>
      <c r="R6" s="18" t="n">
        <v>1</v>
      </c>
      <c r="S6" s="18" t="inlineStr">
        <is>
          <t>FW</t>
        </is>
      </c>
      <c r="T6" s="18" t="inlineStr">
        <is>
          <t>BW</t>
        </is>
      </c>
      <c r="U6" s="18" t="inlineStr">
        <is>
          <t>J.02</t>
        </is>
      </c>
      <c r="V6" s="18" t="inlineStr">
        <is>
          <t>Spool 1</t>
        </is>
      </c>
      <c r="W6" s="18" t="n">
        <v>50</v>
      </c>
      <c r="X6" s="18">
        <f>IF(S6="SW",1,IF(S6="FW",0,))*IF(W6=15,0.5,IF(W6=20,0.75,IF(W6=25,1,IF(W6=32,1.25,IF(W6=40,1.5,IF(W6=50,2,IF(W6=65,2.5,IF(W6=80,3,IF(W6&gt;=100,W62/25)))))))))</f>
        <v/>
      </c>
      <c r="Y6" s="18">
        <f>IF(S6="SW",0,IF(S6="FW",1,))*IF(W6=15,0.5,IF(W6=20,0.75,IF(W6=25,1,IF(W6=32,1.25,IF(W6=40,1.5,IF(W6=50,2,IF(W6=65,2.5,IF(W6=80,3,IF(W6&gt;=100,W62/25)))))))))</f>
        <v/>
      </c>
      <c r="Z6" s="18">
        <f>X6+Y6</f>
        <v/>
      </c>
      <c r="AA6" s="18" t="inlineStr">
        <is>
          <t>Initial</t>
        </is>
      </c>
      <c r="AB6" s="18">
        <f>IF(AD6&gt;0,X6,"")</f>
        <v/>
      </c>
      <c r="AC6" s="18">
        <f>IF(AD6&gt;0,Y6,"")</f>
        <v/>
      </c>
      <c r="AD6" s="17" t="inlineStr">
        <is>
          <t>2025-04-09</t>
        </is>
      </c>
      <c r="AE6" s="18" t="inlineStr">
        <is>
          <t>Alex</t>
        </is>
      </c>
      <c r="AF6" s="18">
        <f>IF(AH6&gt;0,X6,"")</f>
        <v/>
      </c>
      <c r="AG6" s="18">
        <f>IF(AH6&gt;0,Y6,"")</f>
        <v/>
      </c>
      <c r="AH6" s="17" t="inlineStr">
        <is>
          <t>2025-04-15</t>
        </is>
      </c>
      <c r="AI6" s="18" t="inlineStr">
        <is>
          <t>William</t>
        </is>
      </c>
      <c r="AJ6" s="18" t="inlineStr">
        <is>
          <t>TSE-002</t>
        </is>
      </c>
      <c r="AK6" s="17" t="inlineStr">
        <is>
          <t>2025-04-11</t>
        </is>
      </c>
      <c r="AL6" s="18" t="n">
        <v>1001</v>
      </c>
      <c r="AM6" s="18" t="inlineStr">
        <is>
          <t>ACC</t>
        </is>
      </c>
      <c r="AN6" s="17" t="inlineStr">
        <is>
          <t>2025-04-18</t>
        </is>
      </c>
      <c r="AO6" s="18" t="n">
        <v>2001</v>
      </c>
      <c r="AP6" s="18" t="inlineStr">
        <is>
          <t>ACC</t>
        </is>
      </c>
    </row>
    <row r="7">
      <c r="A7" s="17" t="inlineStr">
        <is>
          <t>2025-03-01</t>
        </is>
      </c>
      <c r="B7" s="17" t="inlineStr">
        <is>
          <t>2025-03-07</t>
        </is>
      </c>
      <c r="C7" s="17" t="inlineStr">
        <is>
          <t>2025-03-25</t>
        </is>
      </c>
      <c r="D7" s="17" t="inlineStr">
        <is>
          <t>2025-03-10</t>
        </is>
      </c>
      <c r="E7" s="17" t="inlineStr">
        <is>
          <t>2025-03-15</t>
        </is>
      </c>
      <c r="F7" s="17" t="inlineStr">
        <is>
          <t>2025-03-31</t>
        </is>
      </c>
      <c r="G7" s="18" t="n">
        <v>1</v>
      </c>
      <c r="H7" s="18" t="inlineStr">
        <is>
          <t>NaOH</t>
        </is>
      </c>
      <c r="I7" s="18" t="inlineStr">
        <is>
          <t>S11</t>
        </is>
      </c>
      <c r="J7" s="18" t="inlineStr">
        <is>
          <t>P1.0</t>
        </is>
      </c>
      <c r="K7" s="18" t="inlineStr">
        <is>
          <t>Underground</t>
        </is>
      </c>
      <c r="L7" s="18" t="inlineStr">
        <is>
          <t>VA1-666-L-0001</t>
        </is>
      </c>
      <c r="M7" s="18" t="inlineStr">
        <is>
          <t>666-0001-RMA-50-H1A-10</t>
        </is>
      </c>
      <c r="N7" s="18" t="inlineStr">
        <is>
          <t>RMA</t>
        </is>
      </c>
      <c r="O7" s="18" t="inlineStr">
        <is>
          <t>SS 316</t>
        </is>
      </c>
      <c r="P7" s="18" t="inlineStr">
        <is>
          <t>H1A</t>
        </is>
      </c>
      <c r="Q7" s="18" t="inlineStr">
        <is>
          <t>1 of 1</t>
        </is>
      </c>
      <c r="R7" s="18" t="n">
        <v>1</v>
      </c>
      <c r="S7" s="18" t="inlineStr">
        <is>
          <t>FW</t>
        </is>
      </c>
      <c r="T7" s="18" t="inlineStr">
        <is>
          <t>BW</t>
        </is>
      </c>
      <c r="U7" s="18" t="inlineStr">
        <is>
          <t>J.03</t>
        </is>
      </c>
      <c r="V7" s="18" t="inlineStr">
        <is>
          <t>Spool 1</t>
        </is>
      </c>
      <c r="W7" s="18" t="n">
        <v>50</v>
      </c>
      <c r="X7" s="18">
        <f>IF(S7="SW",1,IF(S7="FW",0,))*IF(W7=15,0.5,IF(W7=20,0.75,IF(W7=25,1,IF(W7=32,1.25,IF(W7=40,1.5,IF(W7=50,2,IF(W7=65,2.5,IF(W7=80,3,IF(W7&gt;=100,W72/25)))))))))</f>
        <v/>
      </c>
      <c r="Y7" s="18">
        <f>IF(S7="SW",0,IF(S7="FW",1,))*IF(W7=15,0.5,IF(W7=20,0.75,IF(W7=25,1,IF(W7=32,1.25,IF(W7=40,1.5,IF(W7=50,2,IF(W7=65,2.5,IF(W7=80,3,IF(W7&gt;=100,W72/25)))))))))</f>
        <v/>
      </c>
      <c r="Z7" s="18">
        <f>X7+Y7</f>
        <v/>
      </c>
      <c r="AA7" s="18" t="inlineStr">
        <is>
          <t>Initial</t>
        </is>
      </c>
      <c r="AB7" s="18">
        <f>IF(AD7&gt;0,X7,"")</f>
        <v/>
      </c>
      <c r="AC7" s="18">
        <f>IF(AD7&gt;0,Y7,"")</f>
        <v/>
      </c>
      <c r="AD7" s="17" t="inlineStr">
        <is>
          <t>2025-04-09</t>
        </is>
      </c>
      <c r="AE7" s="18" t="inlineStr">
        <is>
          <t>Alex</t>
        </is>
      </c>
      <c r="AF7" s="18">
        <f>IF(AH7&gt;0,X7,"")</f>
        <v/>
      </c>
      <c r="AG7" s="18">
        <f>IF(AH7&gt;0,Y7,"")</f>
        <v/>
      </c>
      <c r="AH7" s="17" t="inlineStr">
        <is>
          <t>2025-04-15</t>
        </is>
      </c>
      <c r="AI7" s="18" t="inlineStr">
        <is>
          <t>William</t>
        </is>
      </c>
      <c r="AJ7" s="18" t="inlineStr">
        <is>
          <t>TSE-003</t>
        </is>
      </c>
      <c r="AK7" s="17" t="inlineStr">
        <is>
          <t>2025-04-11</t>
        </is>
      </c>
      <c r="AL7" s="18" t="n">
        <v>1002</v>
      </c>
      <c r="AM7" s="18" t="inlineStr">
        <is>
          <t>ACC</t>
        </is>
      </c>
      <c r="AN7" s="17" t="inlineStr">
        <is>
          <t>2025-04-18</t>
        </is>
      </c>
      <c r="AO7" s="18" t="n">
        <v>2001</v>
      </c>
      <c r="AP7" s="18" t="inlineStr">
        <is>
          <t>ACC</t>
        </is>
      </c>
    </row>
    <row r="8">
      <c r="A8" s="17" t="inlineStr">
        <is>
          <t>2025-03-01</t>
        </is>
      </c>
      <c r="B8" s="17" t="inlineStr">
        <is>
          <t>2025-03-07</t>
        </is>
      </c>
      <c r="C8" s="17" t="inlineStr">
        <is>
          <t>2025-03-25</t>
        </is>
      </c>
      <c r="D8" s="17" t="inlineStr">
        <is>
          <t>2025-03-10</t>
        </is>
      </c>
      <c r="E8" s="17" t="inlineStr">
        <is>
          <t>2025-03-15</t>
        </is>
      </c>
      <c r="F8" s="17" t="inlineStr">
        <is>
          <t>2025-03-31</t>
        </is>
      </c>
      <c r="G8" s="18" t="n">
        <v>1</v>
      </c>
      <c r="H8" s="18" t="inlineStr">
        <is>
          <t>NaOH</t>
        </is>
      </c>
      <c r="I8" s="18" t="inlineStr">
        <is>
          <t>S11</t>
        </is>
      </c>
      <c r="J8" s="18" t="inlineStr">
        <is>
          <t>P1.0</t>
        </is>
      </c>
      <c r="K8" s="18" t="inlineStr">
        <is>
          <t>Underground</t>
        </is>
      </c>
      <c r="L8" s="18" t="inlineStr">
        <is>
          <t>VA1-666-L-0001</t>
        </is>
      </c>
      <c r="M8" s="18" t="inlineStr">
        <is>
          <t>666-0001-RMA-50-H1A-10</t>
        </is>
      </c>
      <c r="N8" s="18" t="inlineStr">
        <is>
          <t>RMA</t>
        </is>
      </c>
      <c r="O8" s="18" t="inlineStr">
        <is>
          <t>SS 316</t>
        </is>
      </c>
      <c r="P8" s="18" t="inlineStr">
        <is>
          <t>H1A</t>
        </is>
      </c>
      <c r="Q8" s="18" t="inlineStr">
        <is>
          <t>1 of 1</t>
        </is>
      </c>
      <c r="R8" s="18" t="n">
        <v>1</v>
      </c>
      <c r="S8" s="18" t="inlineStr">
        <is>
          <t>FW</t>
        </is>
      </c>
      <c r="T8" s="18" t="inlineStr">
        <is>
          <t>BW</t>
        </is>
      </c>
      <c r="U8" s="18" t="inlineStr">
        <is>
          <t>J.04</t>
        </is>
      </c>
      <c r="V8" s="18" t="inlineStr">
        <is>
          <t>Spool 1</t>
        </is>
      </c>
      <c r="W8" s="18" t="n">
        <v>50</v>
      </c>
      <c r="X8" s="18">
        <f>IF(S8="SW",1,IF(S8="FW",0,))*IF(W8=15,0.5,IF(W8=20,0.75,IF(W8=25,1,IF(W8=32,1.25,IF(W8=40,1.5,IF(W8=50,2,IF(W8=65,2.5,IF(W8=80,3,IF(W8&gt;=100,W82/25)))))))))</f>
        <v/>
      </c>
      <c r="Y8" s="18">
        <f>IF(S8="SW",0,IF(S8="FW",1,))*IF(W8=15,0.5,IF(W8=20,0.75,IF(W8=25,1,IF(W8=32,1.25,IF(W8=40,1.5,IF(W8=50,2,IF(W8=65,2.5,IF(W8=80,3,IF(W8&gt;=100,W82/25)))))))))</f>
        <v/>
      </c>
      <c r="Z8" s="18">
        <f>X8+Y8</f>
        <v/>
      </c>
      <c r="AA8" s="18" t="inlineStr">
        <is>
          <t>Initial</t>
        </is>
      </c>
      <c r="AB8" s="18">
        <f>IF(AD8&gt;0,X8,"")</f>
        <v/>
      </c>
      <c r="AC8" s="18">
        <f>IF(AD8&gt;0,Y8,"")</f>
        <v/>
      </c>
      <c r="AD8" s="17" t="inlineStr">
        <is>
          <t>2025-04-09</t>
        </is>
      </c>
      <c r="AE8" s="18" t="inlineStr">
        <is>
          <t>Alex</t>
        </is>
      </c>
      <c r="AF8" s="18">
        <f>IF(AH8&gt;0,X8,"")</f>
        <v/>
      </c>
      <c r="AG8" s="18">
        <f>IF(AH8&gt;0,Y8,"")</f>
        <v/>
      </c>
      <c r="AH8" s="17" t="inlineStr">
        <is>
          <t>2025-04-15</t>
        </is>
      </c>
      <c r="AI8" s="18" t="inlineStr">
        <is>
          <t>William</t>
        </is>
      </c>
      <c r="AJ8" s="18" t="inlineStr">
        <is>
          <t>TSE-004</t>
        </is>
      </c>
      <c r="AK8" s="17" t="inlineStr">
        <is>
          <t>2025-04-11</t>
        </is>
      </c>
      <c r="AL8" s="18" t="n">
        <v>1003</v>
      </c>
      <c r="AM8" s="18" t="inlineStr">
        <is>
          <t>ACC</t>
        </is>
      </c>
      <c r="AN8" s="17" t="inlineStr">
        <is>
          <t>2025-04-18</t>
        </is>
      </c>
      <c r="AO8" s="18" t="n">
        <v>2001</v>
      </c>
      <c r="AP8" s="18" t="inlineStr">
        <is>
          <t>ACC</t>
        </is>
      </c>
    </row>
  </sheetData>
  <mergeCells count="40">
    <mergeCell ref="X2:Y2"/>
    <mergeCell ref="Z1:Z3"/>
    <mergeCell ref="M2:M3"/>
    <mergeCell ref="N2:N3"/>
    <mergeCell ref="AE2:AE3"/>
    <mergeCell ref="U2:U3"/>
    <mergeCell ref="P2:P3"/>
    <mergeCell ref="S1:Y1"/>
    <mergeCell ref="H2:H3"/>
    <mergeCell ref="D1:D3"/>
    <mergeCell ref="S2:S3"/>
    <mergeCell ref="AN2:AP2"/>
    <mergeCell ref="F1:F3"/>
    <mergeCell ref="AK1:AP1"/>
    <mergeCell ref="AD2:AD3"/>
    <mergeCell ref="T2:T3"/>
    <mergeCell ref="K2:K3"/>
    <mergeCell ref="AH2:AH3"/>
    <mergeCell ref="AA1:AA3"/>
    <mergeCell ref="W2:W3"/>
    <mergeCell ref="A1:A3"/>
    <mergeCell ref="AK2:AM2"/>
    <mergeCell ref="G1:R1"/>
    <mergeCell ref="AB2:AC2"/>
    <mergeCell ref="AF2:AG2"/>
    <mergeCell ref="O2:O3"/>
    <mergeCell ref="Q2:Q3"/>
    <mergeCell ref="AB1:AE1"/>
    <mergeCell ref="E1:E3"/>
    <mergeCell ref="AI2:AI3"/>
    <mergeCell ref="R2:R3"/>
    <mergeCell ref="J2:J3"/>
    <mergeCell ref="L2:L3"/>
    <mergeCell ref="B1:B3"/>
    <mergeCell ref="C1:C3"/>
    <mergeCell ref="AF1:AJ1"/>
    <mergeCell ref="V2:V3"/>
    <mergeCell ref="G2:G3"/>
    <mergeCell ref="AJ2:AJ3"/>
    <mergeCell ref="I2:I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70" zoomScaleNormal="70" workbookViewId="0">
      <selection activeCell="A8" sqref="A8"/>
    </sheetView>
  </sheetViews>
  <sheetFormatPr baseColWidth="8" defaultRowHeight="14.4"/>
  <cols>
    <col width="24.109375" customWidth="1" min="1" max="1"/>
    <col width="27.44140625" customWidth="1" min="2" max="2"/>
    <col width="12.21875" customWidth="1" min="3" max="3"/>
    <col width="19.88671875" customWidth="1" min="4" max="4"/>
    <col width="18.6640625" customWidth="1" min="5" max="5"/>
  </cols>
  <sheetData>
    <row r="1" ht="13.2" customFormat="1" customHeight="1" s="6">
      <c r="A1" s="1" t="inlineStr">
        <is>
          <t>PK</t>
        </is>
      </c>
      <c r="B1" s="2" t="inlineStr">
        <is>
          <t>ADDED LINE NO</t>
        </is>
      </c>
      <c r="C1" s="2" t="inlineStr">
        <is>
          <t>ADDED JOINT NO</t>
        </is>
      </c>
      <c r="D1" s="3" t="inlineStr">
        <is>
          <t>DELETED LINE NO</t>
        </is>
      </c>
      <c r="E1" s="3" t="inlineStr">
        <is>
          <t>DELETED JOINT NO</t>
        </is>
      </c>
      <c r="F1" s="4" t="inlineStr">
        <is>
          <t>STATUS</t>
        </is>
      </c>
      <c r="G1" s="5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2025-03-05T23:45:22Z</dcterms:modified>
  <cp:lastModifiedBy>auvi amril</cp:lastModifiedBy>
</cp:coreProperties>
</file>