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custom.xml" ContentType="application/vnd.openxmlformats-officedocument.custom-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3.xml" ContentType="application/vnd.openxmlformats-officedocument.spreadsheetml.worksheet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0"/>
  </bookViews>
  <sheets>
    <sheet name="Sheet1" sheetId="1" state="visible" r:id="rId2"/>
    <sheet name="Sheet2" sheetId="2" state="visible" r:id="rId3"/>
    <sheet name="Sheet3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<sst xmlns="http://schemas.openxmlformats.org/spreadsheetml/2006/main" count="199" uniqueCount="190">
  <si>
    <t xml:space="preserve">FIRST RBD SCAN</t>
  </si>
  <si>
    <t xml:space="preserve">SCANNED AREA</t>
  </si>
  <si>
    <t xml:space="preserve">SCANNED AMOUNT</t>
  </si>
  <si>
    <t xml:space="preserve">SECOND RBD SCAN</t>
  </si>
  <si>
    <t xml:space="preserve">THIRD RBD SCAN</t>
  </si>
  <si>
    <t xml:space="preserve">SCAN AVERAGE</t>
  </si>
  <si>
    <t xml:space="preserve">MEASURE Neck_Full=22.01</t>
  </si>
  <si>
    <t xml:space="preserve">MEASURE Neck_Full=21.44</t>
  </si>
  <si>
    <t xml:space="preserve">MEASURE Neck_Full=21.69</t>
  </si>
  <si>
    <t xml:space="preserve">MEASURE Shirt_Collar=21.75</t>
  </si>
  <si>
    <t xml:space="preserve">MEASURE Shirt_Collar=21.10</t>
  </si>
  <si>
    <t xml:space="preserve">MEASURE Shirt_Collar=21.33</t>
  </si>
  <si>
    <t xml:space="preserve">MEASURE T_Shirt_Collar=21.59</t>
  </si>
  <si>
    <t xml:space="preserve">MEASURE T_Shirt_Collar=21.39</t>
  </si>
  <si>
    <t xml:space="preserve">MEASURE T_Shirt_Collar=21.55</t>
  </si>
  <si>
    <t xml:space="preserve">MEASURE Neck2Waist_Front=13.75</t>
  </si>
  <si>
    <t xml:space="preserve">MEASURE Neck2Waist_Front=22.28</t>
  </si>
  <si>
    <t xml:space="preserve">MEASURE Neck2Waist_Back=16.72</t>
  </si>
  <si>
    <t xml:space="preserve">MEASURE Neck2Waist_Back=24.87</t>
  </si>
  <si>
    <t xml:space="preserve">MEASURE Neck2Waist_Back=24.86</t>
  </si>
  <si>
    <t xml:space="preserve">MEASURE Neck2BustLine_Front=8.76</t>
  </si>
  <si>
    <t xml:space="preserve">MEASURE Neck2BustLine_Front=8.78</t>
  </si>
  <si>
    <t xml:space="preserve">MEASURE Neck2BustLine_Front=8.37</t>
  </si>
  <si>
    <t xml:space="preserve">MEASURE Neck2BustLine_Back=11.97</t>
  </si>
  <si>
    <t xml:space="preserve">MEASURE Neck2BustLine_Back=12.19</t>
  </si>
  <si>
    <t xml:space="preserve">MEASURE Neck2BustLine_Back=11.78</t>
  </si>
  <si>
    <t xml:space="preserve">MEASURE Shoulder_Length_Left=6.88</t>
  </si>
  <si>
    <t xml:space="preserve">MEASURE Shoulder_Length_Left=6.60</t>
  </si>
  <si>
    <t xml:space="preserve">MEASURE Shoulder_2_Shoulder_Horizontal=22.03</t>
  </si>
  <si>
    <t xml:space="preserve">MEASURE Shoulder_2_Shoulder_Horizontal=21.93</t>
  </si>
  <si>
    <t xml:space="preserve">MEASURE Shoulder_2_Shoulder_Horizontal=21.89</t>
  </si>
  <si>
    <t xml:space="preserve">MEASURE Shoulder_Height_Left=56.02</t>
  </si>
  <si>
    <t xml:space="preserve">MEASURE Shoulder_Height_Left=56.15</t>
  </si>
  <si>
    <t xml:space="preserve">MEASURE Shoulder_Height_Left=56.20</t>
  </si>
  <si>
    <t xml:space="preserve">MEASURE Shirt_Sleeve_Left=33.03</t>
  </si>
  <si>
    <t xml:space="preserve">MEASURE Shirt_Sleeve_Left=33.41</t>
  </si>
  <si>
    <t xml:space="preserve">MEASURE Shirt_Sleeve_Left=32.88</t>
  </si>
  <si>
    <t xml:space="preserve">MEASURE Shoulder_to_Wrist_Left=22.97</t>
  </si>
  <si>
    <t xml:space="preserve">MEASURE Shoulder_to_Wrist_Left=22.94</t>
  </si>
  <si>
    <t xml:space="preserve">MEASURE Shoulder_to_Wrist_Left=22.85</t>
  </si>
  <si>
    <t xml:space="preserve">MEASURE Across_Back_Tape=19.63</t>
  </si>
  <si>
    <t xml:space="preserve">MEASURE Across_Back_Tape=19.28</t>
  </si>
  <si>
    <t xml:space="preserve">MEASURE Across_Back_Tape=19.61</t>
  </si>
  <si>
    <t xml:space="preserve">MEASURE Across_Chest_Horizontal=17.57</t>
  </si>
  <si>
    <t xml:space="preserve">MEASURE Across_Chest_Horizontal=17.62</t>
  </si>
  <si>
    <t xml:space="preserve">MEASURE Across_Chest_Horizontal=17.04</t>
  </si>
  <si>
    <t xml:space="preserve">MEASURE Armscye_Width_Left_Tape=9.13</t>
  </si>
  <si>
    <t xml:space="preserve">MEASURE Armscye_Width_Left_Tape=9.14</t>
  </si>
  <si>
    <t xml:space="preserve">MEASURE Armscye_Width_Left_Tape=9.35</t>
  </si>
  <si>
    <t xml:space="preserve">MEASURE Armscye_Width_Left_Caliper=6.44</t>
  </si>
  <si>
    <t xml:space="preserve">MEASURE Armscye_Width_Left_Caliper=6.90</t>
  </si>
  <si>
    <t xml:space="preserve">MEASURE Armscye_Width_Left_Caliper=6.98</t>
  </si>
  <si>
    <t xml:space="preserve">MEASURE Armscye_Height_Left=50.82</t>
  </si>
  <si>
    <t xml:space="preserve">MEASURE Armscye_Height_Left=51.43</t>
  </si>
  <si>
    <t xml:space="preserve">MEASURE Armscye_Height_Left=51.10</t>
  </si>
  <si>
    <t xml:space="preserve">MEASURE Armscye_Circumference_Left=21.96</t>
  </si>
  <si>
    <t xml:space="preserve">MEASURE Armscye_Circumference_Left=21.47</t>
  </si>
  <si>
    <t xml:space="preserve">MEASURE Armscye_Circumference_Left=22.00</t>
  </si>
  <si>
    <t xml:space="preserve">MEASURE Left_Biceps=16.24</t>
  </si>
  <si>
    <t xml:space="preserve">MEASURE Left_Biceps=15.57</t>
  </si>
  <si>
    <t xml:space="preserve">MEASURE Left_Biceps=15.65</t>
  </si>
  <si>
    <t xml:space="preserve">MEASURE Left_Wrist=7.50</t>
  </si>
  <si>
    <t xml:space="preserve">MEASURE Left_Wrist=7.68</t>
  </si>
  <si>
    <t xml:space="preserve">MEASURE Left_Wrist=7.69</t>
  </si>
  <si>
    <t xml:space="preserve">MEASURE Right_Biceps=16.33</t>
  </si>
  <si>
    <t xml:space="preserve">MEASURE Right_Biceps=15.75</t>
  </si>
  <si>
    <t xml:space="preserve">MEASURE Right_Biceps=16.01</t>
  </si>
  <si>
    <t xml:space="preserve">MEASURE Right_Wrist=8.23</t>
  </si>
  <si>
    <t xml:space="preserve">MEASURE Right_Wrist=8.37</t>
  </si>
  <si>
    <t xml:space="preserve">MEASURE Right_Wrist=8.34</t>
  </si>
  <si>
    <t xml:space="preserve">MEASURE avgwrist=7.86</t>
  </si>
  <si>
    <t xml:space="preserve">MEASURE avgwrist=8.02</t>
  </si>
  <si>
    <t xml:space="preserve">MEASURE Bust_Full=48.23</t>
  </si>
  <si>
    <t xml:space="preserve">MEASURE Bust_Full=48.38</t>
  </si>
  <si>
    <t xml:space="preserve">MEASURE Bust_Full=48.52</t>
  </si>
  <si>
    <t xml:space="preserve">MEASURE Bust_Front=22.53</t>
  </si>
  <si>
    <t xml:space="preserve">MEASURE Bust_Front=23.75</t>
  </si>
  <si>
    <t xml:space="preserve">MEASURE Bust_Front=23.77</t>
  </si>
  <si>
    <t xml:space="preserve">MEASURE Bust_Back=25.70</t>
  </si>
  <si>
    <t xml:space="preserve">MEASURE Bust_Back=24.64</t>
  </si>
  <si>
    <t xml:space="preserve">MEASURE Bust_Back=24.75</t>
  </si>
  <si>
    <t xml:space="preserve">MEASURE Bust_Height=48.54</t>
  </si>
  <si>
    <t xml:space="preserve">MEASURE Bust_Height=48.48</t>
  </si>
  <si>
    <t xml:space="preserve">MEASURE Bust_Height=48.82</t>
  </si>
  <si>
    <t xml:space="preserve">MEASURE BustToWaist_Left=4.70</t>
  </si>
  <si>
    <t xml:space="preserve">MEASURE BustToWaist_Left=13.21</t>
  </si>
  <si>
    <t xml:space="preserve">MEASURE BustToWaist_Left=13.67</t>
  </si>
  <si>
    <t xml:space="preserve">MEASURE Bust2Bust_Horizontal=8.85</t>
  </si>
  <si>
    <t xml:space="preserve">MEASURE Bust2Bust_Horizontal=9.64</t>
  </si>
  <si>
    <t xml:space="preserve">MEASURE Bust2Bust_Horizontal=9.32</t>
  </si>
  <si>
    <t xml:space="preserve">MEASURE Underbust_Full=47.02</t>
  </si>
  <si>
    <t xml:space="preserve">MEASURE Underbust_Full=47.04</t>
  </si>
  <si>
    <t xml:space="preserve">MEASURE Underbust_Full=47.56</t>
  </si>
  <si>
    <t xml:space="preserve">MEASURE Underbust_Front=22.15</t>
  </si>
  <si>
    <t xml:space="preserve">MEASURE Underbust_Front=24.12</t>
  </si>
  <si>
    <t xml:space="preserve">MEASURE Underbust_Front=23.86</t>
  </si>
  <si>
    <t xml:space="preserve">MEASURE Underbust_Back=24.87</t>
  </si>
  <si>
    <t xml:space="preserve">MEASURE Underbust_Back=22.92</t>
  </si>
  <si>
    <t xml:space="preserve">MEASURE Underbust_Back=23.70</t>
  </si>
  <si>
    <t xml:space="preserve">MEASURE Underbust_Height=46.76</t>
  </si>
  <si>
    <t xml:space="preserve">MEASURE Underbust_Height=45.52</t>
  </si>
  <si>
    <t xml:space="preserve">MEASURE Underbust_Height=47.05</t>
  </si>
  <si>
    <t xml:space="preserve">MEASURE Waist_small_back_Full=48.92</t>
  </si>
  <si>
    <t xml:space="preserve">MEASURE Waist_small_back_Full=48.62</t>
  </si>
  <si>
    <t xml:space="preserve">MEASURE Waist_small_back_Full=48.35</t>
  </si>
  <si>
    <t xml:space="preserve">MEASURE Waist_Full=48.43</t>
  </si>
  <si>
    <t xml:space="preserve">MEASURE Waist_Full=48.13</t>
  </si>
  <si>
    <t xml:space="preserve">MEASURE Waist_Full=47.87</t>
  </si>
  <si>
    <t xml:space="preserve">MEASURE Waist_Front=23.78</t>
  </si>
  <si>
    <t xml:space="preserve">MEASURE Waist_Front=23.58</t>
  </si>
  <si>
    <t xml:space="preserve">MEASURE Waist_Front=23.38</t>
  </si>
  <si>
    <t xml:space="preserve">MEASURE Waist_Back=24.65</t>
  </si>
  <si>
    <t xml:space="preserve">MEASURE Waist_Back=24.55</t>
  </si>
  <si>
    <t xml:space="preserve">MEASURE Waist_Back=24.48</t>
  </si>
  <si>
    <t xml:space="preserve">MEASURE Waist_Height_Front=43.99</t>
  </si>
  <si>
    <t xml:space="preserve">MEASURE Waist_Height_Front=35.82</t>
  </si>
  <si>
    <t xml:space="preserve">MEASURE Waist_Height_Front=35.76</t>
  </si>
  <si>
    <t xml:space="preserve">MEASURE Waist_Height_Back=43.99</t>
  </si>
  <si>
    <t xml:space="preserve">MEASURE Waist_Height_Back=35.82</t>
  </si>
  <si>
    <t xml:space="preserve">MEASURE Waist_Height_Back=35.76</t>
  </si>
  <si>
    <t xml:space="preserve">MEASURE Waist_to_Hips_Left=3.60</t>
  </si>
  <si>
    <t xml:space="preserve">MEASURE Waist_to_Hips_Left= *** Error ***</t>
  </si>
  <si>
    <t xml:space="preserve">MEASURE High_Hip_Full=47.53</t>
  </si>
  <si>
    <t xml:space="preserve">MEASURE High_Hip_Full=47.78</t>
  </si>
  <si>
    <t xml:space="preserve">MEASURE High_Hip_Full=47.08</t>
  </si>
  <si>
    <t xml:space="preserve">MEASURE High_Hip_Height=37.71</t>
  </si>
  <si>
    <t xml:space="preserve">MEASURE High_Hip_Height=37.85</t>
  </si>
  <si>
    <t xml:space="preserve">MEASURE High_Hip_Height=37.01</t>
  </si>
  <si>
    <t xml:space="preserve">MEASURE High_Hip_Height_Left=35.71</t>
  </si>
  <si>
    <t xml:space="preserve">MEASURE High_Hip_Height_Left=35.85</t>
  </si>
  <si>
    <t xml:space="preserve">MEASURE High_Hip_Height_Left=35.34</t>
  </si>
  <si>
    <t xml:space="preserve">MEASURE Seat_Full=48.04</t>
  </si>
  <si>
    <t xml:space="preserve">MEASURE Seat_Full=48.09</t>
  </si>
  <si>
    <t xml:space="preserve">MEASURE Seat_Full=47.69</t>
  </si>
  <si>
    <t xml:space="preserve">MEASURE Seat_Front=23.28</t>
  </si>
  <si>
    <t xml:space="preserve">MEASURE Seat_Front=22.82</t>
  </si>
  <si>
    <t xml:space="preserve">MEASURE Seat_Front=22.59</t>
  </si>
  <si>
    <t xml:space="preserve">MEASURE Seat_Back=24.76</t>
  </si>
  <si>
    <t xml:space="preserve">MEASURE Seat_Back=25.27</t>
  </si>
  <si>
    <t xml:space="preserve">MEASURE Seat_Back=25.10</t>
  </si>
  <si>
    <t xml:space="preserve">MEASURE Seat_Height=33.97</t>
  </si>
  <si>
    <t xml:space="preserve">MEASURE Seat_Height=34.11</t>
  </si>
  <si>
    <t xml:space="preserve">MEASURE Seat_Height=33.66</t>
  </si>
  <si>
    <t xml:space="preserve">MEASURE Hips_Full=49.41</t>
  </si>
  <si>
    <t xml:space="preserve">MEASURE Hips_Full=46.75</t>
  </si>
  <si>
    <t xml:space="preserve">MEASURE Hips_Full=46.52</t>
  </si>
  <si>
    <t xml:space="preserve">MEASURE Hips_Front=25.42</t>
  </si>
  <si>
    <t xml:space="preserve">MEASURE Hips_Front=22.92</t>
  </si>
  <si>
    <t xml:space="preserve">MEASURE Hips_Front=22.74</t>
  </si>
  <si>
    <t xml:space="preserve">MEASURE Hips_Back=23.98</t>
  </si>
  <si>
    <t xml:space="preserve">MEASURE Hips_Back=23.83</t>
  </si>
  <si>
    <t xml:space="preserve">MEASURE Hips_Back=23.78</t>
  </si>
  <si>
    <t xml:space="preserve">MEASURE Hips_Height=40.27</t>
  </si>
  <si>
    <t xml:space="preserve">MEASURE Hips_Height=35.88</t>
  </si>
  <si>
    <t xml:space="preserve">MEASURE Hips_Height=35.83</t>
  </si>
  <si>
    <t xml:space="preserve">MEASURE CrotchLength_Full=41.23</t>
  </si>
  <si>
    <t xml:space="preserve">MEASURE CrotchLength_Full=24.24</t>
  </si>
  <si>
    <t xml:space="preserve">MEASURE CrotchLength_Full=24.26</t>
  </si>
  <si>
    <t xml:space="preserve">MEASURE CrotchLength_Front=20.99</t>
  </si>
  <si>
    <t xml:space="preserve">MEASURE CrotchLength_Front=12.22</t>
  </si>
  <si>
    <t xml:space="preserve">MEASURE CrotchLength_Back=20.24</t>
  </si>
  <si>
    <t xml:space="preserve">MEASURE CrotchLength_Back=12.02</t>
  </si>
  <si>
    <t xml:space="preserve">MEASURE CrotchLength_Back=12.03</t>
  </si>
  <si>
    <t xml:space="preserve">MEASURE Inseam_Left=30.23</t>
  </si>
  <si>
    <t xml:space="preserve">MEASURE Inseam_Left=30.37</t>
  </si>
  <si>
    <t xml:space="preserve">MEASURE Inseam_Left=30.31</t>
  </si>
  <si>
    <t xml:space="preserve">MEASURE Outseam_Left=44.12</t>
  </si>
  <si>
    <t xml:space="preserve">MEASURE Outseam_Left=35.94</t>
  </si>
  <si>
    <t xml:space="preserve">MEASURE Outseam_Left=35.84</t>
  </si>
  <si>
    <t xml:space="preserve">MEASURE Thigh_Left=30.24</t>
  </si>
  <si>
    <t xml:space="preserve">MEASURE Thigh_Left=30.39</t>
  </si>
  <si>
    <t xml:space="preserve">MEASURE Thigh_Left=30.25</t>
  </si>
  <si>
    <t xml:space="preserve">MEASURE Knee_Left=17.35</t>
  </si>
  <si>
    <t xml:space="preserve">MEASURE Knee_Left=17.26</t>
  </si>
  <si>
    <t xml:space="preserve">MEASURE Knee_Left=17.30</t>
  </si>
  <si>
    <t xml:space="preserve">MEASURE Knee_Height_Left=18.22</t>
  </si>
  <si>
    <t xml:space="preserve">MEASURE Knee_Height_Left=18.16</t>
  </si>
  <si>
    <t xml:space="preserve">MEASURE Knee_Height_Left=18.31</t>
  </si>
  <si>
    <t xml:space="preserve">MEASURE Calf_Left=15.54</t>
  </si>
  <si>
    <t xml:space="preserve">MEASURE Calf_Left=15.59</t>
  </si>
  <si>
    <t xml:space="preserve">MEASURE Calf_Left=15.46</t>
  </si>
  <si>
    <t xml:space="preserve">MEASURE Ankle_Girth_Left=13.21</t>
  </si>
  <si>
    <t xml:space="preserve">MEASURE Ankle_Girth_Left=12.80</t>
  </si>
  <si>
    <t xml:space="preserve">MEASURE Ankle_Girth_Left=12.88</t>
  </si>
  <si>
    <t xml:space="preserve">MEASURE Ankle_Girth_Right=12.44</t>
  </si>
  <si>
    <t xml:space="preserve">MEASURE Ankle_Girth_Right=12.30</t>
  </si>
  <si>
    <t xml:space="preserve">MEASURE Ankle_Girth_Right=12.11</t>
  </si>
  <si>
    <t xml:space="preserve">MEASURE Min_Leg_Girth_Left=11.52</t>
  </si>
  <si>
    <t xml:space="preserve">MEASURE Min_Leg_Girth_Left=11.39</t>
  </si>
  <si>
    <t xml:space="preserve">MEASURE Min_Leg_Girth_Left=11.48</t>
  </si>
</sst>
</file>

<file path=xl/styles.xml><?xml version="1.0" encoding="utf-8"?>
<styleSheet xmlns="http://schemas.openxmlformats.org/spreadsheetml/2006/main">
  <numFmts count="1">
    <numFmt numFmtId="164" formatCode="General"/>
  </numFmts>
  <fonts count="6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4"/>
      <color rgb="FF000000"/>
      <name val="Calibri"/>
      <family val="2"/>
      <charset val="1"/>
    </font>
    <font>
      <sz val="10.5"/>
      <color rgb="FF000000"/>
      <name val="Courier New"/>
      <family val="3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0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4" fillId="2" borderId="1" xfId="0" applyFont="true" applyBorder="true" applyAlignment="true" applyProtection="false">
      <alignment horizontal="center" vertical="center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L65"/>
  <sheetViews>
    <sheetView windowProtection="false" showFormulas="false" showGridLines="true" showRowColHeaders="true" showZeros="true" rightToLeft="false" tabSelected="true" showOutlineSymbols="true" defaultGridColor="true" view="normal" topLeftCell="C1" colorId="64" zoomScale="78" zoomScaleNormal="78" zoomScalePageLayoutView="100" workbookViewId="0">
      <selection pane="topLeft" activeCell="C11" activeCellId="0" sqref="C11:L11"/>
    </sheetView>
  </sheetViews>
  <sheetFormatPr defaultRowHeight="15"/>
  <cols>
    <col collapsed="false" hidden="false" max="1" min="1" style="0" width="8.57085020242915"/>
    <col collapsed="false" hidden="false" max="2" min="2" style="0" width="37.3846153846154"/>
    <col collapsed="false" hidden="false" max="3" min="3" style="0" width="27.9878542510121"/>
    <col collapsed="false" hidden="false" max="4" min="4" style="0" width="25.2793522267206"/>
    <col collapsed="false" hidden="false" max="5" min="5" style="0" width="36.8502024291498"/>
    <col collapsed="false" hidden="false" max="6" min="6" style="0" width="22.2793522267206"/>
    <col collapsed="false" hidden="false" max="7" min="7" style="0" width="23.6720647773279"/>
    <col collapsed="false" hidden="false" max="8" min="8" style="1" width="37.3846153846154"/>
    <col collapsed="false" hidden="false" max="9" min="9" style="2" width="21.2105263157895"/>
    <col collapsed="false" hidden="false" max="10" min="10" style="0" width="23.4574898785425"/>
    <col collapsed="false" hidden="false" max="11" min="11" style="0" width="9.31983805668016"/>
    <col collapsed="false" hidden="false" max="12" min="12" style="2" width="20.995951417004"/>
    <col collapsed="false" hidden="false" max="1025" min="13" style="0" width="8.57085020242915"/>
  </cols>
  <sheetData>
    <row r="1" customFormat="false" ht="15" hidden="false" customHeight="false" outlineLevel="0" collapsed="false">
      <c r="A1" s="3"/>
      <c r="B1" s="3"/>
      <c r="C1" s="3"/>
      <c r="D1" s="3"/>
      <c r="E1" s="3"/>
      <c r="F1" s="3"/>
      <c r="G1" s="3"/>
      <c r="H1" s="4"/>
      <c r="I1" s="5"/>
      <c r="J1" s="3"/>
      <c r="K1" s="3"/>
      <c r="L1" s="5"/>
    </row>
    <row r="2" customFormat="false" ht="39.75" hidden="false" customHeight="true" outlineLevel="0" collapsed="false">
      <c r="A2" s="3"/>
      <c r="B2" s="6" t="s">
        <v>0</v>
      </c>
      <c r="C2" s="6" t="s">
        <v>1</v>
      </c>
      <c r="D2" s="6" t="s">
        <v>2</v>
      </c>
      <c r="E2" s="6" t="s">
        <v>3</v>
      </c>
      <c r="F2" s="6" t="s">
        <v>1</v>
      </c>
      <c r="G2" s="6" t="s">
        <v>2</v>
      </c>
      <c r="H2" s="7" t="s">
        <v>4</v>
      </c>
      <c r="I2" s="8" t="s">
        <v>1</v>
      </c>
      <c r="J2" s="6" t="s">
        <v>2</v>
      </c>
      <c r="K2" s="6"/>
      <c r="L2" s="8" t="s">
        <v>5</v>
      </c>
    </row>
    <row r="3" customFormat="false" ht="13.8" hidden="false" customHeight="false" outlineLevel="0" collapsed="false">
      <c r="A3" s="3"/>
      <c r="B3" s="9" t="s">
        <v>6</v>
      </c>
      <c r="C3" s="5" t="str">
        <f aca="false">TRIM(LEFT(SUBSTITUTE(RIGHT(B3,LEN(B3)-8),"=",REPT(" ",LEN(RIGHT(B3,LEN(B3)-8)))),LEN(RIGHT(B3,LEN(B3)-8))))</f>
        <v>Neck_Full</v>
      </c>
      <c r="D3" s="5" t="n">
        <f aca="false">VALUE(TRIM(RIGHT(SUBSTITUTE(RIGHT(B3,LEN(B3)-8),"=",REPT(" ",LEN(RIGHT(B3,LEN(B3)-8)))),LEN(RIGHT(B3,LEN(B3)-8)))))</f>
        <v>22.01</v>
      </c>
      <c r="E3" s="10" t="s">
        <v>7</v>
      </c>
      <c r="F3" s="5" t="str">
        <f aca="false">TRIM(LEFT(SUBSTITUTE(RIGHT(E3,LEN(E3)-8),"=",REPT(" ",LEN(RIGHT(E3,LEN(E3)-8)))),LEN(RIGHT(E3,LEN(E3)-8))))</f>
        <v>Neck_Full</v>
      </c>
      <c r="G3" s="5" t="n">
        <f aca="false">VALUE(TRIM(RIGHT(SUBSTITUTE(RIGHT(E3,LEN(E3)-8),"=",REPT(" ",LEN(RIGHT(E3,LEN(E3)-8)))),LEN(RIGHT(E3,LEN(E3)-8)))))</f>
        <v>21.44</v>
      </c>
      <c r="H3" s="10" t="s">
        <v>8</v>
      </c>
      <c r="I3" s="5" t="str">
        <f aca="false">TRIM(LEFT(SUBSTITUTE(RIGHT(H3,LEN(H3)-8),"=",REPT(" ",LEN(RIGHT(H3,LEN(H3)-8)))),LEN(RIGHT(H3,LEN(H3)-8))))</f>
        <v>Neck_Full</v>
      </c>
      <c r="J3" s="5" t="n">
        <f aca="false">VALUE(TRIM(RIGHT(SUBSTITUTE(RIGHT(H3,LEN(H3)-8),"=",REPT(" ",LEN(RIGHT(H3,LEN(H3)-8)))),LEN(RIGHT(H3,LEN(H3)-8)))))</f>
        <v>21.69</v>
      </c>
      <c r="K3" s="5"/>
      <c r="L3" s="5" t="n">
        <f aca="false">(J3+G3+D3)/3</f>
        <v>21.7133333333333</v>
      </c>
    </row>
    <row r="4" customFormat="false" ht="15" hidden="false" customHeight="false" outlineLevel="0" collapsed="false">
      <c r="A4" s="3"/>
      <c r="B4" s="9" t="s">
        <v>9</v>
      </c>
      <c r="C4" s="3" t="str">
        <f aca="false">TRIM(LEFT(SUBSTITUTE(RIGHT(B4,LEN(B4)-8),"=",REPT(" ",LEN(RIGHT(B4,LEN(B4)-8)))),LEN(RIGHT(B4,LEN(B4)-8))))</f>
        <v>Shirt_Collar</v>
      </c>
      <c r="D4" s="3" t="n">
        <f aca="false">VALUE(TRIM(RIGHT(SUBSTITUTE(RIGHT(B4,LEN(B4)-8),"=",REPT(" ",LEN(RIGHT(B4,LEN(B4)-8)))),LEN(RIGHT(B4,LEN(B4)-8)))))</f>
        <v>21.75</v>
      </c>
      <c r="E4" s="9" t="s">
        <v>10</v>
      </c>
      <c r="F4" s="3" t="str">
        <f aca="false">TRIM(LEFT(SUBSTITUTE(RIGHT(E4,LEN(E4)-8),"=",REPT(" ",LEN(RIGHT(E4,LEN(E4)-8)))),LEN(RIGHT(E4,LEN(E4)-8))))</f>
        <v>Shirt_Collar</v>
      </c>
      <c r="G4" s="3" t="n">
        <f aca="false">VALUE(TRIM(RIGHT(SUBSTITUTE(RIGHT(E4,LEN(E4)-8),"=",REPT(" ",LEN(RIGHT(E4,LEN(E4)-8)))),LEN(RIGHT(E4,LEN(E4)-8)))))</f>
        <v>21.1</v>
      </c>
      <c r="H4" s="11" t="s">
        <v>11</v>
      </c>
      <c r="I4" s="5" t="str">
        <f aca="false">TRIM(LEFT(SUBSTITUTE(RIGHT(H4,LEN(H4)-8),"=",REPT(" ",LEN(RIGHT(H4,LEN(H4)-8)))),LEN(RIGHT(H4,LEN(H4)-8))))</f>
        <v>Shirt_Collar</v>
      </c>
      <c r="J4" s="3" t="n">
        <f aca="false">VALUE(TRIM(RIGHT(SUBSTITUTE(RIGHT(H4,LEN(H4)-8),"=",REPT(" ",LEN(RIGHT(H4,LEN(H4)-8)))),LEN(RIGHT(H4,LEN(H4)-8)))))</f>
        <v>21.33</v>
      </c>
      <c r="K4" s="3"/>
      <c r="L4" s="5" t="n">
        <f aca="false">(J4+G4+D4)/3</f>
        <v>21.3933333333333</v>
      </c>
    </row>
    <row r="5" customFormat="false" ht="15" hidden="false" customHeight="false" outlineLevel="0" collapsed="false">
      <c r="A5" s="3"/>
      <c r="B5" s="9" t="s">
        <v>12</v>
      </c>
      <c r="C5" s="3" t="str">
        <f aca="false">TRIM(LEFT(SUBSTITUTE(RIGHT(B5,LEN(B5)-8),"=",REPT(" ",LEN(RIGHT(B5,LEN(B5)-8)))),LEN(RIGHT(B5,LEN(B5)-8))))</f>
        <v>T_Shirt_Collar</v>
      </c>
      <c r="D5" s="3" t="n">
        <f aca="false">VALUE(TRIM(RIGHT(SUBSTITUTE(RIGHT(B5,LEN(B5)-8),"=",REPT(" ",LEN(RIGHT(B5,LEN(B5)-8)))),LEN(RIGHT(B5,LEN(B5)-8)))))</f>
        <v>21.59</v>
      </c>
      <c r="E5" s="9" t="s">
        <v>13</v>
      </c>
      <c r="F5" s="3" t="str">
        <f aca="false">TRIM(LEFT(SUBSTITUTE(RIGHT(E5,LEN(E5)-8),"=",REPT(" ",LEN(RIGHT(E5,LEN(E5)-8)))),LEN(RIGHT(E5,LEN(E5)-8))))</f>
        <v>T_Shirt_Collar</v>
      </c>
      <c r="G5" s="3" t="n">
        <f aca="false">VALUE(TRIM(RIGHT(SUBSTITUTE(RIGHT(E5,LEN(E5)-8),"=",REPT(" ",LEN(RIGHT(E5,LEN(E5)-8)))),LEN(RIGHT(E5,LEN(E5)-8)))))</f>
        <v>21.39</v>
      </c>
      <c r="H5" s="11" t="s">
        <v>14</v>
      </c>
      <c r="I5" s="5" t="str">
        <f aca="false">TRIM(LEFT(SUBSTITUTE(RIGHT(H5,LEN(H5)-8),"=",REPT(" ",LEN(RIGHT(H5,LEN(H5)-8)))),LEN(RIGHT(H5,LEN(H5)-8))))</f>
        <v>T_Shirt_Collar</v>
      </c>
      <c r="J5" s="3" t="n">
        <f aca="false">VALUE(TRIM(RIGHT(SUBSTITUTE(RIGHT(H5,LEN(H5)-8),"=",REPT(" ",LEN(RIGHT(H5,LEN(H5)-8)))),LEN(RIGHT(H5,LEN(H5)-8)))))</f>
        <v>21.55</v>
      </c>
      <c r="K5" s="3"/>
      <c r="L5" s="5" t="n">
        <f aca="false">(J5+G5+D5)/3</f>
        <v>21.51</v>
      </c>
    </row>
    <row r="6" customFormat="false" ht="15" hidden="false" customHeight="false" outlineLevel="0" collapsed="false">
      <c r="A6" s="3"/>
      <c r="B6" s="9" t="s">
        <v>15</v>
      </c>
      <c r="C6" s="3" t="str">
        <f aca="false">TRIM(LEFT(SUBSTITUTE(RIGHT(B6,LEN(B6)-8),"=",REPT(" ",LEN(RIGHT(B6,LEN(B6)-8)))),LEN(RIGHT(B6,LEN(B6)-8))))</f>
        <v>Neck2Waist_Front</v>
      </c>
      <c r="D6" s="3" t="n">
        <f aca="false">VALUE(TRIM(RIGHT(SUBSTITUTE(RIGHT(B6,LEN(B6)-8),"=",REPT(" ",LEN(RIGHT(B6,LEN(B6)-8)))),LEN(RIGHT(B6,LEN(B6)-8)))))</f>
        <v>13.75</v>
      </c>
      <c r="E6" s="9" t="s">
        <v>16</v>
      </c>
      <c r="F6" s="3" t="str">
        <f aca="false">TRIM(LEFT(SUBSTITUTE(RIGHT(E6,LEN(E6)-8),"=",REPT(" ",LEN(RIGHT(E6,LEN(E6)-8)))),LEN(RIGHT(E6,LEN(E6)-8))))</f>
        <v>Neck2Waist_Front</v>
      </c>
      <c r="G6" s="3" t="n">
        <f aca="false">VALUE(TRIM(RIGHT(SUBSTITUTE(RIGHT(E6,LEN(E6)-8),"=",REPT(" ",LEN(RIGHT(E6,LEN(E6)-8)))),LEN(RIGHT(E6,LEN(E6)-8)))))</f>
        <v>22.28</v>
      </c>
      <c r="H6" s="11" t="s">
        <v>16</v>
      </c>
      <c r="I6" s="5" t="str">
        <f aca="false">TRIM(LEFT(SUBSTITUTE(RIGHT(H6,LEN(H6)-8),"=",REPT(" ",LEN(RIGHT(H6,LEN(H6)-8)))),LEN(RIGHT(H6,LEN(H6)-8))))</f>
        <v>Neck2Waist_Front</v>
      </c>
      <c r="J6" s="3" t="n">
        <f aca="false">VALUE(TRIM(RIGHT(SUBSTITUTE(RIGHT(H6,LEN(H6)-8),"=",REPT(" ",LEN(RIGHT(H6,LEN(H6)-8)))),LEN(RIGHT(H6,LEN(H6)-8)))))</f>
        <v>22.28</v>
      </c>
      <c r="K6" s="3"/>
      <c r="L6" s="5" t="n">
        <f aca="false">(J6+G6+D6)/3</f>
        <v>19.4366666666667</v>
      </c>
    </row>
    <row r="7" customFormat="false" ht="15" hidden="false" customHeight="false" outlineLevel="0" collapsed="false">
      <c r="A7" s="3"/>
      <c r="B7" s="9" t="s">
        <v>17</v>
      </c>
      <c r="C7" s="3" t="str">
        <f aca="false">TRIM(LEFT(SUBSTITUTE(RIGHT(B7,LEN(B7)-8),"=",REPT(" ",LEN(RIGHT(B7,LEN(B7)-8)))),LEN(RIGHT(B7,LEN(B7)-8))))</f>
        <v>Neck2Waist_Back</v>
      </c>
      <c r="D7" s="3" t="n">
        <f aca="false">VALUE(TRIM(RIGHT(SUBSTITUTE(RIGHT(B7,LEN(B7)-8),"=",REPT(" ",LEN(RIGHT(B7,LEN(B7)-8)))),LEN(RIGHT(B7,LEN(B7)-8)))))</f>
        <v>16.72</v>
      </c>
      <c r="E7" s="9" t="s">
        <v>18</v>
      </c>
      <c r="F7" s="3" t="str">
        <f aca="false">TRIM(LEFT(SUBSTITUTE(RIGHT(E7,LEN(E7)-8),"=",REPT(" ",LEN(RIGHT(E7,LEN(E7)-8)))),LEN(RIGHT(E7,LEN(E7)-8))))</f>
        <v>Neck2Waist_Back</v>
      </c>
      <c r="G7" s="3" t="n">
        <f aca="false">VALUE(TRIM(RIGHT(SUBSTITUTE(RIGHT(E7,LEN(E7)-8),"=",REPT(" ",LEN(RIGHT(E7,LEN(E7)-8)))),LEN(RIGHT(E7,LEN(E7)-8)))))</f>
        <v>24.87</v>
      </c>
      <c r="H7" s="11" t="s">
        <v>19</v>
      </c>
      <c r="I7" s="5" t="str">
        <f aca="false">TRIM(LEFT(SUBSTITUTE(RIGHT(H7,LEN(H7)-8),"=",REPT(" ",LEN(RIGHT(H7,LEN(H7)-8)))),LEN(RIGHT(H7,LEN(H7)-8))))</f>
        <v>Neck2Waist_Back</v>
      </c>
      <c r="J7" s="3" t="n">
        <f aca="false">VALUE(TRIM(RIGHT(SUBSTITUTE(RIGHT(H7,LEN(H7)-8),"=",REPT(" ",LEN(RIGHT(H7,LEN(H7)-8)))),LEN(RIGHT(H7,LEN(H7)-8)))))</f>
        <v>24.86</v>
      </c>
      <c r="K7" s="3"/>
      <c r="L7" s="5" t="n">
        <f aca="false">(J7+G7+D7)/3</f>
        <v>22.15</v>
      </c>
    </row>
    <row r="8" customFormat="false" ht="15" hidden="false" customHeight="false" outlineLevel="0" collapsed="false">
      <c r="A8" s="3"/>
      <c r="B8" s="9" t="s">
        <v>20</v>
      </c>
      <c r="C8" s="3" t="str">
        <f aca="false">TRIM(LEFT(SUBSTITUTE(RIGHT(B8,LEN(B8)-8),"=",REPT(" ",LEN(RIGHT(B8,LEN(B8)-8)))),LEN(RIGHT(B8,LEN(B8)-8))))</f>
        <v>Neck2BustLine_Front</v>
      </c>
      <c r="D8" s="3" t="n">
        <f aca="false">VALUE(TRIM(RIGHT(SUBSTITUTE(RIGHT(B8,LEN(B8)-8),"=",REPT(" ",LEN(RIGHT(B8,LEN(B8)-8)))),LEN(RIGHT(B8,LEN(B8)-8)))))</f>
        <v>8.76</v>
      </c>
      <c r="E8" s="9" t="s">
        <v>21</v>
      </c>
      <c r="F8" s="3" t="str">
        <f aca="false">TRIM(LEFT(SUBSTITUTE(RIGHT(E8,LEN(E8)-8),"=",REPT(" ",LEN(RIGHT(E8,LEN(E8)-8)))),LEN(RIGHT(E8,LEN(E8)-8))))</f>
        <v>Neck2BustLine_Front</v>
      </c>
      <c r="G8" s="3" t="n">
        <f aca="false">VALUE(TRIM(RIGHT(SUBSTITUTE(RIGHT(E8,LEN(E8)-8),"=",REPT(" ",LEN(RIGHT(E8,LEN(E8)-8)))),LEN(RIGHT(E8,LEN(E8)-8)))))</f>
        <v>8.78</v>
      </c>
      <c r="H8" s="11" t="s">
        <v>22</v>
      </c>
      <c r="I8" s="5" t="str">
        <f aca="false">TRIM(LEFT(SUBSTITUTE(RIGHT(H8,LEN(H8)-8),"=",REPT(" ",LEN(RIGHT(H8,LEN(H8)-8)))),LEN(RIGHT(H8,LEN(H8)-8))))</f>
        <v>Neck2BustLine_Front</v>
      </c>
      <c r="J8" s="3" t="n">
        <f aca="false">VALUE(TRIM(RIGHT(SUBSTITUTE(RIGHT(H8,LEN(H8)-8),"=",REPT(" ",LEN(RIGHT(H8,LEN(H8)-8)))),LEN(RIGHT(H8,LEN(H8)-8)))))</f>
        <v>8.37</v>
      </c>
      <c r="K8" s="3"/>
      <c r="L8" s="5" t="n">
        <f aca="false">(J8+G8+D8)/3</f>
        <v>8.63666666666667</v>
      </c>
    </row>
    <row r="9" customFormat="false" ht="15" hidden="false" customHeight="false" outlineLevel="0" collapsed="false">
      <c r="A9" s="3"/>
      <c r="B9" s="9" t="s">
        <v>23</v>
      </c>
      <c r="C9" s="3" t="str">
        <f aca="false">TRIM(LEFT(SUBSTITUTE(RIGHT(B9,LEN(B9)-8),"=",REPT(" ",LEN(RIGHT(B9,LEN(B9)-8)))),LEN(RIGHT(B9,LEN(B9)-8))))</f>
        <v>Neck2BustLine_Back</v>
      </c>
      <c r="D9" s="3" t="n">
        <f aca="false">VALUE(TRIM(RIGHT(SUBSTITUTE(RIGHT(B9,LEN(B9)-8),"=",REPT(" ",LEN(RIGHT(B9,LEN(B9)-8)))),LEN(RIGHT(B9,LEN(B9)-8)))))</f>
        <v>11.97</v>
      </c>
      <c r="E9" s="9" t="s">
        <v>24</v>
      </c>
      <c r="F9" s="3" t="str">
        <f aca="false">TRIM(LEFT(SUBSTITUTE(RIGHT(E9,LEN(E9)-8),"=",REPT(" ",LEN(RIGHT(E9,LEN(E9)-8)))),LEN(RIGHT(E9,LEN(E9)-8))))</f>
        <v>Neck2BustLine_Back</v>
      </c>
      <c r="G9" s="3" t="n">
        <f aca="false">VALUE(TRIM(RIGHT(SUBSTITUTE(RIGHT(E9,LEN(E9)-8),"=",REPT(" ",LEN(RIGHT(E9,LEN(E9)-8)))),LEN(RIGHT(E9,LEN(E9)-8)))))</f>
        <v>12.19</v>
      </c>
      <c r="H9" s="11" t="s">
        <v>25</v>
      </c>
      <c r="I9" s="5" t="str">
        <f aca="false">TRIM(LEFT(SUBSTITUTE(RIGHT(H9,LEN(H9)-8),"=",REPT(" ",LEN(RIGHT(H9,LEN(H9)-8)))),LEN(RIGHT(H9,LEN(H9)-8))))</f>
        <v>Neck2BustLine_Back</v>
      </c>
      <c r="J9" s="3" t="n">
        <f aca="false">VALUE(TRIM(RIGHT(SUBSTITUTE(RIGHT(H9,LEN(H9)-8),"=",REPT(" ",LEN(RIGHT(H9,LEN(H9)-8)))),LEN(RIGHT(H9,LEN(H9)-8)))))</f>
        <v>11.78</v>
      </c>
      <c r="K9" s="3"/>
      <c r="L9" s="5" t="n">
        <f aca="false">(J9+G9+D9)/3</f>
        <v>11.98</v>
      </c>
    </row>
    <row r="10" customFormat="false" ht="15" hidden="false" customHeight="false" outlineLevel="0" collapsed="false">
      <c r="A10" s="3"/>
      <c r="B10" s="9" t="s">
        <v>26</v>
      </c>
      <c r="C10" s="3" t="str">
        <f aca="false">TRIM(LEFT(SUBSTITUTE(RIGHT(B10,LEN(B10)-8),"=",REPT(" ",LEN(RIGHT(B10,LEN(B10)-8)))),LEN(RIGHT(B10,LEN(B10)-8))))</f>
        <v>Shoulder_Length_Left</v>
      </c>
      <c r="D10" s="3" t="n">
        <f aca="false">VALUE(TRIM(RIGHT(SUBSTITUTE(RIGHT(B10,LEN(B10)-8),"=",REPT(" ",LEN(RIGHT(B10,LEN(B10)-8)))),LEN(RIGHT(B10,LEN(B10)-8)))))</f>
        <v>6.88</v>
      </c>
      <c r="E10" s="9" t="s">
        <v>27</v>
      </c>
      <c r="F10" s="3" t="str">
        <f aca="false">TRIM(LEFT(SUBSTITUTE(RIGHT(E10,LEN(E10)-8),"=",REPT(" ",LEN(RIGHT(E10,LEN(E10)-8)))),LEN(RIGHT(E10,LEN(E10)-8))))</f>
        <v>Shoulder_Length_Left</v>
      </c>
      <c r="G10" s="3" t="n">
        <f aca="false">VALUE(TRIM(RIGHT(SUBSTITUTE(RIGHT(E10,LEN(E10)-8),"=",REPT(" ",LEN(RIGHT(E10,LEN(E10)-8)))),LEN(RIGHT(E10,LEN(E10)-8)))))</f>
        <v>6.6</v>
      </c>
      <c r="H10" s="11" t="s">
        <v>27</v>
      </c>
      <c r="I10" s="5" t="str">
        <f aca="false">TRIM(LEFT(SUBSTITUTE(RIGHT(H10,LEN(H10)-8),"=",REPT(" ",LEN(RIGHT(H10,LEN(H10)-8)))),LEN(RIGHT(H10,LEN(H10)-8))))</f>
        <v>Shoulder_Length_Left</v>
      </c>
      <c r="J10" s="3" t="n">
        <f aca="false">VALUE(TRIM(RIGHT(SUBSTITUTE(RIGHT(H10,LEN(H10)-8),"=",REPT(" ",LEN(RIGHT(H10,LEN(H10)-8)))),LEN(RIGHT(H10,LEN(H10)-8)))))</f>
        <v>6.6</v>
      </c>
      <c r="K10" s="3"/>
      <c r="L10" s="5" t="n">
        <f aca="false">(J10+G10+D10)/3</f>
        <v>6.69333333333333</v>
      </c>
    </row>
    <row r="11" customFormat="false" ht="13.8" hidden="false" customHeight="false" outlineLevel="0" collapsed="false">
      <c r="A11" s="3"/>
      <c r="B11" s="9" t="s">
        <v>28</v>
      </c>
      <c r="C11" s="5" t="str">
        <f aca="false">TRIM(LEFT(SUBSTITUTE(RIGHT(B11,LEN(B11)-8),"=",REPT(" ",LEN(RIGHT(B11,LEN(B11)-8)))),LEN(RIGHT(B11,LEN(B11)-8))))</f>
        <v>Shoulder_2_Shoulder_Horizontal</v>
      </c>
      <c r="D11" s="5" t="n">
        <f aca="false">VALUE(TRIM(RIGHT(SUBSTITUTE(RIGHT(B11,LEN(B11)-8),"=",REPT(" ",LEN(RIGHT(B11,LEN(B11)-8)))),LEN(RIGHT(B11,LEN(B11)-8)))))</f>
        <v>22.03</v>
      </c>
      <c r="E11" s="10" t="s">
        <v>29</v>
      </c>
      <c r="F11" s="5" t="str">
        <f aca="false">TRIM(LEFT(SUBSTITUTE(RIGHT(E11,LEN(E11)-8),"=",REPT(" ",LEN(RIGHT(E11,LEN(E11)-8)))),LEN(RIGHT(E11,LEN(E11)-8))))</f>
        <v>Shoulder_2_Shoulder_Horizontal</v>
      </c>
      <c r="G11" s="5" t="n">
        <f aca="false">VALUE(TRIM(RIGHT(SUBSTITUTE(RIGHT(E11,LEN(E11)-8),"=",REPT(" ",LEN(RIGHT(E11,LEN(E11)-8)))),LEN(RIGHT(E11,LEN(E11)-8)))))</f>
        <v>21.93</v>
      </c>
      <c r="H11" s="10" t="s">
        <v>30</v>
      </c>
      <c r="I11" s="5" t="str">
        <f aca="false">TRIM(LEFT(SUBSTITUTE(RIGHT(H11,LEN(H11)-8),"=",REPT(" ",LEN(RIGHT(H11,LEN(H11)-8)))),LEN(RIGHT(H11,LEN(H11)-8))))</f>
        <v>Shoulder_2_Shoulder_Horizontal</v>
      </c>
      <c r="J11" s="5" t="n">
        <f aca="false">VALUE(TRIM(RIGHT(SUBSTITUTE(RIGHT(H11,LEN(H11)-8),"=",REPT(" ",LEN(RIGHT(H11,LEN(H11)-8)))),LEN(RIGHT(H11,LEN(H11)-8)))))</f>
        <v>21.89</v>
      </c>
      <c r="K11" s="5"/>
      <c r="L11" s="5" t="n">
        <f aca="false">(J11+G11+D11)/3</f>
        <v>21.95</v>
      </c>
    </row>
    <row r="12" customFormat="false" ht="15" hidden="false" customHeight="false" outlineLevel="0" collapsed="false">
      <c r="A12" s="3"/>
      <c r="B12" s="9" t="s">
        <v>31</v>
      </c>
      <c r="C12" s="3" t="str">
        <f aca="false">TRIM(LEFT(SUBSTITUTE(RIGHT(B12,LEN(B12)-8),"=",REPT(" ",LEN(RIGHT(B12,LEN(B12)-8)))),LEN(RIGHT(B12,LEN(B12)-8))))</f>
        <v>Shoulder_Height_Left</v>
      </c>
      <c r="D12" s="3" t="n">
        <f aca="false">VALUE(TRIM(RIGHT(SUBSTITUTE(RIGHT(B12,LEN(B12)-8),"=",REPT(" ",LEN(RIGHT(B12,LEN(B12)-8)))),LEN(RIGHT(B12,LEN(B12)-8)))))</f>
        <v>56.02</v>
      </c>
      <c r="E12" s="9" t="s">
        <v>32</v>
      </c>
      <c r="F12" s="3" t="str">
        <f aca="false">TRIM(LEFT(SUBSTITUTE(RIGHT(E12,LEN(E12)-8),"=",REPT(" ",LEN(RIGHT(E12,LEN(E12)-8)))),LEN(RIGHT(E12,LEN(E12)-8))))</f>
        <v>Shoulder_Height_Left</v>
      </c>
      <c r="G12" s="3" t="n">
        <f aca="false">VALUE(TRIM(RIGHT(SUBSTITUTE(RIGHT(E12,LEN(E12)-8),"=",REPT(" ",LEN(RIGHT(E12,LEN(E12)-8)))),LEN(RIGHT(E12,LEN(E12)-8)))))</f>
        <v>56.15</v>
      </c>
      <c r="H12" s="11" t="s">
        <v>33</v>
      </c>
      <c r="I12" s="5" t="str">
        <f aca="false">TRIM(LEFT(SUBSTITUTE(RIGHT(H12,LEN(H12)-8),"=",REPT(" ",LEN(RIGHT(H12,LEN(H12)-8)))),LEN(RIGHT(H12,LEN(H12)-8))))</f>
        <v>Shoulder_Height_Left</v>
      </c>
      <c r="J12" s="3" t="n">
        <f aca="false">VALUE(TRIM(RIGHT(SUBSTITUTE(RIGHT(H12,LEN(H12)-8),"=",REPT(" ",LEN(RIGHT(H12,LEN(H12)-8)))),LEN(RIGHT(H12,LEN(H12)-8)))))</f>
        <v>56.2</v>
      </c>
      <c r="K12" s="3"/>
      <c r="L12" s="5" t="n">
        <f aca="false">(J12+G12+D12)/3</f>
        <v>56.1233333333333</v>
      </c>
    </row>
    <row r="13" customFormat="false" ht="15" hidden="false" customHeight="false" outlineLevel="0" collapsed="false">
      <c r="A13" s="3"/>
      <c r="B13" s="9" t="s">
        <v>34</v>
      </c>
      <c r="C13" s="3" t="str">
        <f aca="false">TRIM(LEFT(SUBSTITUTE(RIGHT(B13,LEN(B13)-8),"=",REPT(" ",LEN(RIGHT(B13,LEN(B13)-8)))),LEN(RIGHT(B13,LEN(B13)-8))))</f>
        <v>Shirt_Sleeve_Left</v>
      </c>
      <c r="D13" s="3" t="n">
        <f aca="false">VALUE(TRIM(RIGHT(SUBSTITUTE(RIGHT(B13,LEN(B13)-8),"=",REPT(" ",LEN(RIGHT(B13,LEN(B13)-8)))),LEN(RIGHT(B13,LEN(B13)-8)))))</f>
        <v>33.03</v>
      </c>
      <c r="E13" s="9" t="s">
        <v>35</v>
      </c>
      <c r="F13" s="3" t="str">
        <f aca="false">TRIM(LEFT(SUBSTITUTE(RIGHT(E13,LEN(E13)-8),"=",REPT(" ",LEN(RIGHT(E13,LEN(E13)-8)))),LEN(RIGHT(E13,LEN(E13)-8))))</f>
        <v>Shirt_Sleeve_Left</v>
      </c>
      <c r="G13" s="3" t="n">
        <f aca="false">VALUE(TRIM(RIGHT(SUBSTITUTE(RIGHT(E13,LEN(E13)-8),"=",REPT(" ",LEN(RIGHT(E13,LEN(E13)-8)))),LEN(RIGHT(E13,LEN(E13)-8)))))</f>
        <v>33.41</v>
      </c>
      <c r="H13" s="11" t="s">
        <v>36</v>
      </c>
      <c r="I13" s="5" t="str">
        <f aca="false">TRIM(LEFT(SUBSTITUTE(RIGHT(H13,LEN(H13)-8),"=",REPT(" ",LEN(RIGHT(H13,LEN(H13)-8)))),LEN(RIGHT(H13,LEN(H13)-8))))</f>
        <v>Shirt_Sleeve_Left</v>
      </c>
      <c r="J13" s="3" t="n">
        <f aca="false">VALUE(TRIM(RIGHT(SUBSTITUTE(RIGHT(H13,LEN(H13)-8),"=",REPT(" ",LEN(RIGHT(H13,LEN(H13)-8)))),LEN(RIGHT(H13,LEN(H13)-8)))))</f>
        <v>32.88</v>
      </c>
      <c r="K13" s="3"/>
      <c r="L13" s="5" t="n">
        <f aca="false">(J13+G13+D13)/3</f>
        <v>33.1066666666667</v>
      </c>
    </row>
    <row r="14" customFormat="false" ht="15" hidden="false" customHeight="false" outlineLevel="0" collapsed="false">
      <c r="A14" s="3"/>
      <c r="B14" s="9" t="s">
        <v>37</v>
      </c>
      <c r="C14" s="3" t="str">
        <f aca="false">TRIM(LEFT(SUBSTITUTE(RIGHT(B14,LEN(B14)-8),"=",REPT(" ",LEN(RIGHT(B14,LEN(B14)-8)))),LEN(RIGHT(B14,LEN(B14)-8))))</f>
        <v>Shoulder_to_Wrist_Left</v>
      </c>
      <c r="D14" s="3" t="n">
        <f aca="false">VALUE(TRIM(RIGHT(SUBSTITUTE(RIGHT(B14,LEN(B14)-8),"=",REPT(" ",LEN(RIGHT(B14,LEN(B14)-8)))),LEN(RIGHT(B14,LEN(B14)-8)))))</f>
        <v>22.97</v>
      </c>
      <c r="E14" s="9" t="s">
        <v>38</v>
      </c>
      <c r="F14" s="3" t="str">
        <f aca="false">TRIM(LEFT(SUBSTITUTE(RIGHT(E14,LEN(E14)-8),"=",REPT(" ",LEN(RIGHT(E14,LEN(E14)-8)))),LEN(RIGHT(E14,LEN(E14)-8))))</f>
        <v>Shoulder_to_Wrist_Left</v>
      </c>
      <c r="G14" s="3" t="n">
        <f aca="false">VALUE(TRIM(RIGHT(SUBSTITUTE(RIGHT(E14,LEN(E14)-8),"=",REPT(" ",LEN(RIGHT(E14,LEN(E14)-8)))),LEN(RIGHT(E14,LEN(E14)-8)))))</f>
        <v>22.94</v>
      </c>
      <c r="H14" s="11" t="s">
        <v>39</v>
      </c>
      <c r="I14" s="5" t="str">
        <f aca="false">TRIM(LEFT(SUBSTITUTE(RIGHT(H14,LEN(H14)-8),"=",REPT(" ",LEN(RIGHT(H14,LEN(H14)-8)))),LEN(RIGHT(H14,LEN(H14)-8))))</f>
        <v>Shoulder_to_Wrist_Left</v>
      </c>
      <c r="J14" s="3" t="n">
        <f aca="false">VALUE(TRIM(RIGHT(SUBSTITUTE(RIGHT(H14,LEN(H14)-8),"=",REPT(" ",LEN(RIGHT(H14,LEN(H14)-8)))),LEN(RIGHT(H14,LEN(H14)-8)))))</f>
        <v>22.85</v>
      </c>
      <c r="K14" s="3"/>
      <c r="L14" s="5" t="n">
        <f aca="false">(J14+G14+D14)/3</f>
        <v>22.92</v>
      </c>
    </row>
    <row r="15" customFormat="false" ht="15" hidden="false" customHeight="false" outlineLevel="0" collapsed="false">
      <c r="A15" s="3"/>
      <c r="B15" s="9" t="s">
        <v>40</v>
      </c>
      <c r="C15" s="3" t="str">
        <f aca="false">TRIM(LEFT(SUBSTITUTE(RIGHT(B15,LEN(B15)-8),"=",REPT(" ",LEN(RIGHT(B15,LEN(B15)-8)))),LEN(RIGHT(B15,LEN(B15)-8))))</f>
        <v>Across_Back_Tape</v>
      </c>
      <c r="D15" s="3" t="n">
        <f aca="false">VALUE(TRIM(RIGHT(SUBSTITUTE(RIGHT(B15,LEN(B15)-8),"=",REPT(" ",LEN(RIGHT(B15,LEN(B15)-8)))),LEN(RIGHT(B15,LEN(B15)-8)))))</f>
        <v>19.63</v>
      </c>
      <c r="E15" s="9" t="s">
        <v>41</v>
      </c>
      <c r="F15" s="3" t="str">
        <f aca="false">TRIM(LEFT(SUBSTITUTE(RIGHT(E15,LEN(E15)-8),"=",REPT(" ",LEN(RIGHT(E15,LEN(E15)-8)))),LEN(RIGHT(E15,LEN(E15)-8))))</f>
        <v>Across_Back_Tape</v>
      </c>
      <c r="G15" s="3" t="n">
        <f aca="false">VALUE(TRIM(RIGHT(SUBSTITUTE(RIGHT(E15,LEN(E15)-8),"=",REPT(" ",LEN(RIGHT(E15,LEN(E15)-8)))),LEN(RIGHT(E15,LEN(E15)-8)))))</f>
        <v>19.28</v>
      </c>
      <c r="H15" s="11" t="s">
        <v>42</v>
      </c>
      <c r="I15" s="5" t="str">
        <f aca="false">TRIM(LEFT(SUBSTITUTE(RIGHT(H15,LEN(H15)-8),"=",REPT(" ",LEN(RIGHT(H15,LEN(H15)-8)))),LEN(RIGHT(H15,LEN(H15)-8))))</f>
        <v>Across_Back_Tape</v>
      </c>
      <c r="J15" s="3" t="n">
        <f aca="false">VALUE(TRIM(RIGHT(SUBSTITUTE(RIGHT(H15,LEN(H15)-8),"=",REPT(" ",LEN(RIGHT(H15,LEN(H15)-8)))),LEN(RIGHT(H15,LEN(H15)-8)))))</f>
        <v>19.61</v>
      </c>
      <c r="K15" s="3"/>
      <c r="L15" s="5" t="n">
        <f aca="false">(J15+G15+D15)/3</f>
        <v>19.5066666666667</v>
      </c>
    </row>
    <row r="16" customFormat="false" ht="15" hidden="false" customHeight="false" outlineLevel="0" collapsed="false">
      <c r="A16" s="3"/>
      <c r="B16" s="9" t="s">
        <v>43</v>
      </c>
      <c r="C16" s="3" t="str">
        <f aca="false">TRIM(LEFT(SUBSTITUTE(RIGHT(B16,LEN(B16)-8),"=",REPT(" ",LEN(RIGHT(B16,LEN(B16)-8)))),LEN(RIGHT(B16,LEN(B16)-8))))</f>
        <v>Across_Chest_Horizontal</v>
      </c>
      <c r="D16" s="3" t="n">
        <f aca="false">VALUE(TRIM(RIGHT(SUBSTITUTE(RIGHT(B16,LEN(B16)-8),"=",REPT(" ",LEN(RIGHT(B16,LEN(B16)-8)))),LEN(RIGHT(B16,LEN(B16)-8)))))</f>
        <v>17.57</v>
      </c>
      <c r="E16" s="9" t="s">
        <v>44</v>
      </c>
      <c r="F16" s="3" t="str">
        <f aca="false">TRIM(LEFT(SUBSTITUTE(RIGHT(E16,LEN(E16)-8),"=",REPT(" ",LEN(RIGHT(E16,LEN(E16)-8)))),LEN(RIGHT(E16,LEN(E16)-8))))</f>
        <v>Across_Chest_Horizontal</v>
      </c>
      <c r="G16" s="3" t="n">
        <f aca="false">VALUE(TRIM(RIGHT(SUBSTITUTE(RIGHT(E16,LEN(E16)-8),"=",REPT(" ",LEN(RIGHT(E16,LEN(E16)-8)))),LEN(RIGHT(E16,LEN(E16)-8)))))</f>
        <v>17.62</v>
      </c>
      <c r="H16" s="11" t="s">
        <v>45</v>
      </c>
      <c r="I16" s="5" t="str">
        <f aca="false">TRIM(LEFT(SUBSTITUTE(RIGHT(H16,LEN(H16)-8),"=",REPT(" ",LEN(RIGHT(H16,LEN(H16)-8)))),LEN(RIGHT(H16,LEN(H16)-8))))</f>
        <v>Across_Chest_Horizontal</v>
      </c>
      <c r="J16" s="3" t="n">
        <f aca="false">VALUE(TRIM(RIGHT(SUBSTITUTE(RIGHT(H16,LEN(H16)-8),"=",REPT(" ",LEN(RIGHT(H16,LEN(H16)-8)))),LEN(RIGHT(H16,LEN(H16)-8)))))</f>
        <v>17.04</v>
      </c>
      <c r="K16" s="3"/>
      <c r="L16" s="5" t="n">
        <f aca="false">(J16+G16+D16)/3</f>
        <v>17.41</v>
      </c>
    </row>
    <row r="17" customFormat="false" ht="15" hidden="false" customHeight="false" outlineLevel="0" collapsed="false">
      <c r="A17" s="3"/>
      <c r="B17" s="9" t="s">
        <v>46</v>
      </c>
      <c r="C17" s="3" t="str">
        <f aca="false">TRIM(LEFT(SUBSTITUTE(RIGHT(B17,LEN(B17)-8),"=",REPT(" ",LEN(RIGHT(B17,LEN(B17)-8)))),LEN(RIGHT(B17,LEN(B17)-8))))</f>
        <v>Armscye_Width_Left_Tape</v>
      </c>
      <c r="D17" s="3" t="n">
        <f aca="false">VALUE(TRIM(RIGHT(SUBSTITUTE(RIGHT(B17,LEN(B17)-8),"=",REPT(" ",LEN(RIGHT(B17,LEN(B17)-8)))),LEN(RIGHT(B17,LEN(B17)-8)))))</f>
        <v>9.13</v>
      </c>
      <c r="E17" s="9" t="s">
        <v>47</v>
      </c>
      <c r="F17" s="3" t="str">
        <f aca="false">TRIM(LEFT(SUBSTITUTE(RIGHT(E17,LEN(E17)-8),"=",REPT(" ",LEN(RIGHT(E17,LEN(E17)-8)))),LEN(RIGHT(E17,LEN(E17)-8))))</f>
        <v>Armscye_Width_Left_Tape</v>
      </c>
      <c r="G17" s="3" t="n">
        <f aca="false">VALUE(TRIM(RIGHT(SUBSTITUTE(RIGHT(E17,LEN(E17)-8),"=",REPT(" ",LEN(RIGHT(E17,LEN(E17)-8)))),LEN(RIGHT(E17,LEN(E17)-8)))))</f>
        <v>9.14</v>
      </c>
      <c r="H17" s="11" t="s">
        <v>48</v>
      </c>
      <c r="I17" s="5" t="str">
        <f aca="false">TRIM(LEFT(SUBSTITUTE(RIGHT(H17,LEN(H17)-8),"=",REPT(" ",LEN(RIGHT(H17,LEN(H17)-8)))),LEN(RIGHT(H17,LEN(H17)-8))))</f>
        <v>Armscye_Width_Left_Tape</v>
      </c>
      <c r="J17" s="3" t="n">
        <f aca="false">VALUE(TRIM(RIGHT(SUBSTITUTE(RIGHT(H17,LEN(H17)-8),"=",REPT(" ",LEN(RIGHT(H17,LEN(H17)-8)))),LEN(RIGHT(H17,LEN(H17)-8)))))</f>
        <v>9.35</v>
      </c>
      <c r="K17" s="3"/>
      <c r="L17" s="5" t="n">
        <f aca="false">(J17+G17+D17)/3</f>
        <v>9.20666666666667</v>
      </c>
    </row>
    <row r="18" customFormat="false" ht="15" hidden="false" customHeight="false" outlineLevel="0" collapsed="false">
      <c r="A18" s="3"/>
      <c r="B18" s="9" t="s">
        <v>49</v>
      </c>
      <c r="C18" s="3" t="str">
        <f aca="false">TRIM(LEFT(SUBSTITUTE(RIGHT(B18,LEN(B18)-8),"=",REPT(" ",LEN(RIGHT(B18,LEN(B18)-8)))),LEN(RIGHT(B18,LEN(B18)-8))))</f>
        <v>Armscye_Width_Left_Caliper</v>
      </c>
      <c r="D18" s="3" t="n">
        <f aca="false">VALUE(TRIM(RIGHT(SUBSTITUTE(RIGHT(B18,LEN(B18)-8),"=",REPT(" ",LEN(RIGHT(B18,LEN(B18)-8)))),LEN(RIGHT(B18,LEN(B18)-8)))))</f>
        <v>6.44</v>
      </c>
      <c r="E18" s="9" t="s">
        <v>50</v>
      </c>
      <c r="F18" s="3" t="str">
        <f aca="false">TRIM(LEFT(SUBSTITUTE(RIGHT(E18,LEN(E18)-8),"=",REPT(" ",LEN(RIGHT(E18,LEN(E18)-8)))),LEN(RIGHT(E18,LEN(E18)-8))))</f>
        <v>Armscye_Width_Left_Caliper</v>
      </c>
      <c r="G18" s="3" t="n">
        <f aca="false">VALUE(TRIM(RIGHT(SUBSTITUTE(RIGHT(E18,LEN(E18)-8),"=",REPT(" ",LEN(RIGHT(E18,LEN(E18)-8)))),LEN(RIGHT(E18,LEN(E18)-8)))))</f>
        <v>6.9</v>
      </c>
      <c r="H18" s="11" t="s">
        <v>51</v>
      </c>
      <c r="I18" s="5" t="str">
        <f aca="false">TRIM(LEFT(SUBSTITUTE(RIGHT(H18,LEN(H18)-8),"=",REPT(" ",LEN(RIGHT(H18,LEN(H18)-8)))),LEN(RIGHT(H18,LEN(H18)-8))))</f>
        <v>Armscye_Width_Left_Caliper</v>
      </c>
      <c r="J18" s="3" t="n">
        <f aca="false">VALUE(TRIM(RIGHT(SUBSTITUTE(RIGHT(H18,LEN(H18)-8),"=",REPT(" ",LEN(RIGHT(H18,LEN(H18)-8)))),LEN(RIGHT(H18,LEN(H18)-8)))))</f>
        <v>6.98</v>
      </c>
      <c r="K18" s="3"/>
      <c r="L18" s="5" t="n">
        <f aca="false">(J18+G18+D18)/3</f>
        <v>6.77333333333333</v>
      </c>
    </row>
    <row r="19" customFormat="false" ht="15" hidden="false" customHeight="false" outlineLevel="0" collapsed="false">
      <c r="A19" s="3"/>
      <c r="B19" s="9" t="s">
        <v>52</v>
      </c>
      <c r="C19" s="3" t="str">
        <f aca="false">TRIM(LEFT(SUBSTITUTE(RIGHT(B19,LEN(B19)-8),"=",REPT(" ",LEN(RIGHT(B19,LEN(B19)-8)))),LEN(RIGHT(B19,LEN(B19)-8))))</f>
        <v>Armscye_Height_Left</v>
      </c>
      <c r="D19" s="3" t="n">
        <f aca="false">VALUE(TRIM(RIGHT(SUBSTITUTE(RIGHT(B19,LEN(B19)-8),"=",REPT(" ",LEN(RIGHT(B19,LEN(B19)-8)))),LEN(RIGHT(B19,LEN(B19)-8)))))</f>
        <v>50.82</v>
      </c>
      <c r="E19" s="9" t="s">
        <v>53</v>
      </c>
      <c r="F19" s="3" t="str">
        <f aca="false">TRIM(LEFT(SUBSTITUTE(RIGHT(E19,LEN(E19)-8),"=",REPT(" ",LEN(RIGHT(E19,LEN(E19)-8)))),LEN(RIGHT(E19,LEN(E19)-8))))</f>
        <v>Armscye_Height_Left</v>
      </c>
      <c r="G19" s="3" t="n">
        <f aca="false">VALUE(TRIM(RIGHT(SUBSTITUTE(RIGHT(E19,LEN(E19)-8),"=",REPT(" ",LEN(RIGHT(E19,LEN(E19)-8)))),LEN(RIGHT(E19,LEN(E19)-8)))))</f>
        <v>51.43</v>
      </c>
      <c r="H19" s="11" t="s">
        <v>54</v>
      </c>
      <c r="I19" s="5" t="str">
        <f aca="false">TRIM(LEFT(SUBSTITUTE(RIGHT(H19,LEN(H19)-8),"=",REPT(" ",LEN(RIGHT(H19,LEN(H19)-8)))),LEN(RIGHT(H19,LEN(H19)-8))))</f>
        <v>Armscye_Height_Left</v>
      </c>
      <c r="J19" s="3" t="n">
        <f aca="false">VALUE(TRIM(RIGHT(SUBSTITUTE(RIGHT(H19,LEN(H19)-8),"=",REPT(" ",LEN(RIGHT(H19,LEN(H19)-8)))),LEN(RIGHT(H19,LEN(H19)-8)))))</f>
        <v>51.1</v>
      </c>
      <c r="K19" s="3"/>
      <c r="L19" s="5" t="n">
        <f aca="false">(J19+G19+D19)/3</f>
        <v>51.1166666666667</v>
      </c>
    </row>
    <row r="20" customFormat="false" ht="15" hidden="false" customHeight="false" outlineLevel="0" collapsed="false">
      <c r="A20" s="3"/>
      <c r="B20" s="9" t="s">
        <v>55</v>
      </c>
      <c r="C20" s="3" t="str">
        <f aca="false">TRIM(LEFT(SUBSTITUTE(RIGHT(B20,LEN(B20)-8),"=",REPT(" ",LEN(RIGHT(B20,LEN(B20)-8)))),LEN(RIGHT(B20,LEN(B20)-8))))</f>
        <v>Armscye_Circumference_Left</v>
      </c>
      <c r="D20" s="3" t="n">
        <f aca="false">VALUE(TRIM(RIGHT(SUBSTITUTE(RIGHT(B20,LEN(B20)-8),"=",REPT(" ",LEN(RIGHT(B20,LEN(B20)-8)))),LEN(RIGHT(B20,LEN(B20)-8)))))</f>
        <v>21.96</v>
      </c>
      <c r="E20" s="9" t="s">
        <v>56</v>
      </c>
      <c r="F20" s="3" t="str">
        <f aca="false">TRIM(LEFT(SUBSTITUTE(RIGHT(E20,LEN(E20)-8),"=",REPT(" ",LEN(RIGHT(E20,LEN(E20)-8)))),LEN(RIGHT(E20,LEN(E20)-8))))</f>
        <v>Armscye_Circumference_Left</v>
      </c>
      <c r="G20" s="3" t="n">
        <f aca="false">VALUE(TRIM(RIGHT(SUBSTITUTE(RIGHT(E20,LEN(E20)-8),"=",REPT(" ",LEN(RIGHT(E20,LEN(E20)-8)))),LEN(RIGHT(E20,LEN(E20)-8)))))</f>
        <v>21.47</v>
      </c>
      <c r="H20" s="11" t="s">
        <v>57</v>
      </c>
      <c r="I20" s="5" t="str">
        <f aca="false">TRIM(LEFT(SUBSTITUTE(RIGHT(H20,LEN(H20)-8),"=",REPT(" ",LEN(RIGHT(H20,LEN(H20)-8)))),LEN(RIGHT(H20,LEN(H20)-8))))</f>
        <v>Armscye_Circumference_Left</v>
      </c>
      <c r="J20" s="3" t="n">
        <f aca="false">VALUE(TRIM(RIGHT(SUBSTITUTE(RIGHT(H20,LEN(H20)-8),"=",REPT(" ",LEN(RIGHT(H20,LEN(H20)-8)))),LEN(RIGHT(H20,LEN(H20)-8)))))</f>
        <v>22</v>
      </c>
      <c r="K20" s="3"/>
      <c r="L20" s="5" t="n">
        <f aca="false">(J20+G20+D20)/3</f>
        <v>21.81</v>
      </c>
    </row>
    <row r="21" customFormat="false" ht="15" hidden="false" customHeight="false" outlineLevel="0" collapsed="false">
      <c r="A21" s="3"/>
      <c r="B21" s="9" t="s">
        <v>58</v>
      </c>
      <c r="C21" s="3" t="str">
        <f aca="false">TRIM(LEFT(SUBSTITUTE(RIGHT(B21,LEN(B21)-8),"=",REPT(" ",LEN(RIGHT(B21,LEN(B21)-8)))),LEN(RIGHT(B21,LEN(B21)-8))))</f>
        <v>Left_Biceps</v>
      </c>
      <c r="D21" s="3" t="n">
        <f aca="false">VALUE(TRIM(RIGHT(SUBSTITUTE(RIGHT(B21,LEN(B21)-8),"=",REPT(" ",LEN(RIGHT(B21,LEN(B21)-8)))),LEN(RIGHT(B21,LEN(B21)-8)))))</f>
        <v>16.24</v>
      </c>
      <c r="E21" s="9" t="s">
        <v>59</v>
      </c>
      <c r="F21" s="3" t="str">
        <f aca="false">TRIM(LEFT(SUBSTITUTE(RIGHT(E21,LEN(E21)-8),"=",REPT(" ",LEN(RIGHT(E21,LEN(E21)-8)))),LEN(RIGHT(E21,LEN(E21)-8))))</f>
        <v>Left_Biceps</v>
      </c>
      <c r="G21" s="3" t="n">
        <f aca="false">VALUE(TRIM(RIGHT(SUBSTITUTE(RIGHT(E21,LEN(E21)-8),"=",REPT(" ",LEN(RIGHT(E21,LEN(E21)-8)))),LEN(RIGHT(E21,LEN(E21)-8)))))</f>
        <v>15.57</v>
      </c>
      <c r="H21" s="11" t="s">
        <v>60</v>
      </c>
      <c r="I21" s="5" t="str">
        <f aca="false">TRIM(LEFT(SUBSTITUTE(RIGHT(H21,LEN(H21)-8),"=",REPT(" ",LEN(RIGHT(H21,LEN(H21)-8)))),LEN(RIGHT(H21,LEN(H21)-8))))</f>
        <v>Left_Biceps</v>
      </c>
      <c r="J21" s="3" t="n">
        <f aca="false">VALUE(TRIM(RIGHT(SUBSTITUTE(RIGHT(H21,LEN(H21)-8),"=",REPT(" ",LEN(RIGHT(H21,LEN(H21)-8)))),LEN(RIGHT(H21,LEN(H21)-8)))))</f>
        <v>15.65</v>
      </c>
      <c r="K21" s="3"/>
      <c r="L21" s="5" t="n">
        <f aca="false">(J21+G21+D21)/3</f>
        <v>15.82</v>
      </c>
    </row>
    <row r="22" customFormat="false" ht="15" hidden="false" customHeight="false" outlineLevel="0" collapsed="false">
      <c r="A22" s="3"/>
      <c r="B22" s="9" t="s">
        <v>61</v>
      </c>
      <c r="C22" s="3" t="str">
        <f aca="false">TRIM(LEFT(SUBSTITUTE(RIGHT(B22,LEN(B22)-8),"=",REPT(" ",LEN(RIGHT(B22,LEN(B22)-8)))),LEN(RIGHT(B22,LEN(B22)-8))))</f>
        <v>Left_Wrist</v>
      </c>
      <c r="D22" s="3" t="n">
        <f aca="false">VALUE(TRIM(RIGHT(SUBSTITUTE(RIGHT(B22,LEN(B22)-8),"=",REPT(" ",LEN(RIGHT(B22,LEN(B22)-8)))),LEN(RIGHT(B22,LEN(B22)-8)))))</f>
        <v>7.5</v>
      </c>
      <c r="E22" s="9" t="s">
        <v>62</v>
      </c>
      <c r="F22" s="3" t="str">
        <f aca="false">TRIM(LEFT(SUBSTITUTE(RIGHT(E22,LEN(E22)-8),"=",REPT(" ",LEN(RIGHT(E22,LEN(E22)-8)))),LEN(RIGHT(E22,LEN(E22)-8))))</f>
        <v>Left_Wrist</v>
      </c>
      <c r="G22" s="3" t="n">
        <f aca="false">VALUE(TRIM(RIGHT(SUBSTITUTE(RIGHT(E22,LEN(E22)-8),"=",REPT(" ",LEN(RIGHT(E22,LEN(E22)-8)))),LEN(RIGHT(E22,LEN(E22)-8)))))</f>
        <v>7.68</v>
      </c>
      <c r="H22" s="11" t="s">
        <v>63</v>
      </c>
      <c r="I22" s="5" t="str">
        <f aca="false">TRIM(LEFT(SUBSTITUTE(RIGHT(H22,LEN(H22)-8),"=",REPT(" ",LEN(RIGHT(H22,LEN(H22)-8)))),LEN(RIGHT(H22,LEN(H22)-8))))</f>
        <v>Left_Wrist</v>
      </c>
      <c r="J22" s="3" t="n">
        <f aca="false">VALUE(TRIM(RIGHT(SUBSTITUTE(RIGHT(H22,LEN(H22)-8),"=",REPT(" ",LEN(RIGHT(H22,LEN(H22)-8)))),LEN(RIGHT(H22,LEN(H22)-8)))))</f>
        <v>7.69</v>
      </c>
      <c r="K22" s="3"/>
      <c r="L22" s="5" t="n">
        <f aca="false">(J22+G22+D22)/3</f>
        <v>7.62333333333333</v>
      </c>
    </row>
    <row r="23" customFormat="false" ht="15" hidden="false" customHeight="false" outlineLevel="0" collapsed="false">
      <c r="A23" s="3"/>
      <c r="B23" s="9" t="s">
        <v>64</v>
      </c>
      <c r="C23" s="3" t="str">
        <f aca="false">TRIM(LEFT(SUBSTITUTE(RIGHT(B23,LEN(B23)-8),"=",REPT(" ",LEN(RIGHT(B23,LEN(B23)-8)))),LEN(RIGHT(B23,LEN(B23)-8))))</f>
        <v>Right_Biceps</v>
      </c>
      <c r="D23" s="3" t="n">
        <f aca="false">VALUE(TRIM(RIGHT(SUBSTITUTE(RIGHT(B23,LEN(B23)-8),"=",REPT(" ",LEN(RIGHT(B23,LEN(B23)-8)))),LEN(RIGHT(B23,LEN(B23)-8)))))</f>
        <v>16.33</v>
      </c>
      <c r="E23" s="9" t="s">
        <v>65</v>
      </c>
      <c r="F23" s="3" t="str">
        <f aca="false">TRIM(LEFT(SUBSTITUTE(RIGHT(E23,LEN(E23)-8),"=",REPT(" ",LEN(RIGHT(E23,LEN(E23)-8)))),LEN(RIGHT(E23,LEN(E23)-8))))</f>
        <v>Right_Biceps</v>
      </c>
      <c r="G23" s="3" t="n">
        <f aca="false">VALUE(TRIM(RIGHT(SUBSTITUTE(RIGHT(E23,LEN(E23)-8),"=",REPT(" ",LEN(RIGHT(E23,LEN(E23)-8)))),LEN(RIGHT(E23,LEN(E23)-8)))))</f>
        <v>15.75</v>
      </c>
      <c r="H23" s="11" t="s">
        <v>66</v>
      </c>
      <c r="I23" s="5" t="str">
        <f aca="false">TRIM(LEFT(SUBSTITUTE(RIGHT(H23,LEN(H23)-8),"=",REPT(" ",LEN(RIGHT(H23,LEN(H23)-8)))),LEN(RIGHT(H23,LEN(H23)-8))))</f>
        <v>Right_Biceps</v>
      </c>
      <c r="J23" s="3" t="n">
        <f aca="false">VALUE(TRIM(RIGHT(SUBSTITUTE(RIGHT(H23,LEN(H23)-8),"=",REPT(" ",LEN(RIGHT(H23,LEN(H23)-8)))),LEN(RIGHT(H23,LEN(H23)-8)))))</f>
        <v>16.01</v>
      </c>
      <c r="K23" s="3"/>
      <c r="L23" s="5" t="n">
        <f aca="false">(J23+G23+D23)/3</f>
        <v>16.03</v>
      </c>
    </row>
    <row r="24" customFormat="false" ht="15" hidden="false" customHeight="false" outlineLevel="0" collapsed="false">
      <c r="A24" s="3"/>
      <c r="B24" s="9" t="s">
        <v>67</v>
      </c>
      <c r="C24" s="3" t="str">
        <f aca="false">TRIM(LEFT(SUBSTITUTE(RIGHT(B24,LEN(B24)-8),"=",REPT(" ",LEN(RIGHT(B24,LEN(B24)-8)))),LEN(RIGHT(B24,LEN(B24)-8))))</f>
        <v>Right_Wrist</v>
      </c>
      <c r="D24" s="3" t="n">
        <f aca="false">VALUE(TRIM(RIGHT(SUBSTITUTE(RIGHT(B24,LEN(B24)-8),"=",REPT(" ",LEN(RIGHT(B24,LEN(B24)-8)))),LEN(RIGHT(B24,LEN(B24)-8)))))</f>
        <v>8.23</v>
      </c>
      <c r="E24" s="9" t="s">
        <v>68</v>
      </c>
      <c r="F24" s="3" t="str">
        <f aca="false">TRIM(LEFT(SUBSTITUTE(RIGHT(E24,LEN(E24)-8),"=",REPT(" ",LEN(RIGHT(E24,LEN(E24)-8)))),LEN(RIGHT(E24,LEN(E24)-8))))</f>
        <v>Right_Wrist</v>
      </c>
      <c r="G24" s="3" t="n">
        <f aca="false">VALUE(TRIM(RIGHT(SUBSTITUTE(RIGHT(E24,LEN(E24)-8),"=",REPT(" ",LEN(RIGHT(E24,LEN(E24)-8)))),LEN(RIGHT(E24,LEN(E24)-8)))))</f>
        <v>8.37</v>
      </c>
      <c r="H24" s="11" t="s">
        <v>69</v>
      </c>
      <c r="I24" s="5" t="str">
        <f aca="false">TRIM(LEFT(SUBSTITUTE(RIGHT(H24,LEN(H24)-8),"=",REPT(" ",LEN(RIGHT(H24,LEN(H24)-8)))),LEN(RIGHT(H24,LEN(H24)-8))))</f>
        <v>Right_Wrist</v>
      </c>
      <c r="J24" s="3" t="n">
        <f aca="false">VALUE(TRIM(RIGHT(SUBSTITUTE(RIGHT(H24,LEN(H24)-8),"=",REPT(" ",LEN(RIGHT(H24,LEN(H24)-8)))),LEN(RIGHT(H24,LEN(H24)-8)))))</f>
        <v>8.34</v>
      </c>
      <c r="K24" s="3"/>
      <c r="L24" s="5" t="n">
        <f aca="false">(J24+G24+D24)/3</f>
        <v>8.31333333333333</v>
      </c>
    </row>
    <row r="25" customFormat="false" ht="15" hidden="false" customHeight="false" outlineLevel="0" collapsed="false">
      <c r="A25" s="3"/>
      <c r="B25" s="9" t="s">
        <v>70</v>
      </c>
      <c r="C25" s="3" t="str">
        <f aca="false">TRIM(LEFT(SUBSTITUTE(RIGHT(B25,LEN(B25)-8),"=",REPT(" ",LEN(RIGHT(B25,LEN(B25)-8)))),LEN(RIGHT(B25,LEN(B25)-8))))</f>
        <v>avgwrist</v>
      </c>
      <c r="D25" s="3" t="n">
        <f aca="false">VALUE(TRIM(RIGHT(SUBSTITUTE(RIGHT(B25,LEN(B25)-8),"=",REPT(" ",LEN(RIGHT(B25,LEN(B25)-8)))),LEN(RIGHT(B25,LEN(B25)-8)))))</f>
        <v>7.86</v>
      </c>
      <c r="E25" s="9" t="s">
        <v>71</v>
      </c>
      <c r="F25" s="3" t="str">
        <f aca="false">TRIM(LEFT(SUBSTITUTE(RIGHT(E25,LEN(E25)-8),"=",REPT(" ",LEN(RIGHT(E25,LEN(E25)-8)))),LEN(RIGHT(E25,LEN(E25)-8))))</f>
        <v>avgwrist</v>
      </c>
      <c r="G25" s="3" t="n">
        <f aca="false">VALUE(TRIM(RIGHT(SUBSTITUTE(RIGHT(E25,LEN(E25)-8),"=",REPT(" ",LEN(RIGHT(E25,LEN(E25)-8)))),LEN(RIGHT(E25,LEN(E25)-8)))))</f>
        <v>8.02</v>
      </c>
      <c r="H25" s="11" t="s">
        <v>71</v>
      </c>
      <c r="I25" s="5" t="str">
        <f aca="false">TRIM(LEFT(SUBSTITUTE(RIGHT(H25,LEN(H25)-8),"=",REPT(" ",LEN(RIGHT(H25,LEN(H25)-8)))),LEN(RIGHT(H25,LEN(H25)-8))))</f>
        <v>avgwrist</v>
      </c>
      <c r="J25" s="3" t="n">
        <f aca="false">VALUE(TRIM(RIGHT(SUBSTITUTE(RIGHT(H25,LEN(H25)-8),"=",REPT(" ",LEN(RIGHT(H25,LEN(H25)-8)))),LEN(RIGHT(H25,LEN(H25)-8)))))</f>
        <v>8.02</v>
      </c>
      <c r="K25" s="3"/>
      <c r="L25" s="5" t="n">
        <f aca="false">(J25+G25+D25)/3</f>
        <v>7.96666666666667</v>
      </c>
    </row>
    <row r="26" customFormat="false" ht="13.8" hidden="false" customHeight="false" outlineLevel="0" collapsed="false">
      <c r="A26" s="3"/>
      <c r="B26" s="9" t="s">
        <v>72</v>
      </c>
      <c r="C26" s="5" t="str">
        <f aca="false">TRIM(LEFT(SUBSTITUTE(RIGHT(B26,LEN(B26)-8),"=",REPT(" ",LEN(RIGHT(B26,LEN(B26)-8)))),LEN(RIGHT(B26,LEN(B26)-8))))</f>
        <v>Bust_Full</v>
      </c>
      <c r="D26" s="5" t="n">
        <f aca="false">VALUE(TRIM(RIGHT(SUBSTITUTE(RIGHT(B26,LEN(B26)-8),"=",REPT(" ",LEN(RIGHT(B26,LEN(B26)-8)))),LEN(RIGHT(B26,LEN(B26)-8)))))</f>
        <v>48.23</v>
      </c>
      <c r="E26" s="10" t="s">
        <v>73</v>
      </c>
      <c r="F26" s="5" t="str">
        <f aca="false">TRIM(LEFT(SUBSTITUTE(RIGHT(E26,LEN(E26)-8),"=",REPT(" ",LEN(RIGHT(E26,LEN(E26)-8)))),LEN(RIGHT(E26,LEN(E26)-8))))</f>
        <v>Bust_Full</v>
      </c>
      <c r="G26" s="5" t="n">
        <f aca="false">VALUE(TRIM(RIGHT(SUBSTITUTE(RIGHT(E26,LEN(E26)-8),"=",REPT(" ",LEN(RIGHT(E26,LEN(E26)-8)))),LEN(RIGHT(E26,LEN(E26)-8)))))</f>
        <v>48.38</v>
      </c>
      <c r="H26" s="10" t="s">
        <v>74</v>
      </c>
      <c r="I26" s="5" t="str">
        <f aca="false">TRIM(LEFT(SUBSTITUTE(RIGHT(H26,LEN(H26)-8),"=",REPT(" ",LEN(RIGHT(H26,LEN(H26)-8)))),LEN(RIGHT(H26,LEN(H26)-8))))</f>
        <v>Bust_Full</v>
      </c>
      <c r="J26" s="5" t="n">
        <f aca="false">VALUE(TRIM(RIGHT(SUBSTITUTE(RIGHT(H26,LEN(H26)-8),"=",REPT(" ",LEN(RIGHT(H26,LEN(H26)-8)))),LEN(RIGHT(H26,LEN(H26)-8)))))</f>
        <v>48.52</v>
      </c>
      <c r="K26" s="5"/>
      <c r="L26" s="5" t="n">
        <f aca="false">(J26+G26+D26)/3</f>
        <v>48.3766666666667</v>
      </c>
    </row>
    <row r="27" customFormat="false" ht="13.8" hidden="false" customHeight="false" outlineLevel="0" collapsed="false">
      <c r="A27" s="3"/>
      <c r="B27" s="9" t="s">
        <v>75</v>
      </c>
      <c r="C27" s="5" t="str">
        <f aca="false">TRIM(LEFT(SUBSTITUTE(RIGHT(B27,LEN(B27)-8),"=",REPT(" ",LEN(RIGHT(B27,LEN(B27)-8)))),LEN(RIGHT(B27,LEN(B27)-8))))</f>
        <v>Bust_Front</v>
      </c>
      <c r="D27" s="5" t="n">
        <f aca="false">VALUE(TRIM(RIGHT(SUBSTITUTE(RIGHT(B27,LEN(B27)-8),"=",REPT(" ",LEN(RIGHT(B27,LEN(B27)-8)))),LEN(RIGHT(B27,LEN(B27)-8)))))</f>
        <v>22.53</v>
      </c>
      <c r="E27" s="10" t="s">
        <v>76</v>
      </c>
      <c r="F27" s="5" t="str">
        <f aca="false">TRIM(LEFT(SUBSTITUTE(RIGHT(E27,LEN(E27)-8),"=",REPT(" ",LEN(RIGHT(E27,LEN(E27)-8)))),LEN(RIGHT(E27,LEN(E27)-8))))</f>
        <v>Bust_Front</v>
      </c>
      <c r="G27" s="5" t="n">
        <f aca="false">VALUE(TRIM(RIGHT(SUBSTITUTE(RIGHT(E27,LEN(E27)-8),"=",REPT(" ",LEN(RIGHT(E27,LEN(E27)-8)))),LEN(RIGHT(E27,LEN(E27)-8)))))</f>
        <v>23.75</v>
      </c>
      <c r="H27" s="10" t="s">
        <v>77</v>
      </c>
      <c r="I27" s="5" t="str">
        <f aca="false">TRIM(LEFT(SUBSTITUTE(RIGHT(H27,LEN(H27)-8),"=",REPT(" ",LEN(RIGHT(H27,LEN(H27)-8)))),LEN(RIGHT(H27,LEN(H27)-8))))</f>
        <v>Bust_Front</v>
      </c>
      <c r="J27" s="5" t="n">
        <f aca="false">VALUE(TRIM(RIGHT(SUBSTITUTE(RIGHT(H27,LEN(H27)-8),"=",REPT(" ",LEN(RIGHT(H27,LEN(H27)-8)))),LEN(RIGHT(H27,LEN(H27)-8)))))</f>
        <v>23.77</v>
      </c>
      <c r="K27" s="5"/>
      <c r="L27" s="5" t="n">
        <f aca="false">(J27+G27+D27)/3</f>
        <v>23.35</v>
      </c>
    </row>
    <row r="28" customFormat="false" ht="13.8" hidden="false" customHeight="false" outlineLevel="0" collapsed="false">
      <c r="A28" s="3"/>
      <c r="B28" s="9" t="s">
        <v>78</v>
      </c>
      <c r="C28" s="5" t="str">
        <f aca="false">TRIM(LEFT(SUBSTITUTE(RIGHT(B28,LEN(B28)-8),"=",REPT(" ",LEN(RIGHT(B28,LEN(B28)-8)))),LEN(RIGHT(B28,LEN(B28)-8))))</f>
        <v>Bust_Back</v>
      </c>
      <c r="D28" s="5" t="n">
        <f aca="false">VALUE(TRIM(RIGHT(SUBSTITUTE(RIGHT(B28,LEN(B28)-8),"=",REPT(" ",LEN(RIGHT(B28,LEN(B28)-8)))),LEN(RIGHT(B28,LEN(B28)-8)))))</f>
        <v>25.7</v>
      </c>
      <c r="E28" s="10" t="s">
        <v>79</v>
      </c>
      <c r="F28" s="5" t="str">
        <f aca="false">TRIM(LEFT(SUBSTITUTE(RIGHT(E28,LEN(E28)-8),"=",REPT(" ",LEN(RIGHT(E28,LEN(E28)-8)))),LEN(RIGHT(E28,LEN(E28)-8))))</f>
        <v>Bust_Back</v>
      </c>
      <c r="G28" s="5" t="n">
        <f aca="false">VALUE(TRIM(RIGHT(SUBSTITUTE(RIGHT(E28,LEN(E28)-8),"=",REPT(" ",LEN(RIGHT(E28,LEN(E28)-8)))),LEN(RIGHT(E28,LEN(E28)-8)))))</f>
        <v>24.64</v>
      </c>
      <c r="H28" s="10" t="s">
        <v>80</v>
      </c>
      <c r="I28" s="5" t="str">
        <f aca="false">TRIM(LEFT(SUBSTITUTE(RIGHT(H28,LEN(H28)-8),"=",REPT(" ",LEN(RIGHT(H28,LEN(H28)-8)))),LEN(RIGHT(H28,LEN(H28)-8))))</f>
        <v>Bust_Back</v>
      </c>
      <c r="J28" s="5" t="n">
        <f aca="false">VALUE(TRIM(RIGHT(SUBSTITUTE(RIGHT(H28,LEN(H28)-8),"=",REPT(" ",LEN(RIGHT(H28,LEN(H28)-8)))),LEN(RIGHT(H28,LEN(H28)-8)))))</f>
        <v>24.75</v>
      </c>
      <c r="K28" s="5"/>
      <c r="L28" s="5" t="n">
        <f aca="false">(J28+G28+D28)/3</f>
        <v>25.03</v>
      </c>
    </row>
    <row r="29" customFormat="false" ht="15" hidden="false" customHeight="false" outlineLevel="0" collapsed="false">
      <c r="A29" s="3"/>
      <c r="B29" s="9" t="s">
        <v>81</v>
      </c>
      <c r="C29" s="3" t="str">
        <f aca="false">TRIM(LEFT(SUBSTITUTE(RIGHT(B29,LEN(B29)-8),"=",REPT(" ",LEN(RIGHT(B29,LEN(B29)-8)))),LEN(RIGHT(B29,LEN(B29)-8))))</f>
        <v>Bust_Height</v>
      </c>
      <c r="D29" s="3" t="n">
        <f aca="false">VALUE(TRIM(RIGHT(SUBSTITUTE(RIGHT(B29,LEN(B29)-8),"=",REPT(" ",LEN(RIGHT(B29,LEN(B29)-8)))),LEN(RIGHT(B29,LEN(B29)-8)))))</f>
        <v>48.54</v>
      </c>
      <c r="E29" s="9" t="s">
        <v>82</v>
      </c>
      <c r="F29" s="3" t="str">
        <f aca="false">TRIM(LEFT(SUBSTITUTE(RIGHT(E29,LEN(E29)-8),"=",REPT(" ",LEN(RIGHT(E29,LEN(E29)-8)))),LEN(RIGHT(E29,LEN(E29)-8))))</f>
        <v>Bust_Height</v>
      </c>
      <c r="G29" s="3" t="n">
        <f aca="false">VALUE(TRIM(RIGHT(SUBSTITUTE(RIGHT(E29,LEN(E29)-8),"=",REPT(" ",LEN(RIGHT(E29,LEN(E29)-8)))),LEN(RIGHT(E29,LEN(E29)-8)))))</f>
        <v>48.48</v>
      </c>
      <c r="H29" s="11" t="s">
        <v>83</v>
      </c>
      <c r="I29" s="5" t="str">
        <f aca="false">TRIM(LEFT(SUBSTITUTE(RIGHT(H29,LEN(H29)-8),"=",REPT(" ",LEN(RIGHT(H29,LEN(H29)-8)))),LEN(RIGHT(H29,LEN(H29)-8))))</f>
        <v>Bust_Height</v>
      </c>
      <c r="J29" s="3" t="n">
        <f aca="false">VALUE(TRIM(RIGHT(SUBSTITUTE(RIGHT(H29,LEN(H29)-8),"=",REPT(" ",LEN(RIGHT(H29,LEN(H29)-8)))),LEN(RIGHT(H29,LEN(H29)-8)))))</f>
        <v>48.82</v>
      </c>
      <c r="K29" s="3"/>
      <c r="L29" s="5" t="n">
        <f aca="false">(J29+G29+D29)/3</f>
        <v>48.6133333333333</v>
      </c>
    </row>
    <row r="30" customFormat="false" ht="13.8" hidden="false" customHeight="false" outlineLevel="0" collapsed="false">
      <c r="A30" s="3"/>
      <c r="B30" s="9" t="s">
        <v>84</v>
      </c>
      <c r="C30" s="5" t="str">
        <f aca="false">TRIM(LEFT(SUBSTITUTE(RIGHT(B30,LEN(B30)-8),"=",REPT(" ",LEN(RIGHT(B30,LEN(B30)-8)))),LEN(RIGHT(B30,LEN(B30)-8))))</f>
        <v>BustToWaist_Left</v>
      </c>
      <c r="D30" s="5" t="n">
        <f aca="false">VALUE(TRIM(RIGHT(SUBSTITUTE(RIGHT(B30,LEN(B30)-8),"=",REPT(" ",LEN(RIGHT(B30,LEN(B30)-8)))),LEN(RIGHT(B30,LEN(B30)-8)))))</f>
        <v>4.7</v>
      </c>
      <c r="E30" s="10" t="s">
        <v>85</v>
      </c>
      <c r="F30" s="5" t="str">
        <f aca="false">TRIM(LEFT(SUBSTITUTE(RIGHT(E30,LEN(E30)-8),"=",REPT(" ",LEN(RIGHT(E30,LEN(E30)-8)))),LEN(RIGHT(E30,LEN(E30)-8))))</f>
        <v>BustToWaist_Left</v>
      </c>
      <c r="G30" s="5" t="n">
        <f aca="false">VALUE(TRIM(RIGHT(SUBSTITUTE(RIGHT(E30,LEN(E30)-8),"=",REPT(" ",LEN(RIGHT(E30,LEN(E30)-8)))),LEN(RIGHT(E30,LEN(E30)-8)))))</f>
        <v>13.21</v>
      </c>
      <c r="H30" s="10" t="s">
        <v>86</v>
      </c>
      <c r="I30" s="5" t="str">
        <f aca="false">TRIM(LEFT(SUBSTITUTE(RIGHT(H30,LEN(H30)-8),"=",REPT(" ",LEN(RIGHT(H30,LEN(H30)-8)))),LEN(RIGHT(H30,LEN(H30)-8))))</f>
        <v>BustToWaist_Left</v>
      </c>
      <c r="J30" s="5" t="n">
        <f aca="false">VALUE(TRIM(RIGHT(SUBSTITUTE(RIGHT(H30,LEN(H30)-8),"=",REPT(" ",LEN(RIGHT(H30,LEN(H30)-8)))),LEN(RIGHT(H30,LEN(H30)-8)))))</f>
        <v>13.67</v>
      </c>
      <c r="K30" s="5"/>
      <c r="L30" s="5" t="n">
        <f aca="false">(J30+G30+D30)/3</f>
        <v>10.5266666666667</v>
      </c>
    </row>
    <row r="31" customFormat="false" ht="15" hidden="false" customHeight="false" outlineLevel="0" collapsed="false">
      <c r="A31" s="3"/>
      <c r="B31" s="9" t="s">
        <v>87</v>
      </c>
      <c r="C31" s="3" t="str">
        <f aca="false">TRIM(LEFT(SUBSTITUTE(RIGHT(B31,LEN(B31)-8),"=",REPT(" ",LEN(RIGHT(B31,LEN(B31)-8)))),LEN(RIGHT(B31,LEN(B31)-8))))</f>
        <v>Bust2Bust_Horizontal</v>
      </c>
      <c r="D31" s="3" t="n">
        <f aca="false">VALUE(TRIM(RIGHT(SUBSTITUTE(RIGHT(B31,LEN(B31)-8),"=",REPT(" ",LEN(RIGHT(B31,LEN(B31)-8)))),LEN(RIGHT(B31,LEN(B31)-8)))))</f>
        <v>8.85</v>
      </c>
      <c r="E31" s="9" t="s">
        <v>88</v>
      </c>
      <c r="F31" s="3" t="str">
        <f aca="false">TRIM(LEFT(SUBSTITUTE(RIGHT(E31,LEN(E31)-8),"=",REPT(" ",LEN(RIGHT(E31,LEN(E31)-8)))),LEN(RIGHT(E31,LEN(E31)-8))))</f>
        <v>Bust2Bust_Horizontal</v>
      </c>
      <c r="G31" s="3" t="n">
        <f aca="false">VALUE(TRIM(RIGHT(SUBSTITUTE(RIGHT(E31,LEN(E31)-8),"=",REPT(" ",LEN(RIGHT(E31,LEN(E31)-8)))),LEN(RIGHT(E31,LEN(E31)-8)))))</f>
        <v>9.64</v>
      </c>
      <c r="H31" s="11" t="s">
        <v>89</v>
      </c>
      <c r="I31" s="5" t="str">
        <f aca="false">TRIM(LEFT(SUBSTITUTE(RIGHT(H31,LEN(H31)-8),"=",REPT(" ",LEN(RIGHT(H31,LEN(H31)-8)))),LEN(RIGHT(H31,LEN(H31)-8))))</f>
        <v>Bust2Bust_Horizontal</v>
      </c>
      <c r="J31" s="3" t="n">
        <f aca="false">VALUE(TRIM(RIGHT(SUBSTITUTE(RIGHT(H31,LEN(H31)-8),"=",REPT(" ",LEN(RIGHT(H31,LEN(H31)-8)))),LEN(RIGHT(H31,LEN(H31)-8)))))</f>
        <v>9.32</v>
      </c>
      <c r="K31" s="3"/>
      <c r="L31" s="5" t="n">
        <f aca="false">(J31+G31+D31)/3</f>
        <v>9.27</v>
      </c>
    </row>
    <row r="32" customFormat="false" ht="15" hidden="false" customHeight="false" outlineLevel="0" collapsed="false">
      <c r="A32" s="3"/>
      <c r="B32" s="9" t="s">
        <v>90</v>
      </c>
      <c r="C32" s="3" t="str">
        <f aca="false">TRIM(LEFT(SUBSTITUTE(RIGHT(B32,LEN(B32)-8),"=",REPT(" ",LEN(RIGHT(B32,LEN(B32)-8)))),LEN(RIGHT(B32,LEN(B32)-8))))</f>
        <v>Underbust_Full</v>
      </c>
      <c r="D32" s="3" t="n">
        <f aca="false">VALUE(TRIM(RIGHT(SUBSTITUTE(RIGHT(B32,LEN(B32)-8),"=",REPT(" ",LEN(RIGHT(B32,LEN(B32)-8)))),LEN(RIGHT(B32,LEN(B32)-8)))))</f>
        <v>47.02</v>
      </c>
      <c r="E32" s="9" t="s">
        <v>91</v>
      </c>
      <c r="F32" s="3" t="str">
        <f aca="false">TRIM(LEFT(SUBSTITUTE(RIGHT(E32,LEN(E32)-8),"=",REPT(" ",LEN(RIGHT(E32,LEN(E32)-8)))),LEN(RIGHT(E32,LEN(E32)-8))))</f>
        <v>Underbust_Full</v>
      </c>
      <c r="G32" s="3" t="n">
        <f aca="false">VALUE(TRIM(RIGHT(SUBSTITUTE(RIGHT(E32,LEN(E32)-8),"=",REPT(" ",LEN(RIGHT(E32,LEN(E32)-8)))),LEN(RIGHT(E32,LEN(E32)-8)))))</f>
        <v>47.04</v>
      </c>
      <c r="H32" s="11" t="s">
        <v>92</v>
      </c>
      <c r="I32" s="5" t="str">
        <f aca="false">TRIM(LEFT(SUBSTITUTE(RIGHT(H32,LEN(H32)-8),"=",REPT(" ",LEN(RIGHT(H32,LEN(H32)-8)))),LEN(RIGHT(H32,LEN(H32)-8))))</f>
        <v>Underbust_Full</v>
      </c>
      <c r="J32" s="3" t="n">
        <f aca="false">VALUE(TRIM(RIGHT(SUBSTITUTE(RIGHT(H32,LEN(H32)-8),"=",REPT(" ",LEN(RIGHT(H32,LEN(H32)-8)))),LEN(RIGHT(H32,LEN(H32)-8)))))</f>
        <v>47.56</v>
      </c>
      <c r="K32" s="3"/>
      <c r="L32" s="5" t="n">
        <f aca="false">(J32+G32+D32)/3</f>
        <v>47.2066666666667</v>
      </c>
    </row>
    <row r="33" customFormat="false" ht="15" hidden="false" customHeight="false" outlineLevel="0" collapsed="false">
      <c r="A33" s="3"/>
      <c r="B33" s="9" t="s">
        <v>93</v>
      </c>
      <c r="C33" s="3" t="str">
        <f aca="false">TRIM(LEFT(SUBSTITUTE(RIGHT(B33,LEN(B33)-8),"=",REPT(" ",LEN(RIGHT(B33,LEN(B33)-8)))),LEN(RIGHT(B33,LEN(B33)-8))))</f>
        <v>Underbust_Front</v>
      </c>
      <c r="D33" s="3" t="n">
        <f aca="false">VALUE(TRIM(RIGHT(SUBSTITUTE(RIGHT(B33,LEN(B33)-8),"=",REPT(" ",LEN(RIGHT(B33,LEN(B33)-8)))),LEN(RIGHT(B33,LEN(B33)-8)))))</f>
        <v>22.15</v>
      </c>
      <c r="E33" s="9" t="s">
        <v>94</v>
      </c>
      <c r="F33" s="3" t="str">
        <f aca="false">TRIM(LEFT(SUBSTITUTE(RIGHT(E33,LEN(E33)-8),"=",REPT(" ",LEN(RIGHT(E33,LEN(E33)-8)))),LEN(RIGHT(E33,LEN(E33)-8))))</f>
        <v>Underbust_Front</v>
      </c>
      <c r="G33" s="3" t="n">
        <f aca="false">VALUE(TRIM(RIGHT(SUBSTITUTE(RIGHT(E33,LEN(E33)-8),"=",REPT(" ",LEN(RIGHT(E33,LEN(E33)-8)))),LEN(RIGHT(E33,LEN(E33)-8)))))</f>
        <v>24.12</v>
      </c>
      <c r="H33" s="11" t="s">
        <v>95</v>
      </c>
      <c r="I33" s="5" t="str">
        <f aca="false">TRIM(LEFT(SUBSTITUTE(RIGHT(H33,LEN(H33)-8),"=",REPT(" ",LEN(RIGHT(H33,LEN(H33)-8)))),LEN(RIGHT(H33,LEN(H33)-8))))</f>
        <v>Underbust_Front</v>
      </c>
      <c r="J33" s="3" t="n">
        <f aca="false">VALUE(TRIM(RIGHT(SUBSTITUTE(RIGHT(H33,LEN(H33)-8),"=",REPT(" ",LEN(RIGHT(H33,LEN(H33)-8)))),LEN(RIGHT(H33,LEN(H33)-8)))))</f>
        <v>23.86</v>
      </c>
      <c r="K33" s="3"/>
      <c r="L33" s="5" t="n">
        <f aca="false">(J33+G33+D33)/3</f>
        <v>23.3766666666667</v>
      </c>
    </row>
    <row r="34" customFormat="false" ht="15" hidden="false" customHeight="false" outlineLevel="0" collapsed="false">
      <c r="A34" s="3"/>
      <c r="B34" s="9" t="s">
        <v>96</v>
      </c>
      <c r="C34" s="3" t="str">
        <f aca="false">TRIM(LEFT(SUBSTITUTE(RIGHT(B34,LEN(B34)-8),"=",REPT(" ",LEN(RIGHT(B34,LEN(B34)-8)))),LEN(RIGHT(B34,LEN(B34)-8))))</f>
        <v>Underbust_Back</v>
      </c>
      <c r="D34" s="3" t="n">
        <f aca="false">VALUE(TRIM(RIGHT(SUBSTITUTE(RIGHT(B34,LEN(B34)-8),"=",REPT(" ",LEN(RIGHT(B34,LEN(B34)-8)))),LEN(RIGHT(B34,LEN(B34)-8)))))</f>
        <v>24.87</v>
      </c>
      <c r="E34" s="9" t="s">
        <v>97</v>
      </c>
      <c r="F34" s="3" t="str">
        <f aca="false">TRIM(LEFT(SUBSTITUTE(RIGHT(E34,LEN(E34)-8),"=",REPT(" ",LEN(RIGHT(E34,LEN(E34)-8)))),LEN(RIGHT(E34,LEN(E34)-8))))</f>
        <v>Underbust_Back</v>
      </c>
      <c r="G34" s="3" t="n">
        <f aca="false">VALUE(TRIM(RIGHT(SUBSTITUTE(RIGHT(E34,LEN(E34)-8),"=",REPT(" ",LEN(RIGHT(E34,LEN(E34)-8)))),LEN(RIGHT(E34,LEN(E34)-8)))))</f>
        <v>22.92</v>
      </c>
      <c r="H34" s="11" t="s">
        <v>98</v>
      </c>
      <c r="I34" s="5" t="str">
        <f aca="false">TRIM(LEFT(SUBSTITUTE(RIGHT(H34,LEN(H34)-8),"=",REPT(" ",LEN(RIGHT(H34,LEN(H34)-8)))),LEN(RIGHT(H34,LEN(H34)-8))))</f>
        <v>Underbust_Back</v>
      </c>
      <c r="J34" s="3" t="n">
        <f aca="false">VALUE(TRIM(RIGHT(SUBSTITUTE(RIGHT(H34,LEN(H34)-8),"=",REPT(" ",LEN(RIGHT(H34,LEN(H34)-8)))),LEN(RIGHT(H34,LEN(H34)-8)))))</f>
        <v>23.7</v>
      </c>
      <c r="K34" s="3"/>
      <c r="L34" s="5" t="n">
        <f aca="false">(J34+G34+D34)/3</f>
        <v>23.83</v>
      </c>
    </row>
    <row r="35" customFormat="false" ht="15" hidden="false" customHeight="false" outlineLevel="0" collapsed="false">
      <c r="A35" s="3"/>
      <c r="B35" s="9" t="s">
        <v>99</v>
      </c>
      <c r="C35" s="3" t="str">
        <f aca="false">TRIM(LEFT(SUBSTITUTE(RIGHT(B35,LEN(B35)-8),"=",REPT(" ",LEN(RIGHT(B35,LEN(B35)-8)))),LEN(RIGHT(B35,LEN(B35)-8))))</f>
        <v>Underbust_Height</v>
      </c>
      <c r="D35" s="3" t="n">
        <f aca="false">VALUE(TRIM(RIGHT(SUBSTITUTE(RIGHT(B35,LEN(B35)-8),"=",REPT(" ",LEN(RIGHT(B35,LEN(B35)-8)))),LEN(RIGHT(B35,LEN(B35)-8)))))</f>
        <v>46.76</v>
      </c>
      <c r="E35" s="9" t="s">
        <v>100</v>
      </c>
      <c r="F35" s="3" t="str">
        <f aca="false">TRIM(LEFT(SUBSTITUTE(RIGHT(E35,LEN(E35)-8),"=",REPT(" ",LEN(RIGHT(E35,LEN(E35)-8)))),LEN(RIGHT(E35,LEN(E35)-8))))</f>
        <v>Underbust_Height</v>
      </c>
      <c r="G35" s="3" t="n">
        <f aca="false">VALUE(TRIM(RIGHT(SUBSTITUTE(RIGHT(E35,LEN(E35)-8),"=",REPT(" ",LEN(RIGHT(E35,LEN(E35)-8)))),LEN(RIGHT(E35,LEN(E35)-8)))))</f>
        <v>45.52</v>
      </c>
      <c r="H35" s="11" t="s">
        <v>101</v>
      </c>
      <c r="I35" s="5" t="str">
        <f aca="false">TRIM(LEFT(SUBSTITUTE(RIGHT(H35,LEN(H35)-8),"=",REPT(" ",LEN(RIGHT(H35,LEN(H35)-8)))),LEN(RIGHT(H35,LEN(H35)-8))))</f>
        <v>Underbust_Height</v>
      </c>
      <c r="J35" s="3" t="n">
        <f aca="false">VALUE(TRIM(RIGHT(SUBSTITUTE(RIGHT(H35,LEN(H35)-8),"=",REPT(" ",LEN(RIGHT(H35,LEN(H35)-8)))),LEN(RIGHT(H35,LEN(H35)-8)))))</f>
        <v>47.05</v>
      </c>
      <c r="K35" s="3"/>
      <c r="L35" s="5" t="n">
        <f aca="false">(J35+G35+D35)/3</f>
        <v>46.4433333333333</v>
      </c>
    </row>
    <row r="36" customFormat="false" ht="15" hidden="false" customHeight="false" outlineLevel="0" collapsed="false">
      <c r="A36" s="3"/>
      <c r="B36" s="9" t="s">
        <v>102</v>
      </c>
      <c r="C36" s="3" t="str">
        <f aca="false">TRIM(LEFT(SUBSTITUTE(RIGHT(B36,LEN(B36)-8),"=",REPT(" ",LEN(RIGHT(B36,LEN(B36)-8)))),LEN(RIGHT(B36,LEN(B36)-8))))</f>
        <v>Waist_small_back_Full</v>
      </c>
      <c r="D36" s="3" t="n">
        <f aca="false">VALUE(TRIM(RIGHT(SUBSTITUTE(RIGHT(B36,LEN(B36)-8),"=",REPT(" ",LEN(RIGHT(B36,LEN(B36)-8)))),LEN(RIGHT(B36,LEN(B36)-8)))))</f>
        <v>48.92</v>
      </c>
      <c r="E36" s="9" t="s">
        <v>103</v>
      </c>
      <c r="F36" s="3" t="str">
        <f aca="false">TRIM(LEFT(SUBSTITUTE(RIGHT(E36,LEN(E36)-8),"=",REPT(" ",LEN(RIGHT(E36,LEN(E36)-8)))),LEN(RIGHT(E36,LEN(E36)-8))))</f>
        <v>Waist_small_back_Full</v>
      </c>
      <c r="G36" s="3" t="n">
        <f aca="false">VALUE(TRIM(RIGHT(SUBSTITUTE(RIGHT(E36,LEN(E36)-8),"=",REPT(" ",LEN(RIGHT(E36,LEN(E36)-8)))),LEN(RIGHT(E36,LEN(E36)-8)))))</f>
        <v>48.62</v>
      </c>
      <c r="H36" s="11" t="s">
        <v>104</v>
      </c>
      <c r="I36" s="5" t="str">
        <f aca="false">TRIM(LEFT(SUBSTITUTE(RIGHT(H36,LEN(H36)-8),"=",REPT(" ",LEN(RIGHT(H36,LEN(H36)-8)))),LEN(RIGHT(H36,LEN(H36)-8))))</f>
        <v>Waist_small_back_Full</v>
      </c>
      <c r="J36" s="3" t="n">
        <f aca="false">VALUE(TRIM(RIGHT(SUBSTITUTE(RIGHT(H36,LEN(H36)-8),"=",REPT(" ",LEN(RIGHT(H36,LEN(H36)-8)))),LEN(RIGHT(H36,LEN(H36)-8)))))</f>
        <v>48.35</v>
      </c>
      <c r="K36" s="3"/>
      <c r="L36" s="5" t="n">
        <f aca="false">(J36+G36+D36)/3</f>
        <v>48.63</v>
      </c>
    </row>
    <row r="37" customFormat="false" ht="13.8" hidden="false" customHeight="false" outlineLevel="0" collapsed="false">
      <c r="A37" s="3"/>
      <c r="B37" s="9" t="s">
        <v>105</v>
      </c>
      <c r="C37" s="5" t="str">
        <f aca="false">TRIM(LEFT(SUBSTITUTE(RIGHT(B37,LEN(B37)-8),"=",REPT(" ",LEN(RIGHT(B37,LEN(B37)-8)))),LEN(RIGHT(B37,LEN(B37)-8))))</f>
        <v>Waist_Full</v>
      </c>
      <c r="D37" s="5" t="n">
        <f aca="false">VALUE(TRIM(RIGHT(SUBSTITUTE(RIGHT(B37,LEN(B37)-8),"=",REPT(" ",LEN(RIGHT(B37,LEN(B37)-8)))),LEN(RIGHT(B37,LEN(B37)-8)))))</f>
        <v>48.43</v>
      </c>
      <c r="E37" s="10" t="s">
        <v>106</v>
      </c>
      <c r="F37" s="5" t="str">
        <f aca="false">TRIM(LEFT(SUBSTITUTE(RIGHT(E37,LEN(E37)-8),"=",REPT(" ",LEN(RIGHT(E37,LEN(E37)-8)))),LEN(RIGHT(E37,LEN(E37)-8))))</f>
        <v>Waist_Full</v>
      </c>
      <c r="G37" s="5" t="n">
        <f aca="false">VALUE(TRIM(RIGHT(SUBSTITUTE(RIGHT(E37,LEN(E37)-8),"=",REPT(" ",LEN(RIGHT(E37,LEN(E37)-8)))),LEN(RIGHT(E37,LEN(E37)-8)))))</f>
        <v>48.13</v>
      </c>
      <c r="H37" s="10" t="s">
        <v>107</v>
      </c>
      <c r="I37" s="5" t="str">
        <f aca="false">TRIM(LEFT(SUBSTITUTE(RIGHT(H37,LEN(H37)-8),"=",REPT(" ",LEN(RIGHT(H37,LEN(H37)-8)))),LEN(RIGHT(H37,LEN(H37)-8))))</f>
        <v>Waist_Full</v>
      </c>
      <c r="J37" s="5" t="n">
        <f aca="false">VALUE(TRIM(RIGHT(SUBSTITUTE(RIGHT(H37,LEN(H37)-8),"=",REPT(" ",LEN(RIGHT(H37,LEN(H37)-8)))),LEN(RIGHT(H37,LEN(H37)-8)))))</f>
        <v>47.87</v>
      </c>
      <c r="K37" s="5"/>
      <c r="L37" s="5" t="n">
        <f aca="false">(J37+G37+D37)/3</f>
        <v>48.1433333333333</v>
      </c>
    </row>
    <row r="38" customFormat="false" ht="13.8" hidden="false" customHeight="false" outlineLevel="0" collapsed="false">
      <c r="A38" s="3"/>
      <c r="B38" s="9" t="s">
        <v>108</v>
      </c>
      <c r="C38" s="5" t="str">
        <f aca="false">TRIM(LEFT(SUBSTITUTE(RIGHT(B38,LEN(B38)-8),"=",REPT(" ",LEN(RIGHT(B38,LEN(B38)-8)))),LEN(RIGHT(B38,LEN(B38)-8))))</f>
        <v>Waist_Front</v>
      </c>
      <c r="D38" s="5" t="n">
        <f aca="false">VALUE(TRIM(RIGHT(SUBSTITUTE(RIGHT(B38,LEN(B38)-8),"=",REPT(" ",LEN(RIGHT(B38,LEN(B38)-8)))),LEN(RIGHT(B38,LEN(B38)-8)))))</f>
        <v>23.78</v>
      </c>
      <c r="E38" s="10" t="s">
        <v>109</v>
      </c>
      <c r="F38" s="5" t="str">
        <f aca="false">TRIM(LEFT(SUBSTITUTE(RIGHT(E38,LEN(E38)-8),"=",REPT(" ",LEN(RIGHT(E38,LEN(E38)-8)))),LEN(RIGHT(E38,LEN(E38)-8))))</f>
        <v>Waist_Front</v>
      </c>
      <c r="G38" s="5" t="n">
        <f aca="false">VALUE(TRIM(RIGHT(SUBSTITUTE(RIGHT(E38,LEN(E38)-8),"=",REPT(" ",LEN(RIGHT(E38,LEN(E38)-8)))),LEN(RIGHT(E38,LEN(E38)-8)))))</f>
        <v>23.58</v>
      </c>
      <c r="H38" s="10" t="s">
        <v>110</v>
      </c>
      <c r="I38" s="5" t="str">
        <f aca="false">TRIM(LEFT(SUBSTITUTE(RIGHT(H38,LEN(H38)-8),"=",REPT(" ",LEN(RIGHT(H38,LEN(H38)-8)))),LEN(RIGHT(H38,LEN(H38)-8))))</f>
        <v>Waist_Front</v>
      </c>
      <c r="J38" s="5" t="n">
        <f aca="false">VALUE(TRIM(RIGHT(SUBSTITUTE(RIGHT(H38,LEN(H38)-8),"=",REPT(" ",LEN(RIGHT(H38,LEN(H38)-8)))),LEN(RIGHT(H38,LEN(H38)-8)))))</f>
        <v>23.38</v>
      </c>
      <c r="K38" s="5"/>
      <c r="L38" s="5" t="n">
        <f aca="false">(J38+G38+D38)/3</f>
        <v>23.58</v>
      </c>
    </row>
    <row r="39" customFormat="false" ht="13.8" hidden="false" customHeight="false" outlineLevel="0" collapsed="false">
      <c r="A39" s="3"/>
      <c r="B39" s="9" t="s">
        <v>111</v>
      </c>
      <c r="C39" s="5" t="str">
        <f aca="false">TRIM(LEFT(SUBSTITUTE(RIGHT(B39,LEN(B39)-8),"=",REPT(" ",LEN(RIGHT(B39,LEN(B39)-8)))),LEN(RIGHT(B39,LEN(B39)-8))))</f>
        <v>Waist_Back</v>
      </c>
      <c r="D39" s="5" t="n">
        <f aca="false">VALUE(TRIM(RIGHT(SUBSTITUTE(RIGHT(B39,LEN(B39)-8),"=",REPT(" ",LEN(RIGHT(B39,LEN(B39)-8)))),LEN(RIGHT(B39,LEN(B39)-8)))))</f>
        <v>24.65</v>
      </c>
      <c r="E39" s="10" t="s">
        <v>112</v>
      </c>
      <c r="F39" s="5" t="str">
        <f aca="false">TRIM(LEFT(SUBSTITUTE(RIGHT(E39,LEN(E39)-8),"=",REPT(" ",LEN(RIGHT(E39,LEN(E39)-8)))),LEN(RIGHT(E39,LEN(E39)-8))))</f>
        <v>Waist_Back</v>
      </c>
      <c r="G39" s="5" t="n">
        <f aca="false">VALUE(TRIM(RIGHT(SUBSTITUTE(RIGHT(E39,LEN(E39)-8),"=",REPT(" ",LEN(RIGHT(E39,LEN(E39)-8)))),LEN(RIGHT(E39,LEN(E39)-8)))))</f>
        <v>24.55</v>
      </c>
      <c r="H39" s="10" t="s">
        <v>113</v>
      </c>
      <c r="I39" s="5" t="str">
        <f aca="false">TRIM(LEFT(SUBSTITUTE(RIGHT(H39,LEN(H39)-8),"=",REPT(" ",LEN(RIGHT(H39,LEN(H39)-8)))),LEN(RIGHT(H39,LEN(H39)-8))))</f>
        <v>Waist_Back</v>
      </c>
      <c r="J39" s="5" t="n">
        <f aca="false">VALUE(TRIM(RIGHT(SUBSTITUTE(RIGHT(H39,LEN(H39)-8),"=",REPT(" ",LEN(RIGHT(H39,LEN(H39)-8)))),LEN(RIGHT(H39,LEN(H39)-8)))))</f>
        <v>24.48</v>
      </c>
      <c r="K39" s="5"/>
      <c r="L39" s="5" t="n">
        <f aca="false">(J39+G39+D39)/3</f>
        <v>24.56</v>
      </c>
    </row>
    <row r="40" customFormat="false" ht="15" hidden="false" customHeight="false" outlineLevel="0" collapsed="false">
      <c r="A40" s="3"/>
      <c r="B40" s="9" t="s">
        <v>114</v>
      </c>
      <c r="C40" s="3" t="str">
        <f aca="false">TRIM(LEFT(SUBSTITUTE(RIGHT(B40,LEN(B40)-8),"=",REPT(" ",LEN(RIGHT(B40,LEN(B40)-8)))),LEN(RIGHT(B40,LEN(B40)-8))))</f>
        <v>Waist_Height_Front</v>
      </c>
      <c r="D40" s="3" t="n">
        <f aca="false">VALUE(TRIM(RIGHT(SUBSTITUTE(RIGHT(B40,LEN(B40)-8),"=",REPT(" ",LEN(RIGHT(B40,LEN(B40)-8)))),LEN(RIGHT(B40,LEN(B40)-8)))))</f>
        <v>43.99</v>
      </c>
      <c r="E40" s="9" t="s">
        <v>115</v>
      </c>
      <c r="F40" s="3" t="str">
        <f aca="false">TRIM(LEFT(SUBSTITUTE(RIGHT(E40,LEN(E40)-8),"=",REPT(" ",LEN(RIGHT(E40,LEN(E40)-8)))),LEN(RIGHT(E40,LEN(E40)-8))))</f>
        <v>Waist_Height_Front</v>
      </c>
      <c r="G40" s="3" t="n">
        <f aca="false">VALUE(TRIM(RIGHT(SUBSTITUTE(RIGHT(E40,LEN(E40)-8),"=",REPT(" ",LEN(RIGHT(E40,LEN(E40)-8)))),LEN(RIGHT(E40,LEN(E40)-8)))))</f>
        <v>35.82</v>
      </c>
      <c r="H40" s="11" t="s">
        <v>116</v>
      </c>
      <c r="I40" s="5" t="str">
        <f aca="false">TRIM(LEFT(SUBSTITUTE(RIGHT(H40,LEN(H40)-8),"=",REPT(" ",LEN(RIGHT(H40,LEN(H40)-8)))),LEN(RIGHT(H40,LEN(H40)-8))))</f>
        <v>Waist_Height_Front</v>
      </c>
      <c r="J40" s="3" t="n">
        <f aca="false">VALUE(TRIM(RIGHT(SUBSTITUTE(RIGHT(H40,LEN(H40)-8),"=",REPT(" ",LEN(RIGHT(H40,LEN(H40)-8)))),LEN(RIGHT(H40,LEN(H40)-8)))))</f>
        <v>35.76</v>
      </c>
      <c r="K40" s="3"/>
      <c r="L40" s="5" t="n">
        <f aca="false">(J40+G40+D40)/3</f>
        <v>38.5233333333333</v>
      </c>
    </row>
    <row r="41" customFormat="false" ht="15" hidden="false" customHeight="false" outlineLevel="0" collapsed="false">
      <c r="A41" s="3"/>
      <c r="B41" s="9" t="s">
        <v>117</v>
      </c>
      <c r="C41" s="3" t="str">
        <f aca="false">TRIM(LEFT(SUBSTITUTE(RIGHT(B41,LEN(B41)-8),"=",REPT(" ",LEN(RIGHT(B41,LEN(B41)-8)))),LEN(RIGHT(B41,LEN(B41)-8))))</f>
        <v>Waist_Height_Back</v>
      </c>
      <c r="D41" s="3" t="n">
        <f aca="false">VALUE(TRIM(RIGHT(SUBSTITUTE(RIGHT(B41,LEN(B41)-8),"=",REPT(" ",LEN(RIGHT(B41,LEN(B41)-8)))),LEN(RIGHT(B41,LEN(B41)-8)))))</f>
        <v>43.99</v>
      </c>
      <c r="E41" s="9" t="s">
        <v>118</v>
      </c>
      <c r="F41" s="3" t="str">
        <f aca="false">TRIM(LEFT(SUBSTITUTE(RIGHT(E41,LEN(E41)-8),"=",REPT(" ",LEN(RIGHT(E41,LEN(E41)-8)))),LEN(RIGHT(E41,LEN(E41)-8))))</f>
        <v>Waist_Height_Back</v>
      </c>
      <c r="G41" s="3" t="n">
        <f aca="false">VALUE(TRIM(RIGHT(SUBSTITUTE(RIGHT(E41,LEN(E41)-8),"=",REPT(" ",LEN(RIGHT(E41,LEN(E41)-8)))),LEN(RIGHT(E41,LEN(E41)-8)))))</f>
        <v>35.82</v>
      </c>
      <c r="H41" s="11" t="s">
        <v>119</v>
      </c>
      <c r="I41" s="5" t="str">
        <f aca="false">TRIM(LEFT(SUBSTITUTE(RIGHT(H41,LEN(H41)-8),"=",REPT(" ",LEN(RIGHT(H41,LEN(H41)-8)))),LEN(RIGHT(H41,LEN(H41)-8))))</f>
        <v>Waist_Height_Back</v>
      </c>
      <c r="J41" s="3" t="n">
        <f aca="false">VALUE(TRIM(RIGHT(SUBSTITUTE(RIGHT(H41,LEN(H41)-8),"=",REPT(" ",LEN(RIGHT(H41,LEN(H41)-8)))),LEN(RIGHT(H41,LEN(H41)-8)))))</f>
        <v>35.76</v>
      </c>
      <c r="K41" s="3"/>
      <c r="L41" s="5" t="n">
        <f aca="false">(J41+G41+D41)/3</f>
        <v>38.5233333333333</v>
      </c>
    </row>
    <row r="42" customFormat="false" ht="15" hidden="false" customHeight="false" outlineLevel="0" collapsed="false">
      <c r="A42" s="3"/>
      <c r="B42" s="9" t="s">
        <v>120</v>
      </c>
      <c r="C42" s="3" t="str">
        <f aca="false">TRIM(LEFT(SUBSTITUTE(RIGHT(B42,LEN(B42)-8),"=",REPT(" ",LEN(RIGHT(B42,LEN(B42)-8)))),LEN(RIGHT(B42,LEN(B42)-8))))</f>
        <v>Waist_to_Hips_Left</v>
      </c>
      <c r="D42" s="3" t="n">
        <f aca="false">VALUE(TRIM(RIGHT(SUBSTITUTE(RIGHT(B42,LEN(B42)-8),"=",REPT(" ",LEN(RIGHT(B42,LEN(B42)-8)))),LEN(RIGHT(B42,LEN(B42)-8)))))</f>
        <v>3.6</v>
      </c>
      <c r="E42" s="9" t="s">
        <v>121</v>
      </c>
      <c r="F42" s="3" t="str">
        <f aca="false">TRIM(LEFT(SUBSTITUTE(RIGHT(E42,LEN(E42)-8),"=",REPT(" ",LEN(RIGHT(E42,LEN(E42)-8)))),LEN(RIGHT(E42,LEN(E42)-8))))</f>
        <v>Waist_to_Hips_Left</v>
      </c>
      <c r="G42" s="3" t="e">
        <f aca="false">VALUE(TRIM(RIGHT(SUBSTITUTE(RIGHT(E42,LEN(E42)-8),"=",REPT(" ",LEN(RIGHT(E42,LEN(E42)-8)))),LEN(RIGHT(E42,LEN(E42)-8)))))</f>
        <v>#VALUE!</v>
      </c>
      <c r="H42" s="11" t="s">
        <v>121</v>
      </c>
      <c r="I42" s="5" t="str">
        <f aca="false">TRIM(LEFT(SUBSTITUTE(RIGHT(H42,LEN(H42)-8),"=",REPT(" ",LEN(RIGHT(H42,LEN(H42)-8)))),LEN(RIGHT(H42,LEN(H42)-8))))</f>
        <v>Waist_to_Hips_Left</v>
      </c>
      <c r="J42" s="3" t="e">
        <f aca="false">VALUE(TRIM(RIGHT(SUBSTITUTE(RIGHT(H42,LEN(H42)-8),"=",REPT(" ",LEN(RIGHT(H42,LEN(H42)-8)))),LEN(RIGHT(H42,LEN(H42)-8)))))</f>
        <v>#VALUE!</v>
      </c>
      <c r="K42" s="3"/>
      <c r="L42" s="5" t="e">
        <f aca="false">(J42+G42+D42)/3</f>
        <v>#VALUE!</v>
      </c>
    </row>
    <row r="43" customFormat="false" ht="15" hidden="false" customHeight="false" outlineLevel="0" collapsed="false">
      <c r="A43" s="3"/>
      <c r="B43" s="9" t="s">
        <v>122</v>
      </c>
      <c r="C43" s="3" t="str">
        <f aca="false">TRIM(LEFT(SUBSTITUTE(RIGHT(B43,LEN(B43)-8),"=",REPT(" ",LEN(RIGHT(B43,LEN(B43)-8)))),LEN(RIGHT(B43,LEN(B43)-8))))</f>
        <v>High_Hip_Full</v>
      </c>
      <c r="D43" s="3" t="n">
        <f aca="false">VALUE(TRIM(RIGHT(SUBSTITUTE(RIGHT(B43,LEN(B43)-8),"=",REPT(" ",LEN(RIGHT(B43,LEN(B43)-8)))),LEN(RIGHT(B43,LEN(B43)-8)))))</f>
        <v>47.53</v>
      </c>
      <c r="E43" s="9" t="s">
        <v>123</v>
      </c>
      <c r="F43" s="3" t="str">
        <f aca="false">TRIM(LEFT(SUBSTITUTE(RIGHT(E43,LEN(E43)-8),"=",REPT(" ",LEN(RIGHT(E43,LEN(E43)-8)))),LEN(RIGHT(E43,LEN(E43)-8))))</f>
        <v>High_Hip_Full</v>
      </c>
      <c r="G43" s="3" t="n">
        <f aca="false">VALUE(TRIM(RIGHT(SUBSTITUTE(RIGHT(E43,LEN(E43)-8),"=",REPT(" ",LEN(RIGHT(E43,LEN(E43)-8)))),LEN(RIGHT(E43,LEN(E43)-8)))))</f>
        <v>47.78</v>
      </c>
      <c r="H43" s="11" t="s">
        <v>124</v>
      </c>
      <c r="I43" s="5" t="str">
        <f aca="false">TRIM(LEFT(SUBSTITUTE(RIGHT(H43,LEN(H43)-8),"=",REPT(" ",LEN(RIGHT(H43,LEN(H43)-8)))),LEN(RIGHT(H43,LEN(H43)-8))))</f>
        <v>High_Hip_Full</v>
      </c>
      <c r="J43" s="3" t="n">
        <f aca="false">VALUE(TRIM(RIGHT(SUBSTITUTE(RIGHT(H43,LEN(H43)-8),"=",REPT(" ",LEN(RIGHT(H43,LEN(H43)-8)))),LEN(RIGHT(H43,LEN(H43)-8)))))</f>
        <v>47.08</v>
      </c>
      <c r="K43" s="3"/>
      <c r="L43" s="5" t="n">
        <f aca="false">(J43+G43+D43)/3</f>
        <v>47.4633333333333</v>
      </c>
    </row>
    <row r="44" customFormat="false" ht="15" hidden="false" customHeight="false" outlineLevel="0" collapsed="false">
      <c r="A44" s="3"/>
      <c r="B44" s="9" t="s">
        <v>125</v>
      </c>
      <c r="C44" s="3" t="str">
        <f aca="false">TRIM(LEFT(SUBSTITUTE(RIGHT(B44,LEN(B44)-8),"=",REPT(" ",LEN(RIGHT(B44,LEN(B44)-8)))),LEN(RIGHT(B44,LEN(B44)-8))))</f>
        <v>High_Hip_Height</v>
      </c>
      <c r="D44" s="3" t="n">
        <f aca="false">VALUE(TRIM(RIGHT(SUBSTITUTE(RIGHT(B44,LEN(B44)-8),"=",REPT(" ",LEN(RIGHT(B44,LEN(B44)-8)))),LEN(RIGHT(B44,LEN(B44)-8)))))</f>
        <v>37.71</v>
      </c>
      <c r="E44" s="9" t="s">
        <v>126</v>
      </c>
      <c r="F44" s="3" t="str">
        <f aca="false">TRIM(LEFT(SUBSTITUTE(RIGHT(E44,LEN(E44)-8),"=",REPT(" ",LEN(RIGHT(E44,LEN(E44)-8)))),LEN(RIGHT(E44,LEN(E44)-8))))</f>
        <v>High_Hip_Height</v>
      </c>
      <c r="G44" s="3" t="n">
        <f aca="false">VALUE(TRIM(RIGHT(SUBSTITUTE(RIGHT(E44,LEN(E44)-8),"=",REPT(" ",LEN(RIGHT(E44,LEN(E44)-8)))),LEN(RIGHT(E44,LEN(E44)-8)))))</f>
        <v>37.85</v>
      </c>
      <c r="H44" s="11" t="s">
        <v>127</v>
      </c>
      <c r="I44" s="5" t="str">
        <f aca="false">TRIM(LEFT(SUBSTITUTE(RIGHT(H44,LEN(H44)-8),"=",REPT(" ",LEN(RIGHT(H44,LEN(H44)-8)))),LEN(RIGHT(H44,LEN(H44)-8))))</f>
        <v>High_Hip_Height</v>
      </c>
      <c r="J44" s="3" t="n">
        <f aca="false">VALUE(TRIM(RIGHT(SUBSTITUTE(RIGHT(H44,LEN(H44)-8),"=",REPT(" ",LEN(RIGHT(H44,LEN(H44)-8)))),LEN(RIGHT(H44,LEN(H44)-8)))))</f>
        <v>37.01</v>
      </c>
      <c r="K44" s="3"/>
      <c r="L44" s="5" t="n">
        <f aca="false">(J44+G44+D44)/3</f>
        <v>37.5233333333333</v>
      </c>
    </row>
    <row r="45" customFormat="false" ht="15" hidden="false" customHeight="false" outlineLevel="0" collapsed="false">
      <c r="A45" s="3"/>
      <c r="B45" s="9" t="s">
        <v>128</v>
      </c>
      <c r="C45" s="3" t="str">
        <f aca="false">TRIM(LEFT(SUBSTITUTE(RIGHT(B45,LEN(B45)-8),"=",REPT(" ",LEN(RIGHT(B45,LEN(B45)-8)))),LEN(RIGHT(B45,LEN(B45)-8))))</f>
        <v>High_Hip_Height_Left</v>
      </c>
      <c r="D45" s="3" t="n">
        <f aca="false">VALUE(TRIM(RIGHT(SUBSTITUTE(RIGHT(B45,LEN(B45)-8),"=",REPT(" ",LEN(RIGHT(B45,LEN(B45)-8)))),LEN(RIGHT(B45,LEN(B45)-8)))))</f>
        <v>35.71</v>
      </c>
      <c r="E45" s="9" t="s">
        <v>129</v>
      </c>
      <c r="F45" s="3" t="str">
        <f aca="false">TRIM(LEFT(SUBSTITUTE(RIGHT(E45,LEN(E45)-8),"=",REPT(" ",LEN(RIGHT(E45,LEN(E45)-8)))),LEN(RIGHT(E45,LEN(E45)-8))))</f>
        <v>High_Hip_Height_Left</v>
      </c>
      <c r="G45" s="3" t="n">
        <f aca="false">VALUE(TRIM(RIGHT(SUBSTITUTE(RIGHT(E45,LEN(E45)-8),"=",REPT(" ",LEN(RIGHT(E45,LEN(E45)-8)))),LEN(RIGHT(E45,LEN(E45)-8)))))</f>
        <v>35.85</v>
      </c>
      <c r="H45" s="11" t="s">
        <v>130</v>
      </c>
      <c r="I45" s="5" t="str">
        <f aca="false">TRIM(LEFT(SUBSTITUTE(RIGHT(H45,LEN(H45)-8),"=",REPT(" ",LEN(RIGHT(H45,LEN(H45)-8)))),LEN(RIGHT(H45,LEN(H45)-8))))</f>
        <v>High_Hip_Height_Left</v>
      </c>
      <c r="J45" s="3" t="n">
        <f aca="false">VALUE(TRIM(RIGHT(SUBSTITUTE(RIGHT(H45,LEN(H45)-8),"=",REPT(" ",LEN(RIGHT(H45,LEN(H45)-8)))),LEN(RIGHT(H45,LEN(H45)-8)))))</f>
        <v>35.34</v>
      </c>
      <c r="K45" s="3"/>
      <c r="L45" s="5" t="n">
        <f aca="false">(J45+G45+D45)/3</f>
        <v>35.6333333333333</v>
      </c>
    </row>
    <row r="46" customFormat="false" ht="15" hidden="false" customHeight="false" outlineLevel="0" collapsed="false">
      <c r="A46" s="3"/>
      <c r="B46" s="9" t="s">
        <v>131</v>
      </c>
      <c r="C46" s="3" t="str">
        <f aca="false">TRIM(LEFT(SUBSTITUTE(RIGHT(B46,LEN(B46)-8),"=",REPT(" ",LEN(RIGHT(B46,LEN(B46)-8)))),LEN(RIGHT(B46,LEN(B46)-8))))</f>
        <v>Seat_Full</v>
      </c>
      <c r="D46" s="3" t="n">
        <f aca="false">VALUE(TRIM(RIGHT(SUBSTITUTE(RIGHT(B46,LEN(B46)-8),"=",REPT(" ",LEN(RIGHT(B46,LEN(B46)-8)))),LEN(RIGHT(B46,LEN(B46)-8)))))</f>
        <v>48.04</v>
      </c>
      <c r="E46" s="9" t="s">
        <v>132</v>
      </c>
      <c r="F46" s="3" t="str">
        <f aca="false">TRIM(LEFT(SUBSTITUTE(RIGHT(E46,LEN(E46)-8),"=",REPT(" ",LEN(RIGHT(E46,LEN(E46)-8)))),LEN(RIGHT(E46,LEN(E46)-8))))</f>
        <v>Seat_Full</v>
      </c>
      <c r="G46" s="3" t="n">
        <f aca="false">VALUE(TRIM(RIGHT(SUBSTITUTE(RIGHT(E46,LEN(E46)-8),"=",REPT(" ",LEN(RIGHT(E46,LEN(E46)-8)))),LEN(RIGHT(E46,LEN(E46)-8)))))</f>
        <v>48.09</v>
      </c>
      <c r="H46" s="11" t="s">
        <v>133</v>
      </c>
      <c r="I46" s="5" t="str">
        <f aca="false">TRIM(LEFT(SUBSTITUTE(RIGHT(H46,LEN(H46)-8),"=",REPT(" ",LEN(RIGHT(H46,LEN(H46)-8)))),LEN(RIGHT(H46,LEN(H46)-8))))</f>
        <v>Seat_Full</v>
      </c>
      <c r="J46" s="3" t="n">
        <f aca="false">VALUE(TRIM(RIGHT(SUBSTITUTE(RIGHT(H46,LEN(H46)-8),"=",REPT(" ",LEN(RIGHT(H46,LEN(H46)-8)))),LEN(RIGHT(H46,LEN(H46)-8)))))</f>
        <v>47.69</v>
      </c>
      <c r="K46" s="3"/>
      <c r="L46" s="5" t="n">
        <f aca="false">(J46+G46+D46)/3</f>
        <v>47.94</v>
      </c>
    </row>
    <row r="47" customFormat="false" ht="15" hidden="false" customHeight="false" outlineLevel="0" collapsed="false">
      <c r="A47" s="3"/>
      <c r="B47" s="9" t="s">
        <v>134</v>
      </c>
      <c r="C47" s="3" t="str">
        <f aca="false">TRIM(LEFT(SUBSTITUTE(RIGHT(B47,LEN(B47)-8),"=",REPT(" ",LEN(RIGHT(B47,LEN(B47)-8)))),LEN(RIGHT(B47,LEN(B47)-8))))</f>
        <v>Seat_Front</v>
      </c>
      <c r="D47" s="3" t="n">
        <f aca="false">VALUE(TRIM(RIGHT(SUBSTITUTE(RIGHT(B47,LEN(B47)-8),"=",REPT(" ",LEN(RIGHT(B47,LEN(B47)-8)))),LEN(RIGHT(B47,LEN(B47)-8)))))</f>
        <v>23.28</v>
      </c>
      <c r="E47" s="9" t="s">
        <v>135</v>
      </c>
      <c r="F47" s="3" t="str">
        <f aca="false">TRIM(LEFT(SUBSTITUTE(RIGHT(E47,LEN(E47)-8),"=",REPT(" ",LEN(RIGHT(E47,LEN(E47)-8)))),LEN(RIGHT(E47,LEN(E47)-8))))</f>
        <v>Seat_Front</v>
      </c>
      <c r="G47" s="3" t="n">
        <f aca="false">VALUE(TRIM(RIGHT(SUBSTITUTE(RIGHT(E47,LEN(E47)-8),"=",REPT(" ",LEN(RIGHT(E47,LEN(E47)-8)))),LEN(RIGHT(E47,LEN(E47)-8)))))</f>
        <v>22.82</v>
      </c>
      <c r="H47" s="11" t="s">
        <v>136</v>
      </c>
      <c r="I47" s="5" t="str">
        <f aca="false">TRIM(LEFT(SUBSTITUTE(RIGHT(H47,LEN(H47)-8),"=",REPT(" ",LEN(RIGHT(H47,LEN(H47)-8)))),LEN(RIGHT(H47,LEN(H47)-8))))</f>
        <v>Seat_Front</v>
      </c>
      <c r="J47" s="3" t="n">
        <f aca="false">VALUE(TRIM(RIGHT(SUBSTITUTE(RIGHT(H47,LEN(H47)-8),"=",REPT(" ",LEN(RIGHT(H47,LEN(H47)-8)))),LEN(RIGHT(H47,LEN(H47)-8)))))</f>
        <v>22.59</v>
      </c>
      <c r="K47" s="3"/>
      <c r="L47" s="5" t="n">
        <f aca="false">(J47+G47+D47)/3</f>
        <v>22.8966666666667</v>
      </c>
    </row>
    <row r="48" customFormat="false" ht="15" hidden="false" customHeight="false" outlineLevel="0" collapsed="false">
      <c r="A48" s="3"/>
      <c r="B48" s="9" t="s">
        <v>137</v>
      </c>
      <c r="C48" s="3" t="str">
        <f aca="false">TRIM(LEFT(SUBSTITUTE(RIGHT(B48,LEN(B48)-8),"=",REPT(" ",LEN(RIGHT(B48,LEN(B48)-8)))),LEN(RIGHT(B48,LEN(B48)-8))))</f>
        <v>Seat_Back</v>
      </c>
      <c r="D48" s="3" t="n">
        <f aca="false">VALUE(TRIM(RIGHT(SUBSTITUTE(RIGHT(B48,LEN(B48)-8),"=",REPT(" ",LEN(RIGHT(B48,LEN(B48)-8)))),LEN(RIGHT(B48,LEN(B48)-8)))))</f>
        <v>24.76</v>
      </c>
      <c r="E48" s="9" t="s">
        <v>138</v>
      </c>
      <c r="F48" s="3" t="str">
        <f aca="false">TRIM(LEFT(SUBSTITUTE(RIGHT(E48,LEN(E48)-8),"=",REPT(" ",LEN(RIGHT(E48,LEN(E48)-8)))),LEN(RIGHT(E48,LEN(E48)-8))))</f>
        <v>Seat_Back</v>
      </c>
      <c r="G48" s="3" t="n">
        <f aca="false">VALUE(TRIM(RIGHT(SUBSTITUTE(RIGHT(E48,LEN(E48)-8),"=",REPT(" ",LEN(RIGHT(E48,LEN(E48)-8)))),LEN(RIGHT(E48,LEN(E48)-8)))))</f>
        <v>25.27</v>
      </c>
      <c r="H48" s="11" t="s">
        <v>139</v>
      </c>
      <c r="I48" s="5" t="str">
        <f aca="false">TRIM(LEFT(SUBSTITUTE(RIGHT(H48,LEN(H48)-8),"=",REPT(" ",LEN(RIGHT(H48,LEN(H48)-8)))),LEN(RIGHT(H48,LEN(H48)-8))))</f>
        <v>Seat_Back</v>
      </c>
      <c r="J48" s="3" t="n">
        <f aca="false">VALUE(TRIM(RIGHT(SUBSTITUTE(RIGHT(H48,LEN(H48)-8),"=",REPT(" ",LEN(RIGHT(H48,LEN(H48)-8)))),LEN(RIGHT(H48,LEN(H48)-8)))))</f>
        <v>25.1</v>
      </c>
      <c r="K48" s="3"/>
      <c r="L48" s="5" t="n">
        <f aca="false">(J48+G48+D48)/3</f>
        <v>25.0433333333333</v>
      </c>
    </row>
    <row r="49" customFormat="false" ht="15" hidden="false" customHeight="false" outlineLevel="0" collapsed="false">
      <c r="A49" s="3"/>
      <c r="B49" s="9" t="s">
        <v>140</v>
      </c>
      <c r="C49" s="3" t="str">
        <f aca="false">TRIM(LEFT(SUBSTITUTE(RIGHT(B49,LEN(B49)-8),"=",REPT(" ",LEN(RIGHT(B49,LEN(B49)-8)))),LEN(RIGHT(B49,LEN(B49)-8))))</f>
        <v>Seat_Height</v>
      </c>
      <c r="D49" s="3" t="n">
        <f aca="false">VALUE(TRIM(RIGHT(SUBSTITUTE(RIGHT(B49,LEN(B49)-8),"=",REPT(" ",LEN(RIGHT(B49,LEN(B49)-8)))),LEN(RIGHT(B49,LEN(B49)-8)))))</f>
        <v>33.97</v>
      </c>
      <c r="E49" s="9" t="s">
        <v>141</v>
      </c>
      <c r="F49" s="3" t="str">
        <f aca="false">TRIM(LEFT(SUBSTITUTE(RIGHT(E49,LEN(E49)-8),"=",REPT(" ",LEN(RIGHT(E49,LEN(E49)-8)))),LEN(RIGHT(E49,LEN(E49)-8))))</f>
        <v>Seat_Height</v>
      </c>
      <c r="G49" s="3" t="n">
        <f aca="false">VALUE(TRIM(RIGHT(SUBSTITUTE(RIGHT(E49,LEN(E49)-8),"=",REPT(" ",LEN(RIGHT(E49,LEN(E49)-8)))),LEN(RIGHT(E49,LEN(E49)-8)))))</f>
        <v>34.11</v>
      </c>
      <c r="H49" s="11" t="s">
        <v>142</v>
      </c>
      <c r="I49" s="5" t="str">
        <f aca="false">TRIM(LEFT(SUBSTITUTE(RIGHT(H49,LEN(H49)-8),"=",REPT(" ",LEN(RIGHT(H49,LEN(H49)-8)))),LEN(RIGHT(H49,LEN(H49)-8))))</f>
        <v>Seat_Height</v>
      </c>
      <c r="J49" s="3" t="n">
        <f aca="false">VALUE(TRIM(RIGHT(SUBSTITUTE(RIGHT(H49,LEN(H49)-8),"=",REPT(" ",LEN(RIGHT(H49,LEN(H49)-8)))),LEN(RIGHT(H49,LEN(H49)-8)))))</f>
        <v>33.66</v>
      </c>
      <c r="K49" s="3"/>
      <c r="L49" s="5" t="n">
        <f aca="false">(J49+G49+D49)/3</f>
        <v>33.9133333333333</v>
      </c>
    </row>
    <row r="50" customFormat="false" ht="13.8" hidden="false" customHeight="false" outlineLevel="0" collapsed="false">
      <c r="A50" s="3"/>
      <c r="B50" s="9" t="s">
        <v>143</v>
      </c>
      <c r="C50" s="5" t="str">
        <f aca="false">TRIM(LEFT(SUBSTITUTE(RIGHT(B50,LEN(B50)-8),"=",REPT(" ",LEN(RIGHT(B50,LEN(B50)-8)))),LEN(RIGHT(B50,LEN(B50)-8))))</f>
        <v>Hips_Full</v>
      </c>
      <c r="D50" s="5" t="n">
        <f aca="false">VALUE(TRIM(RIGHT(SUBSTITUTE(RIGHT(B50,LEN(B50)-8),"=",REPT(" ",LEN(RIGHT(B50,LEN(B50)-8)))),LEN(RIGHT(B50,LEN(B50)-8)))))</f>
        <v>49.41</v>
      </c>
      <c r="E50" s="10" t="s">
        <v>144</v>
      </c>
      <c r="F50" s="5" t="str">
        <f aca="false">TRIM(LEFT(SUBSTITUTE(RIGHT(E50,LEN(E50)-8),"=",REPT(" ",LEN(RIGHT(E50,LEN(E50)-8)))),LEN(RIGHT(E50,LEN(E50)-8))))</f>
        <v>Hips_Full</v>
      </c>
      <c r="G50" s="5" t="n">
        <f aca="false">VALUE(TRIM(RIGHT(SUBSTITUTE(RIGHT(E50,LEN(E50)-8),"=",REPT(" ",LEN(RIGHT(E50,LEN(E50)-8)))),LEN(RIGHT(E50,LEN(E50)-8)))))</f>
        <v>46.75</v>
      </c>
      <c r="H50" s="10" t="s">
        <v>145</v>
      </c>
      <c r="I50" s="5" t="str">
        <f aca="false">TRIM(LEFT(SUBSTITUTE(RIGHT(H50,LEN(H50)-8),"=",REPT(" ",LEN(RIGHT(H50,LEN(H50)-8)))),LEN(RIGHT(H50,LEN(H50)-8))))</f>
        <v>Hips_Full</v>
      </c>
      <c r="J50" s="5" t="n">
        <f aca="false">VALUE(TRIM(RIGHT(SUBSTITUTE(RIGHT(H50,LEN(H50)-8),"=",REPT(" ",LEN(RIGHT(H50,LEN(H50)-8)))),LEN(RIGHT(H50,LEN(H50)-8)))))</f>
        <v>46.52</v>
      </c>
      <c r="K50" s="5"/>
      <c r="L50" s="5" t="n">
        <f aca="false">(J50+G50+D50)/3</f>
        <v>47.56</v>
      </c>
    </row>
    <row r="51" customFormat="false" ht="13.8" hidden="false" customHeight="false" outlineLevel="0" collapsed="false">
      <c r="A51" s="3"/>
      <c r="B51" s="9" t="s">
        <v>146</v>
      </c>
      <c r="C51" s="5" t="str">
        <f aca="false">TRIM(LEFT(SUBSTITUTE(RIGHT(B51,LEN(B51)-8),"=",REPT(" ",LEN(RIGHT(B51,LEN(B51)-8)))),LEN(RIGHT(B51,LEN(B51)-8))))</f>
        <v>Hips_Front</v>
      </c>
      <c r="D51" s="5" t="n">
        <f aca="false">VALUE(TRIM(RIGHT(SUBSTITUTE(RIGHT(B51,LEN(B51)-8),"=",REPT(" ",LEN(RIGHT(B51,LEN(B51)-8)))),LEN(RIGHT(B51,LEN(B51)-8)))))</f>
        <v>25.42</v>
      </c>
      <c r="E51" s="10" t="s">
        <v>147</v>
      </c>
      <c r="F51" s="5" t="str">
        <f aca="false">TRIM(LEFT(SUBSTITUTE(RIGHT(E51,LEN(E51)-8),"=",REPT(" ",LEN(RIGHT(E51,LEN(E51)-8)))),LEN(RIGHT(E51,LEN(E51)-8))))</f>
        <v>Hips_Front</v>
      </c>
      <c r="G51" s="5" t="n">
        <f aca="false">VALUE(TRIM(RIGHT(SUBSTITUTE(RIGHT(E51,LEN(E51)-8),"=",REPT(" ",LEN(RIGHT(E51,LEN(E51)-8)))),LEN(RIGHT(E51,LEN(E51)-8)))))</f>
        <v>22.92</v>
      </c>
      <c r="H51" s="10" t="s">
        <v>148</v>
      </c>
      <c r="I51" s="5" t="str">
        <f aca="false">TRIM(LEFT(SUBSTITUTE(RIGHT(H51,LEN(H51)-8),"=",REPT(" ",LEN(RIGHT(H51,LEN(H51)-8)))),LEN(RIGHT(H51,LEN(H51)-8))))</f>
        <v>Hips_Front</v>
      </c>
      <c r="J51" s="5" t="n">
        <f aca="false">VALUE(TRIM(RIGHT(SUBSTITUTE(RIGHT(H51,LEN(H51)-8),"=",REPT(" ",LEN(RIGHT(H51,LEN(H51)-8)))),LEN(RIGHT(H51,LEN(H51)-8)))))</f>
        <v>22.74</v>
      </c>
      <c r="K51" s="5"/>
      <c r="L51" s="5" t="n">
        <f aca="false">(J51+G51+D51)/3</f>
        <v>23.6933333333333</v>
      </c>
    </row>
    <row r="52" customFormat="false" ht="13.8" hidden="false" customHeight="false" outlineLevel="0" collapsed="false">
      <c r="A52" s="3"/>
      <c r="B52" s="9" t="s">
        <v>149</v>
      </c>
      <c r="C52" s="5" t="str">
        <f aca="false">TRIM(LEFT(SUBSTITUTE(RIGHT(B52,LEN(B52)-8),"=",REPT(" ",LEN(RIGHT(B52,LEN(B52)-8)))),LEN(RIGHT(B52,LEN(B52)-8))))</f>
        <v>Hips_Back</v>
      </c>
      <c r="D52" s="5" t="n">
        <f aca="false">VALUE(TRIM(RIGHT(SUBSTITUTE(RIGHT(B52,LEN(B52)-8),"=",REPT(" ",LEN(RIGHT(B52,LEN(B52)-8)))),LEN(RIGHT(B52,LEN(B52)-8)))))</f>
        <v>23.98</v>
      </c>
      <c r="E52" s="10" t="s">
        <v>150</v>
      </c>
      <c r="F52" s="5" t="str">
        <f aca="false">TRIM(LEFT(SUBSTITUTE(RIGHT(E52,LEN(E52)-8),"=",REPT(" ",LEN(RIGHT(E52,LEN(E52)-8)))),LEN(RIGHT(E52,LEN(E52)-8))))</f>
        <v>Hips_Back</v>
      </c>
      <c r="G52" s="5" t="n">
        <f aca="false">VALUE(TRIM(RIGHT(SUBSTITUTE(RIGHT(E52,LEN(E52)-8),"=",REPT(" ",LEN(RIGHT(E52,LEN(E52)-8)))),LEN(RIGHT(E52,LEN(E52)-8)))))</f>
        <v>23.83</v>
      </c>
      <c r="H52" s="10" t="s">
        <v>151</v>
      </c>
      <c r="I52" s="5" t="str">
        <f aca="false">TRIM(LEFT(SUBSTITUTE(RIGHT(H52,LEN(H52)-8),"=",REPT(" ",LEN(RIGHT(H52,LEN(H52)-8)))),LEN(RIGHT(H52,LEN(H52)-8))))</f>
        <v>Hips_Back</v>
      </c>
      <c r="J52" s="5" t="n">
        <f aca="false">VALUE(TRIM(RIGHT(SUBSTITUTE(RIGHT(H52,LEN(H52)-8),"=",REPT(" ",LEN(RIGHT(H52,LEN(H52)-8)))),LEN(RIGHT(H52,LEN(H52)-8)))))</f>
        <v>23.78</v>
      </c>
      <c r="K52" s="5"/>
      <c r="L52" s="5" t="n">
        <f aca="false">(J52+G52+D52)/3</f>
        <v>23.8633333333333</v>
      </c>
    </row>
    <row r="53" customFormat="false" ht="13.8" hidden="false" customHeight="false" outlineLevel="0" collapsed="false">
      <c r="A53" s="3"/>
      <c r="B53" s="9" t="s">
        <v>152</v>
      </c>
      <c r="C53" s="5" t="str">
        <f aca="false">TRIM(LEFT(SUBSTITUTE(RIGHT(B53,LEN(B53)-8),"=",REPT(" ",LEN(RIGHT(B53,LEN(B53)-8)))),LEN(RIGHT(B53,LEN(B53)-8))))</f>
        <v>Hips_Height</v>
      </c>
      <c r="D53" s="5" t="n">
        <f aca="false">VALUE(TRIM(RIGHT(SUBSTITUTE(RIGHT(B53,LEN(B53)-8),"=",REPT(" ",LEN(RIGHT(B53,LEN(B53)-8)))),LEN(RIGHT(B53,LEN(B53)-8)))))</f>
        <v>40.27</v>
      </c>
      <c r="E53" s="10" t="s">
        <v>153</v>
      </c>
      <c r="F53" s="5" t="str">
        <f aca="false">TRIM(LEFT(SUBSTITUTE(RIGHT(E53,LEN(E53)-8),"=",REPT(" ",LEN(RIGHT(E53,LEN(E53)-8)))),LEN(RIGHT(E53,LEN(E53)-8))))</f>
        <v>Hips_Height</v>
      </c>
      <c r="G53" s="5" t="n">
        <f aca="false">VALUE(TRIM(RIGHT(SUBSTITUTE(RIGHT(E53,LEN(E53)-8),"=",REPT(" ",LEN(RIGHT(E53,LEN(E53)-8)))),LEN(RIGHT(E53,LEN(E53)-8)))))</f>
        <v>35.88</v>
      </c>
      <c r="H53" s="10" t="s">
        <v>154</v>
      </c>
      <c r="I53" s="5" t="str">
        <f aca="false">TRIM(LEFT(SUBSTITUTE(RIGHT(H53,LEN(H53)-8),"=",REPT(" ",LEN(RIGHT(H53,LEN(H53)-8)))),LEN(RIGHT(H53,LEN(H53)-8))))</f>
        <v>Hips_Height</v>
      </c>
      <c r="J53" s="5" t="n">
        <f aca="false">VALUE(TRIM(RIGHT(SUBSTITUTE(RIGHT(H53,LEN(H53)-8),"=",REPT(" ",LEN(RIGHT(H53,LEN(H53)-8)))),LEN(RIGHT(H53,LEN(H53)-8)))))</f>
        <v>35.83</v>
      </c>
      <c r="K53" s="5"/>
      <c r="L53" s="5" t="n">
        <f aca="false">(J53+G53+D53)/3</f>
        <v>37.3266666666667</v>
      </c>
    </row>
    <row r="54" customFormat="false" ht="15" hidden="false" customHeight="false" outlineLevel="0" collapsed="false">
      <c r="A54" s="3"/>
      <c r="B54" s="9" t="s">
        <v>155</v>
      </c>
      <c r="C54" s="3" t="str">
        <f aca="false">TRIM(LEFT(SUBSTITUTE(RIGHT(B54,LEN(B54)-8),"=",REPT(" ",LEN(RIGHT(B54,LEN(B54)-8)))),LEN(RIGHT(B54,LEN(B54)-8))))</f>
        <v>CrotchLength_Full</v>
      </c>
      <c r="D54" s="3" t="n">
        <f aca="false">VALUE(TRIM(RIGHT(SUBSTITUTE(RIGHT(B54,LEN(B54)-8),"=",REPT(" ",LEN(RIGHT(B54,LEN(B54)-8)))),LEN(RIGHT(B54,LEN(B54)-8)))))</f>
        <v>41.23</v>
      </c>
      <c r="E54" s="9" t="s">
        <v>156</v>
      </c>
      <c r="F54" s="3" t="str">
        <f aca="false">TRIM(LEFT(SUBSTITUTE(RIGHT(E54,LEN(E54)-8),"=",REPT(" ",LEN(RIGHT(E54,LEN(E54)-8)))),LEN(RIGHT(E54,LEN(E54)-8))))</f>
        <v>CrotchLength_Full</v>
      </c>
      <c r="G54" s="3" t="n">
        <f aca="false">VALUE(TRIM(RIGHT(SUBSTITUTE(RIGHT(E54,LEN(E54)-8),"=",REPT(" ",LEN(RIGHT(E54,LEN(E54)-8)))),LEN(RIGHT(E54,LEN(E54)-8)))))</f>
        <v>24.24</v>
      </c>
      <c r="H54" s="11" t="s">
        <v>157</v>
      </c>
      <c r="I54" s="5" t="str">
        <f aca="false">TRIM(LEFT(SUBSTITUTE(RIGHT(H54,LEN(H54)-8),"=",REPT(" ",LEN(RIGHT(H54,LEN(H54)-8)))),LEN(RIGHT(H54,LEN(H54)-8))))</f>
        <v>CrotchLength_Full</v>
      </c>
      <c r="J54" s="3" t="n">
        <f aca="false">VALUE(TRIM(RIGHT(SUBSTITUTE(RIGHT(H54,LEN(H54)-8),"=",REPT(" ",LEN(RIGHT(H54,LEN(H54)-8)))),LEN(RIGHT(H54,LEN(H54)-8)))))</f>
        <v>24.26</v>
      </c>
      <c r="K54" s="3"/>
      <c r="L54" s="5" t="n">
        <f aca="false">(J54+G54+D54)/3</f>
        <v>29.91</v>
      </c>
    </row>
    <row r="55" customFormat="false" ht="15" hidden="false" customHeight="false" outlineLevel="0" collapsed="false">
      <c r="A55" s="3"/>
      <c r="B55" s="9" t="s">
        <v>158</v>
      </c>
      <c r="C55" s="3" t="str">
        <f aca="false">TRIM(LEFT(SUBSTITUTE(RIGHT(B55,LEN(B55)-8),"=",REPT(" ",LEN(RIGHT(B55,LEN(B55)-8)))),LEN(RIGHT(B55,LEN(B55)-8))))</f>
        <v>CrotchLength_Front</v>
      </c>
      <c r="D55" s="3" t="n">
        <f aca="false">VALUE(TRIM(RIGHT(SUBSTITUTE(RIGHT(B55,LEN(B55)-8),"=",REPT(" ",LEN(RIGHT(B55,LEN(B55)-8)))),LEN(RIGHT(B55,LEN(B55)-8)))))</f>
        <v>20.99</v>
      </c>
      <c r="E55" s="9" t="s">
        <v>159</v>
      </c>
      <c r="F55" s="3" t="str">
        <f aca="false">TRIM(LEFT(SUBSTITUTE(RIGHT(E55,LEN(E55)-8),"=",REPT(" ",LEN(RIGHT(E55,LEN(E55)-8)))),LEN(RIGHT(E55,LEN(E55)-8))))</f>
        <v>CrotchLength_Front</v>
      </c>
      <c r="G55" s="3" t="n">
        <f aca="false">VALUE(TRIM(RIGHT(SUBSTITUTE(RIGHT(E55,LEN(E55)-8),"=",REPT(" ",LEN(RIGHT(E55,LEN(E55)-8)))),LEN(RIGHT(E55,LEN(E55)-8)))))</f>
        <v>12.22</v>
      </c>
      <c r="H55" s="11" t="s">
        <v>159</v>
      </c>
      <c r="I55" s="5" t="str">
        <f aca="false">TRIM(LEFT(SUBSTITUTE(RIGHT(H55,LEN(H55)-8),"=",REPT(" ",LEN(RIGHT(H55,LEN(H55)-8)))),LEN(RIGHT(H55,LEN(H55)-8))))</f>
        <v>CrotchLength_Front</v>
      </c>
      <c r="J55" s="3" t="n">
        <f aca="false">VALUE(TRIM(RIGHT(SUBSTITUTE(RIGHT(H55,LEN(H55)-8),"=",REPT(" ",LEN(RIGHT(H55,LEN(H55)-8)))),LEN(RIGHT(H55,LEN(H55)-8)))))</f>
        <v>12.22</v>
      </c>
      <c r="K55" s="3"/>
      <c r="L55" s="5" t="n">
        <f aca="false">(J55+G55+D55)/3</f>
        <v>15.1433333333333</v>
      </c>
    </row>
    <row r="56" customFormat="false" ht="15" hidden="false" customHeight="false" outlineLevel="0" collapsed="false">
      <c r="A56" s="3"/>
      <c r="B56" s="9" t="s">
        <v>160</v>
      </c>
      <c r="C56" s="3" t="str">
        <f aca="false">TRIM(LEFT(SUBSTITUTE(RIGHT(B56,LEN(B56)-8),"=",REPT(" ",LEN(RIGHT(B56,LEN(B56)-8)))),LEN(RIGHT(B56,LEN(B56)-8))))</f>
        <v>CrotchLength_Back</v>
      </c>
      <c r="D56" s="3" t="n">
        <f aca="false">VALUE(TRIM(RIGHT(SUBSTITUTE(RIGHT(B56,LEN(B56)-8),"=",REPT(" ",LEN(RIGHT(B56,LEN(B56)-8)))),LEN(RIGHT(B56,LEN(B56)-8)))))</f>
        <v>20.24</v>
      </c>
      <c r="E56" s="9" t="s">
        <v>161</v>
      </c>
      <c r="F56" s="3" t="str">
        <f aca="false">TRIM(LEFT(SUBSTITUTE(RIGHT(E56,LEN(E56)-8),"=",REPT(" ",LEN(RIGHT(E56,LEN(E56)-8)))),LEN(RIGHT(E56,LEN(E56)-8))))</f>
        <v>CrotchLength_Back</v>
      </c>
      <c r="G56" s="3" t="n">
        <f aca="false">VALUE(TRIM(RIGHT(SUBSTITUTE(RIGHT(E56,LEN(E56)-8),"=",REPT(" ",LEN(RIGHT(E56,LEN(E56)-8)))),LEN(RIGHT(E56,LEN(E56)-8)))))</f>
        <v>12.02</v>
      </c>
      <c r="H56" s="11" t="s">
        <v>162</v>
      </c>
      <c r="I56" s="5" t="str">
        <f aca="false">TRIM(LEFT(SUBSTITUTE(RIGHT(H56,LEN(H56)-8),"=",REPT(" ",LEN(RIGHT(H56,LEN(H56)-8)))),LEN(RIGHT(H56,LEN(H56)-8))))</f>
        <v>CrotchLength_Back</v>
      </c>
      <c r="J56" s="3" t="n">
        <f aca="false">VALUE(TRIM(RIGHT(SUBSTITUTE(RIGHT(H56,LEN(H56)-8),"=",REPT(" ",LEN(RIGHT(H56,LEN(H56)-8)))),LEN(RIGHT(H56,LEN(H56)-8)))))</f>
        <v>12.03</v>
      </c>
      <c r="K56" s="3"/>
      <c r="L56" s="5" t="n">
        <f aca="false">(J56+G56+D56)/3</f>
        <v>14.7633333333333</v>
      </c>
    </row>
    <row r="57" customFormat="false" ht="15" hidden="false" customHeight="false" outlineLevel="0" collapsed="false">
      <c r="A57" s="3"/>
      <c r="B57" s="9" t="s">
        <v>163</v>
      </c>
      <c r="C57" s="3" t="str">
        <f aca="false">TRIM(LEFT(SUBSTITUTE(RIGHT(B57,LEN(B57)-8),"=",REPT(" ",LEN(RIGHT(B57,LEN(B57)-8)))),LEN(RIGHT(B57,LEN(B57)-8))))</f>
        <v>Inseam_Left</v>
      </c>
      <c r="D57" s="3" t="n">
        <f aca="false">VALUE(TRIM(RIGHT(SUBSTITUTE(RIGHT(B57,LEN(B57)-8),"=",REPT(" ",LEN(RIGHT(B57,LEN(B57)-8)))),LEN(RIGHT(B57,LEN(B57)-8)))))</f>
        <v>30.23</v>
      </c>
      <c r="E57" s="9" t="s">
        <v>164</v>
      </c>
      <c r="F57" s="3" t="str">
        <f aca="false">TRIM(LEFT(SUBSTITUTE(RIGHT(E57,LEN(E57)-8),"=",REPT(" ",LEN(RIGHT(E57,LEN(E57)-8)))),LEN(RIGHT(E57,LEN(E57)-8))))</f>
        <v>Inseam_Left</v>
      </c>
      <c r="G57" s="3" t="n">
        <f aca="false">VALUE(TRIM(RIGHT(SUBSTITUTE(RIGHT(E57,LEN(E57)-8),"=",REPT(" ",LEN(RIGHT(E57,LEN(E57)-8)))),LEN(RIGHT(E57,LEN(E57)-8)))))</f>
        <v>30.37</v>
      </c>
      <c r="H57" s="11" t="s">
        <v>165</v>
      </c>
      <c r="I57" s="5" t="str">
        <f aca="false">TRIM(LEFT(SUBSTITUTE(RIGHT(H57,LEN(H57)-8),"=",REPT(" ",LEN(RIGHT(H57,LEN(H57)-8)))),LEN(RIGHT(H57,LEN(H57)-8))))</f>
        <v>Inseam_Left</v>
      </c>
      <c r="J57" s="3" t="n">
        <f aca="false">VALUE(TRIM(RIGHT(SUBSTITUTE(RIGHT(H57,LEN(H57)-8),"=",REPT(" ",LEN(RIGHT(H57,LEN(H57)-8)))),LEN(RIGHT(H57,LEN(H57)-8)))))</f>
        <v>30.31</v>
      </c>
      <c r="K57" s="3"/>
      <c r="L57" s="5" t="n">
        <f aca="false">(J57+G57+D57)/3</f>
        <v>30.3033333333333</v>
      </c>
    </row>
    <row r="58" customFormat="false" ht="15" hidden="false" customHeight="false" outlineLevel="0" collapsed="false">
      <c r="A58" s="3"/>
      <c r="B58" s="9" t="s">
        <v>166</v>
      </c>
      <c r="C58" s="3" t="str">
        <f aca="false">TRIM(LEFT(SUBSTITUTE(RIGHT(B58,LEN(B58)-8),"=",REPT(" ",LEN(RIGHT(B58,LEN(B58)-8)))),LEN(RIGHT(B58,LEN(B58)-8))))</f>
        <v>Outseam_Left</v>
      </c>
      <c r="D58" s="3" t="n">
        <f aca="false">VALUE(TRIM(RIGHT(SUBSTITUTE(RIGHT(B58,LEN(B58)-8),"=",REPT(" ",LEN(RIGHT(B58,LEN(B58)-8)))),LEN(RIGHT(B58,LEN(B58)-8)))))</f>
        <v>44.12</v>
      </c>
      <c r="E58" s="9" t="s">
        <v>167</v>
      </c>
      <c r="F58" s="3" t="str">
        <f aca="false">TRIM(LEFT(SUBSTITUTE(RIGHT(E58,LEN(E58)-8),"=",REPT(" ",LEN(RIGHT(E58,LEN(E58)-8)))),LEN(RIGHT(E58,LEN(E58)-8))))</f>
        <v>Outseam_Left</v>
      </c>
      <c r="G58" s="3" t="n">
        <f aca="false">VALUE(TRIM(RIGHT(SUBSTITUTE(RIGHT(E58,LEN(E58)-8),"=",REPT(" ",LEN(RIGHT(E58,LEN(E58)-8)))),LEN(RIGHT(E58,LEN(E58)-8)))))</f>
        <v>35.94</v>
      </c>
      <c r="H58" s="11" t="s">
        <v>168</v>
      </c>
      <c r="I58" s="5" t="str">
        <f aca="false">TRIM(LEFT(SUBSTITUTE(RIGHT(H58,LEN(H58)-8),"=",REPT(" ",LEN(RIGHT(H58,LEN(H58)-8)))),LEN(RIGHT(H58,LEN(H58)-8))))</f>
        <v>Outseam_Left</v>
      </c>
      <c r="J58" s="3" t="n">
        <f aca="false">VALUE(TRIM(RIGHT(SUBSTITUTE(RIGHT(H58,LEN(H58)-8),"=",REPT(" ",LEN(RIGHT(H58,LEN(H58)-8)))),LEN(RIGHT(H58,LEN(H58)-8)))))</f>
        <v>35.84</v>
      </c>
      <c r="K58" s="3"/>
      <c r="L58" s="5" t="n">
        <f aca="false">(J58+G58+D58)/3</f>
        <v>38.6333333333333</v>
      </c>
    </row>
    <row r="59" customFormat="false" ht="15" hidden="false" customHeight="false" outlineLevel="0" collapsed="false">
      <c r="A59" s="3"/>
      <c r="B59" s="9" t="s">
        <v>169</v>
      </c>
      <c r="C59" s="3" t="str">
        <f aca="false">TRIM(LEFT(SUBSTITUTE(RIGHT(B59,LEN(B59)-8),"=",REPT(" ",LEN(RIGHT(B59,LEN(B59)-8)))),LEN(RIGHT(B59,LEN(B59)-8))))</f>
        <v>Thigh_Left</v>
      </c>
      <c r="D59" s="3" t="n">
        <f aca="false">VALUE(TRIM(RIGHT(SUBSTITUTE(RIGHT(B59,LEN(B59)-8),"=",REPT(" ",LEN(RIGHT(B59,LEN(B59)-8)))),LEN(RIGHT(B59,LEN(B59)-8)))))</f>
        <v>30.24</v>
      </c>
      <c r="E59" s="9" t="s">
        <v>170</v>
      </c>
      <c r="F59" s="3" t="str">
        <f aca="false">TRIM(LEFT(SUBSTITUTE(RIGHT(E59,LEN(E59)-8),"=",REPT(" ",LEN(RIGHT(E59,LEN(E59)-8)))),LEN(RIGHT(E59,LEN(E59)-8))))</f>
        <v>Thigh_Left</v>
      </c>
      <c r="G59" s="3" t="n">
        <f aca="false">VALUE(TRIM(RIGHT(SUBSTITUTE(RIGHT(E59,LEN(E59)-8),"=",REPT(" ",LEN(RIGHT(E59,LEN(E59)-8)))),LEN(RIGHT(E59,LEN(E59)-8)))))</f>
        <v>30.39</v>
      </c>
      <c r="H59" s="11" t="s">
        <v>171</v>
      </c>
      <c r="I59" s="5" t="str">
        <f aca="false">TRIM(LEFT(SUBSTITUTE(RIGHT(H59,LEN(H59)-8),"=",REPT(" ",LEN(RIGHT(H59,LEN(H59)-8)))),LEN(RIGHT(H59,LEN(H59)-8))))</f>
        <v>Thigh_Left</v>
      </c>
      <c r="J59" s="3" t="n">
        <f aca="false">VALUE(TRIM(RIGHT(SUBSTITUTE(RIGHT(H59,LEN(H59)-8),"=",REPT(" ",LEN(RIGHT(H59,LEN(H59)-8)))),LEN(RIGHT(H59,LEN(H59)-8)))))</f>
        <v>30.25</v>
      </c>
      <c r="K59" s="3"/>
      <c r="L59" s="5" t="n">
        <f aca="false">(J59+G59+D59)/3</f>
        <v>30.2933333333333</v>
      </c>
    </row>
    <row r="60" customFormat="false" ht="15" hidden="false" customHeight="false" outlineLevel="0" collapsed="false">
      <c r="A60" s="3"/>
      <c r="B60" s="9" t="s">
        <v>172</v>
      </c>
      <c r="C60" s="3" t="str">
        <f aca="false">TRIM(LEFT(SUBSTITUTE(RIGHT(B60,LEN(B60)-8),"=",REPT(" ",LEN(RIGHT(B60,LEN(B60)-8)))),LEN(RIGHT(B60,LEN(B60)-8))))</f>
        <v>Knee_Left</v>
      </c>
      <c r="D60" s="3" t="n">
        <f aca="false">VALUE(TRIM(RIGHT(SUBSTITUTE(RIGHT(B60,LEN(B60)-8),"=",REPT(" ",LEN(RIGHT(B60,LEN(B60)-8)))),LEN(RIGHT(B60,LEN(B60)-8)))))</f>
        <v>17.35</v>
      </c>
      <c r="E60" s="9" t="s">
        <v>173</v>
      </c>
      <c r="F60" s="3" t="str">
        <f aca="false">TRIM(LEFT(SUBSTITUTE(RIGHT(E60,LEN(E60)-8),"=",REPT(" ",LEN(RIGHT(E60,LEN(E60)-8)))),LEN(RIGHT(E60,LEN(E60)-8))))</f>
        <v>Knee_Left</v>
      </c>
      <c r="G60" s="3" t="n">
        <f aca="false">VALUE(TRIM(RIGHT(SUBSTITUTE(RIGHT(E60,LEN(E60)-8),"=",REPT(" ",LEN(RIGHT(E60,LEN(E60)-8)))),LEN(RIGHT(E60,LEN(E60)-8)))))</f>
        <v>17.26</v>
      </c>
      <c r="H60" s="11" t="s">
        <v>174</v>
      </c>
      <c r="I60" s="5" t="str">
        <f aca="false">TRIM(LEFT(SUBSTITUTE(RIGHT(H60,LEN(H60)-8),"=",REPT(" ",LEN(RIGHT(H60,LEN(H60)-8)))),LEN(RIGHT(H60,LEN(H60)-8))))</f>
        <v>Knee_Left</v>
      </c>
      <c r="J60" s="3" t="n">
        <f aca="false">VALUE(TRIM(RIGHT(SUBSTITUTE(RIGHT(H60,LEN(H60)-8),"=",REPT(" ",LEN(RIGHT(H60,LEN(H60)-8)))),LEN(RIGHT(H60,LEN(H60)-8)))))</f>
        <v>17.3</v>
      </c>
      <c r="K60" s="3"/>
      <c r="L60" s="5" t="n">
        <f aca="false">(J60+G60+D60)/3</f>
        <v>17.3033333333333</v>
      </c>
    </row>
    <row r="61" customFormat="false" ht="15" hidden="false" customHeight="false" outlineLevel="0" collapsed="false">
      <c r="A61" s="3"/>
      <c r="B61" s="9" t="s">
        <v>175</v>
      </c>
      <c r="C61" s="3" t="str">
        <f aca="false">TRIM(LEFT(SUBSTITUTE(RIGHT(B61,LEN(B61)-8),"=",REPT(" ",LEN(RIGHT(B61,LEN(B61)-8)))),LEN(RIGHT(B61,LEN(B61)-8))))</f>
        <v>Knee_Height_Left</v>
      </c>
      <c r="D61" s="3" t="n">
        <f aca="false">VALUE(TRIM(RIGHT(SUBSTITUTE(RIGHT(B61,LEN(B61)-8),"=",REPT(" ",LEN(RIGHT(B61,LEN(B61)-8)))),LEN(RIGHT(B61,LEN(B61)-8)))))</f>
        <v>18.22</v>
      </c>
      <c r="E61" s="9" t="s">
        <v>176</v>
      </c>
      <c r="F61" s="3" t="str">
        <f aca="false">TRIM(LEFT(SUBSTITUTE(RIGHT(E61,LEN(E61)-8),"=",REPT(" ",LEN(RIGHT(E61,LEN(E61)-8)))),LEN(RIGHT(E61,LEN(E61)-8))))</f>
        <v>Knee_Height_Left</v>
      </c>
      <c r="G61" s="3" t="n">
        <f aca="false">VALUE(TRIM(RIGHT(SUBSTITUTE(RIGHT(E61,LEN(E61)-8),"=",REPT(" ",LEN(RIGHT(E61,LEN(E61)-8)))),LEN(RIGHT(E61,LEN(E61)-8)))))</f>
        <v>18.16</v>
      </c>
      <c r="H61" s="11" t="s">
        <v>177</v>
      </c>
      <c r="I61" s="5" t="str">
        <f aca="false">TRIM(LEFT(SUBSTITUTE(RIGHT(H61,LEN(H61)-8),"=",REPT(" ",LEN(RIGHT(H61,LEN(H61)-8)))),LEN(RIGHT(H61,LEN(H61)-8))))</f>
        <v>Knee_Height_Left</v>
      </c>
      <c r="J61" s="3" t="n">
        <f aca="false">VALUE(TRIM(RIGHT(SUBSTITUTE(RIGHT(H61,LEN(H61)-8),"=",REPT(" ",LEN(RIGHT(H61,LEN(H61)-8)))),LEN(RIGHT(H61,LEN(H61)-8)))))</f>
        <v>18.31</v>
      </c>
      <c r="K61" s="3"/>
      <c r="L61" s="5" t="n">
        <f aca="false">(J61+G61+D61)/3</f>
        <v>18.23</v>
      </c>
    </row>
    <row r="62" customFormat="false" ht="15" hidden="false" customHeight="false" outlineLevel="0" collapsed="false">
      <c r="A62" s="3"/>
      <c r="B62" s="9" t="s">
        <v>178</v>
      </c>
      <c r="C62" s="3" t="str">
        <f aca="false">TRIM(LEFT(SUBSTITUTE(RIGHT(B62,LEN(B62)-8),"=",REPT(" ",LEN(RIGHT(B62,LEN(B62)-8)))),LEN(RIGHT(B62,LEN(B62)-8))))</f>
        <v>Calf_Left</v>
      </c>
      <c r="D62" s="3" t="n">
        <f aca="false">VALUE(TRIM(RIGHT(SUBSTITUTE(RIGHT(B62,LEN(B62)-8),"=",REPT(" ",LEN(RIGHT(B62,LEN(B62)-8)))),LEN(RIGHT(B62,LEN(B62)-8)))))</f>
        <v>15.54</v>
      </c>
      <c r="E62" s="9" t="s">
        <v>179</v>
      </c>
      <c r="F62" s="3" t="str">
        <f aca="false">TRIM(LEFT(SUBSTITUTE(RIGHT(E62,LEN(E62)-8),"=",REPT(" ",LEN(RIGHT(E62,LEN(E62)-8)))),LEN(RIGHT(E62,LEN(E62)-8))))</f>
        <v>Calf_Left</v>
      </c>
      <c r="G62" s="3" t="n">
        <f aca="false">VALUE(TRIM(RIGHT(SUBSTITUTE(RIGHT(E62,LEN(E62)-8),"=",REPT(" ",LEN(RIGHT(E62,LEN(E62)-8)))),LEN(RIGHT(E62,LEN(E62)-8)))))</f>
        <v>15.59</v>
      </c>
      <c r="H62" s="11" t="s">
        <v>180</v>
      </c>
      <c r="I62" s="5" t="str">
        <f aca="false">TRIM(LEFT(SUBSTITUTE(RIGHT(H62,LEN(H62)-8),"=",REPT(" ",LEN(RIGHT(H62,LEN(H62)-8)))),LEN(RIGHT(H62,LEN(H62)-8))))</f>
        <v>Calf_Left</v>
      </c>
      <c r="J62" s="3" t="n">
        <f aca="false">VALUE(TRIM(RIGHT(SUBSTITUTE(RIGHT(H62,LEN(H62)-8),"=",REPT(" ",LEN(RIGHT(H62,LEN(H62)-8)))),LEN(RIGHT(H62,LEN(H62)-8)))))</f>
        <v>15.46</v>
      </c>
      <c r="K62" s="3"/>
      <c r="L62" s="5" t="n">
        <f aca="false">(J62+G62+D62)/3</f>
        <v>15.53</v>
      </c>
    </row>
    <row r="63" customFormat="false" ht="15" hidden="false" customHeight="false" outlineLevel="0" collapsed="false">
      <c r="A63" s="3"/>
      <c r="B63" s="9" t="s">
        <v>181</v>
      </c>
      <c r="C63" s="3" t="str">
        <f aca="false">TRIM(LEFT(SUBSTITUTE(RIGHT(B63,LEN(B63)-8),"=",REPT(" ",LEN(RIGHT(B63,LEN(B63)-8)))),LEN(RIGHT(B63,LEN(B63)-8))))</f>
        <v>Ankle_Girth_Left</v>
      </c>
      <c r="D63" s="3" t="n">
        <f aca="false">VALUE(TRIM(RIGHT(SUBSTITUTE(RIGHT(B63,LEN(B63)-8),"=",REPT(" ",LEN(RIGHT(B63,LEN(B63)-8)))),LEN(RIGHT(B63,LEN(B63)-8)))))</f>
        <v>13.21</v>
      </c>
      <c r="E63" s="9" t="s">
        <v>182</v>
      </c>
      <c r="F63" s="3" t="str">
        <f aca="false">TRIM(LEFT(SUBSTITUTE(RIGHT(E63,LEN(E63)-8),"=",REPT(" ",LEN(RIGHT(E63,LEN(E63)-8)))),LEN(RIGHT(E63,LEN(E63)-8))))</f>
        <v>Ankle_Girth_Left</v>
      </c>
      <c r="G63" s="3" t="n">
        <f aca="false">VALUE(TRIM(RIGHT(SUBSTITUTE(RIGHT(E63,LEN(E63)-8),"=",REPT(" ",LEN(RIGHT(E63,LEN(E63)-8)))),LEN(RIGHT(E63,LEN(E63)-8)))))</f>
        <v>12.8</v>
      </c>
      <c r="H63" s="11" t="s">
        <v>183</v>
      </c>
      <c r="I63" s="5" t="str">
        <f aca="false">TRIM(LEFT(SUBSTITUTE(RIGHT(H63,LEN(H63)-8),"=",REPT(" ",LEN(RIGHT(H63,LEN(H63)-8)))),LEN(RIGHT(H63,LEN(H63)-8))))</f>
        <v>Ankle_Girth_Left</v>
      </c>
      <c r="J63" s="3" t="n">
        <f aca="false">VALUE(TRIM(RIGHT(SUBSTITUTE(RIGHT(H63,LEN(H63)-8),"=",REPT(" ",LEN(RIGHT(H63,LEN(H63)-8)))),LEN(RIGHT(H63,LEN(H63)-8)))))</f>
        <v>12.88</v>
      </c>
      <c r="K63" s="3"/>
      <c r="L63" s="5" t="n">
        <f aca="false">(J63+G63+D63)/3</f>
        <v>12.9633333333333</v>
      </c>
    </row>
    <row r="64" customFormat="false" ht="15" hidden="false" customHeight="false" outlineLevel="0" collapsed="false">
      <c r="A64" s="3"/>
      <c r="B64" s="9" t="s">
        <v>184</v>
      </c>
      <c r="C64" s="3"/>
      <c r="D64" s="3"/>
      <c r="E64" s="9" t="s">
        <v>185</v>
      </c>
      <c r="F64" s="3"/>
      <c r="G64" s="3"/>
      <c r="H64" s="11" t="s">
        <v>186</v>
      </c>
      <c r="I64" s="5"/>
      <c r="J64" s="3"/>
      <c r="K64" s="3"/>
      <c r="L64" s="5"/>
    </row>
    <row r="65" customFormat="false" ht="15" hidden="false" customHeight="false" outlineLevel="0" collapsed="false">
      <c r="A65" s="3"/>
      <c r="B65" s="9" t="s">
        <v>187</v>
      </c>
      <c r="C65" s="3"/>
      <c r="D65" s="3"/>
      <c r="E65" s="9" t="s">
        <v>188</v>
      </c>
      <c r="F65" s="3"/>
      <c r="G65" s="3"/>
      <c r="H65" s="11" t="s">
        <v>189</v>
      </c>
      <c r="I65" s="5"/>
      <c r="J65" s="3"/>
      <c r="K65" s="3"/>
      <c r="L65" s="5"/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1:L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1" sqref="C11:L11 A1"/>
    </sheetView>
  </sheetViews>
  <sheetFormatPr defaultRowHeight="15"/>
  <cols>
    <col collapsed="false" hidden="false" max="1025" min="1" style="0" width="8.57085020242915"/>
  </cols>
  <sheetData/>
  <printOptions headings="false" gridLines="false" gridLinesSet="true" horizontalCentered="false" verticalCentered="false"/>
  <pageMargins left="0.7" right="0.7" top="0.75" bottom="0.75" header="0.511805555555555" footer="0.51180555555555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6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2017-05-10T12:48:53Z</dcterms:created>
  <dc:creator>Seldat</dc:creator>
  <dc:description/>
  <dc:language>en-US</dc:language>
  <cp:lastModifiedBy/>
  <dcterms:modified xsi:type="dcterms:W3CDTF">2017-06-29T11:49:06Z</dcterms:modified>
  <cp:revision>1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12.0000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