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5345" windowHeight="448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Sheet1!$A$1:$F$15</definedName>
    <definedName name="_xlnm._FilterDatabase" localSheetId="1" hidden="1">Sheet2!$A$1:$D$16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F1" i="1" l="1"/>
</calcChain>
</file>

<file path=xl/sharedStrings.xml><?xml version="1.0" encoding="utf-8"?>
<sst xmlns="http://schemas.openxmlformats.org/spreadsheetml/2006/main" count="110" uniqueCount="66">
  <si>
    <t>MSSV</t>
  </si>
  <si>
    <t>Hoten</t>
  </si>
  <si>
    <t>Lop</t>
  </si>
  <si>
    <t>Lê Huỳnh</t>
  </si>
  <si>
    <t>Như</t>
  </si>
  <si>
    <t>DI11Y9A2</t>
  </si>
  <si>
    <t>Sơn</t>
  </si>
  <si>
    <t>Sony</t>
  </si>
  <si>
    <t>DI11Y9A1</t>
  </si>
  <si>
    <t>A1200014</t>
  </si>
  <si>
    <t>Võ Đông</t>
  </si>
  <si>
    <t>Triều</t>
  </si>
  <si>
    <t>CP1296C1</t>
  </si>
  <si>
    <t>A1200028</t>
  </si>
  <si>
    <t>Lê Phong</t>
  </si>
  <si>
    <t>Cảnh</t>
  </si>
  <si>
    <t>A1200137</t>
  </si>
  <si>
    <t>Trần Tấn</t>
  </si>
  <si>
    <t>Quốc</t>
  </si>
  <si>
    <t>B1204052</t>
  </si>
  <si>
    <t>Nguyễn Thanh</t>
  </si>
  <si>
    <t>Phong</t>
  </si>
  <si>
    <t>DI1296A2</t>
  </si>
  <si>
    <t>B1204121</t>
  </si>
  <si>
    <t>Thiện</t>
  </si>
  <si>
    <t>DI1295A1</t>
  </si>
  <si>
    <t>B1208601</t>
  </si>
  <si>
    <t>Hồ Thị Huế</t>
  </si>
  <si>
    <t>Chi</t>
  </si>
  <si>
    <t>DI12Z6A2</t>
  </si>
  <si>
    <t>B1209103</t>
  </si>
  <si>
    <t>Nguyễn Hoài</t>
  </si>
  <si>
    <t>Nam</t>
  </si>
  <si>
    <t>TC12Z5A1</t>
  </si>
  <si>
    <t>B1209107</t>
  </si>
  <si>
    <t>Cao Tuấn</t>
  </si>
  <si>
    <t>Nguyên</t>
  </si>
  <si>
    <t>B1209144</t>
  </si>
  <si>
    <t>Huỳnh Nhựt</t>
  </si>
  <si>
    <t>Thương</t>
  </si>
  <si>
    <t>TC12Z5A2</t>
  </si>
  <si>
    <t>B1302016</t>
  </si>
  <si>
    <t>Nguyễn Phước</t>
  </si>
  <si>
    <t>Toàn</t>
  </si>
  <si>
    <t>XH13W9A1</t>
  </si>
  <si>
    <t>B1304488</t>
  </si>
  <si>
    <t>Hồng Duy</t>
  </si>
  <si>
    <t>Hiệu</t>
  </si>
  <si>
    <t>DI13Z6A1</t>
  </si>
  <si>
    <t>B1304494</t>
  </si>
  <si>
    <t>Kim</t>
  </si>
  <si>
    <t>Mel</t>
  </si>
  <si>
    <t>MaMH</t>
  </si>
  <si>
    <t>Diem</t>
  </si>
  <si>
    <t>CT447</t>
  </si>
  <si>
    <t>A</t>
  </si>
  <si>
    <t>CT107</t>
  </si>
  <si>
    <t>CT178</t>
  </si>
  <si>
    <t>C</t>
  </si>
  <si>
    <t>D</t>
  </si>
  <si>
    <t>B</t>
  </si>
  <si>
    <t>TenMH</t>
  </si>
  <si>
    <t>TinChi</t>
  </si>
  <si>
    <t>Quan Tri He Thong</t>
  </si>
  <si>
    <t>He Dieu Hanh</t>
  </si>
  <si>
    <t>Nen tang CNTT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</si>
</sst>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6" fillId="0" borderId="0" xfId="0" applyFont="1"/>
    <xf numFmtId="0" fontId="6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Normal="100" workbookViewId="0">
      <selection sqref="A1:XFD1048576"/>
    </sheetView>
  </sheetViews>
  <sheetFormatPr defaultRowHeight="15" x14ac:dyDescent="0.25"/>
  <cols>
    <col min="1" max="1" width="10.28515625" style="1" bestFit="1" customWidth="1"/>
    <col min="2" max="2" width="19.28515625" style="1" customWidth="1"/>
    <col min="3" max="16384" width="9.140625" style="1"/>
  </cols>
  <sheetData>
    <row r="1" spans="1:6" s="1" customFormat="1" x14ac:dyDescent="0.25">
      <c r="A1" s="4" t="s">
        <v>0</v>
      </c>
      <c r="B1" s="5" t="s">
        <v>1</v>
      </c>
      <c r="C1" s="6"/>
      <c r="D1" s="4" t="s">
        <v>2</v>
      </c>
      <c r="F1" s="1" t="str">
        <f>IF(AND(C2="CP1296C1", COUNTIF(Sheet2!A:A, A2)&gt;0), "Hiển thị", "")</f>
        <v/>
      </c>
    </row>
    <row r="2" spans="1:6" s="1" customFormat="1" ht="30" x14ac:dyDescent="0.25">
      <c r="A2" s="7">
        <v>1111434</v>
      </c>
      <c r="B2" s="8" t="s">
        <v>3</v>
      </c>
      <c r="C2" s="9" t="s">
        <v>4</v>
      </c>
      <c r="D2" s="7" t="s">
        <v>5</v>
      </c>
      <c r="E2" s="10"/>
    </row>
    <row r="3" spans="1:6" s="1" customFormat="1" ht="30" x14ac:dyDescent="0.25">
      <c r="A3" s="7">
        <v>1111450</v>
      </c>
      <c r="B3" s="8" t="s">
        <v>6</v>
      </c>
      <c r="C3" s="9" t="s">
        <v>7</v>
      </c>
      <c r="D3" s="7" t="s">
        <v>8</v>
      </c>
    </row>
    <row r="4" spans="1:6" s="1" customFormat="1" ht="30" x14ac:dyDescent="0.25">
      <c r="A4" s="7" t="s">
        <v>9</v>
      </c>
      <c r="B4" s="8" t="s">
        <v>10</v>
      </c>
      <c r="C4" s="9" t="s">
        <v>11</v>
      </c>
      <c r="D4" s="7" t="s">
        <v>12</v>
      </c>
    </row>
    <row r="5" spans="1:6" s="1" customFormat="1" ht="30" x14ac:dyDescent="0.25">
      <c r="A5" s="7" t="s">
        <v>13</v>
      </c>
      <c r="B5" s="8" t="s">
        <v>14</v>
      </c>
      <c r="C5" s="9" t="s">
        <v>15</v>
      </c>
      <c r="D5" s="7" t="s">
        <v>12</v>
      </c>
      <c r="E5" s="1" t="str">
        <f>IF(AND(C5="CP1296C1", COUNTIF(Sheet2!A:A, A5)&gt;0), "Hiển thị", "")</f>
        <v/>
      </c>
    </row>
    <row r="6" spans="1:6" s="1" customFormat="1" ht="30" x14ac:dyDescent="0.25">
      <c r="A6" s="7" t="s">
        <v>16</v>
      </c>
      <c r="B6" s="8" t="s">
        <v>17</v>
      </c>
      <c r="C6" s="9" t="s">
        <v>18</v>
      </c>
      <c r="D6" s="7" t="s">
        <v>12</v>
      </c>
      <c r="E6" s="1" t="str">
        <f>IF(AND(C6="CP1296C1", COUNTIF(Sheet2!A:A, A6)&gt;0), "Hiển thị", "")</f>
        <v/>
      </c>
    </row>
    <row r="7" spans="1:6" s="1" customFormat="1" ht="30" x14ac:dyDescent="0.25">
      <c r="A7" s="7" t="s">
        <v>19</v>
      </c>
      <c r="B7" s="8" t="s">
        <v>20</v>
      </c>
      <c r="C7" s="9" t="s">
        <v>21</v>
      </c>
      <c r="D7" s="7" t="s">
        <v>22</v>
      </c>
      <c r="E7" s="1" t="str">
        <f>IF(AND(C7="CP1296C1", COUNTIF(Sheet2!A:A, A7)&gt;0), "Hiển thị", "")</f>
        <v/>
      </c>
    </row>
    <row r="8" spans="1:6" s="1" customFormat="1" ht="30" x14ac:dyDescent="0.25">
      <c r="A8" s="7" t="s">
        <v>23</v>
      </c>
      <c r="B8" s="8" t="s">
        <v>20</v>
      </c>
      <c r="C8" s="9" t="s">
        <v>24</v>
      </c>
      <c r="D8" s="7" t="s">
        <v>25</v>
      </c>
      <c r="E8" s="1" t="str">
        <f>IF(AND(C8="CP1296C1", COUNTIF(Sheet2!A:A, A8)&gt;0), "Hiển thị", "")</f>
        <v/>
      </c>
    </row>
    <row r="9" spans="1:6" s="1" customFormat="1" ht="30" x14ac:dyDescent="0.25">
      <c r="A9" s="7" t="s">
        <v>26</v>
      </c>
      <c r="B9" s="8" t="s">
        <v>27</v>
      </c>
      <c r="C9" s="9" t="s">
        <v>28</v>
      </c>
      <c r="D9" s="7" t="s">
        <v>29</v>
      </c>
      <c r="E9" s="1" t="str">
        <f>IF(AND(C9="CP1296C1", COUNTIF(Sheet2!A:A, A9)&gt;0), "Hiển thị", "")</f>
        <v/>
      </c>
    </row>
    <row r="10" spans="1:6" s="1" customFormat="1" ht="30" x14ac:dyDescent="0.25">
      <c r="A10" s="7" t="s">
        <v>30</v>
      </c>
      <c r="B10" s="8" t="s">
        <v>31</v>
      </c>
      <c r="C10" s="9" t="s">
        <v>32</v>
      </c>
      <c r="D10" s="7" t="s">
        <v>33</v>
      </c>
      <c r="E10" s="1" t="str">
        <f>IF(AND(C10="CP1296C1", COUNTIF(Sheet2!A:A, A10)&gt;0), "Hiển thị", "")</f>
        <v/>
      </c>
    </row>
    <row r="11" spans="1:6" s="1" customFormat="1" ht="30" x14ac:dyDescent="0.25">
      <c r="A11" s="7" t="s">
        <v>34</v>
      </c>
      <c r="B11" s="8" t="s">
        <v>35</v>
      </c>
      <c r="C11" s="9" t="s">
        <v>36</v>
      </c>
      <c r="D11" s="7" t="s">
        <v>33</v>
      </c>
      <c r="E11" s="1" t="str">
        <f>IF(AND(C11="CP1296C1", COUNTIF(Sheet2!A:A, A11)&gt;0), "Hiển thị", "")</f>
        <v/>
      </c>
    </row>
    <row r="12" spans="1:6" s="1" customFormat="1" ht="30" x14ac:dyDescent="0.25">
      <c r="A12" s="7" t="s">
        <v>37</v>
      </c>
      <c r="B12" s="8" t="s">
        <v>38</v>
      </c>
      <c r="C12" s="9" t="s">
        <v>39</v>
      </c>
      <c r="D12" s="7" t="s">
        <v>40</v>
      </c>
      <c r="E12" s="1" t="str">
        <f>IF(AND(C12="CP1296C1", COUNTIF(Sheet2!A:A, A12)&gt;0), "Hiển thị", "")</f>
        <v/>
      </c>
    </row>
    <row r="13" spans="1:6" s="1" customFormat="1" ht="30" x14ac:dyDescent="0.25">
      <c r="A13" s="7" t="s">
        <v>41</v>
      </c>
      <c r="B13" s="8" t="s">
        <v>42</v>
      </c>
      <c r="C13" s="9" t="s">
        <v>43</v>
      </c>
      <c r="D13" s="7" t="s">
        <v>44</v>
      </c>
      <c r="E13" s="1" t="str">
        <f>IF(AND(C13="CP1296C1", COUNTIF(Sheet2!A:A, A13)&gt;0), "Hiển thị", "")</f>
        <v/>
      </c>
    </row>
    <row r="14" spans="1:6" s="1" customFormat="1" ht="30" x14ac:dyDescent="0.25">
      <c r="A14" s="7" t="s">
        <v>45</v>
      </c>
      <c r="B14" s="8" t="s">
        <v>46</v>
      </c>
      <c r="C14" s="9" t="s">
        <v>47</v>
      </c>
      <c r="D14" s="7" t="s">
        <v>48</v>
      </c>
      <c r="E14" s="1" t="str">
        <f>IF(AND(C14="CP1296C1", COUNTIF(Sheet2!A:A, A14)&gt;0), "Hiển thị", "")</f>
        <v/>
      </c>
    </row>
    <row r="15" spans="1:6" s="1" customFormat="1" ht="30" x14ac:dyDescent="0.25">
      <c r="A15" s="7" t="s">
        <v>49</v>
      </c>
      <c r="B15" s="8" t="s">
        <v>50</v>
      </c>
      <c r="C15" s="9" t="s">
        <v>51</v>
      </c>
      <c r="D15" s="7" t="s">
        <v>48</v>
      </c>
      <c r="E15" s="1" t="str">
        <f>IF(AND(C15="CP1296C1", COUNTIF(Sheet2!A:A, A15)&gt;0), "Hiển thị", "")</f>
        <v/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4" workbookViewId="0">
      <selection activeCell="A4" sqref="A1:XFD1048576"/>
    </sheetView>
  </sheetViews>
  <sheetFormatPr defaultRowHeight="15.75" x14ac:dyDescent="0.25"/>
  <cols>
    <col min="1" max="3" width="9.140625" style="2"/>
    <col min="4" max="4" width="19.140625" style="2" customWidth="1"/>
    <col min="5" max="16384" width="9.140625" style="2"/>
  </cols>
  <sheetData>
    <row r="1" spans="1:4" x14ac:dyDescent="0.25">
      <c r="A1" s="11" t="s">
        <v>0</v>
      </c>
      <c r="B1" s="11" t="s">
        <v>52</v>
      </c>
      <c r="C1" s="11" t="s">
        <v>53</v>
      </c>
      <c r="D1" s="12"/>
    </row>
    <row r="2" spans="1:4" x14ac:dyDescent="0.25">
      <c r="A2" s="3">
        <v>1111434</v>
      </c>
      <c r="B2" s="13" t="s">
        <v>54</v>
      </c>
      <c r="C2" s="11" t="s">
        <v>55</v>
      </c>
    </row>
    <row r="3" spans="1:4" x14ac:dyDescent="0.25">
      <c r="A3" s="3">
        <v>1111450</v>
      </c>
      <c r="B3" s="13" t="s">
        <v>56</v>
      </c>
      <c r="C3" s="11" t="s">
        <v>55</v>
      </c>
    </row>
    <row r="4" spans="1:4" ht="31.5" x14ac:dyDescent="0.25">
      <c r="A4" s="3" t="s">
        <v>9</v>
      </c>
      <c r="B4" s="13" t="s">
        <v>57</v>
      </c>
      <c r="C4" s="11" t="s">
        <v>58</v>
      </c>
    </row>
    <row r="5" spans="1:4" ht="31.5" x14ac:dyDescent="0.25">
      <c r="A5" s="3" t="s">
        <v>13</v>
      </c>
      <c r="B5" s="13" t="s">
        <v>54</v>
      </c>
      <c r="C5" s="11" t="s">
        <v>59</v>
      </c>
    </row>
    <row r="6" spans="1:4" ht="31.5" x14ac:dyDescent="0.25">
      <c r="A6" s="3" t="s">
        <v>16</v>
      </c>
      <c r="B6" s="13" t="s">
        <v>56</v>
      </c>
      <c r="C6" s="11" t="s">
        <v>60</v>
      </c>
    </row>
    <row r="7" spans="1:4" ht="31.5" x14ac:dyDescent="0.25">
      <c r="A7" s="3" t="s">
        <v>19</v>
      </c>
      <c r="B7" s="13" t="s">
        <v>57</v>
      </c>
      <c r="C7" s="11" t="s">
        <v>55</v>
      </c>
    </row>
    <row r="8" spans="1:4" ht="31.5" x14ac:dyDescent="0.25">
      <c r="A8" s="3" t="s">
        <v>23</v>
      </c>
      <c r="B8" s="13" t="s">
        <v>54</v>
      </c>
      <c r="C8" s="11" t="s">
        <v>55</v>
      </c>
    </row>
    <row r="9" spans="1:4" ht="31.5" x14ac:dyDescent="0.25">
      <c r="A9" s="3" t="s">
        <v>26</v>
      </c>
      <c r="B9" s="13" t="s">
        <v>56</v>
      </c>
      <c r="C9" s="11" t="s">
        <v>58</v>
      </c>
    </row>
    <row r="10" spans="1:4" ht="31.5" x14ac:dyDescent="0.25">
      <c r="A10" s="3" t="s">
        <v>30</v>
      </c>
      <c r="B10" s="13" t="s">
        <v>57</v>
      </c>
      <c r="C10" s="11" t="s">
        <v>59</v>
      </c>
    </row>
    <row r="11" spans="1:4" ht="31.5" x14ac:dyDescent="0.25">
      <c r="A11" s="3" t="s">
        <v>34</v>
      </c>
      <c r="B11" s="13" t="s">
        <v>54</v>
      </c>
      <c r="C11" s="11" t="s">
        <v>60</v>
      </c>
    </row>
    <row r="12" spans="1:4" ht="31.5" x14ac:dyDescent="0.25">
      <c r="A12" s="3" t="s">
        <v>37</v>
      </c>
      <c r="B12" s="13" t="s">
        <v>56</v>
      </c>
      <c r="C12" s="11" t="s">
        <v>55</v>
      </c>
    </row>
    <row r="13" spans="1:4" ht="31.5" x14ac:dyDescent="0.25">
      <c r="A13" s="3" t="s">
        <v>41</v>
      </c>
      <c r="B13" s="13" t="s">
        <v>57</v>
      </c>
      <c r="C13" s="11" t="s">
        <v>55</v>
      </c>
    </row>
    <row r="14" spans="1:4" ht="31.5" x14ac:dyDescent="0.25">
      <c r="A14" s="3" t="s">
        <v>45</v>
      </c>
      <c r="B14" s="13" t="s">
        <v>54</v>
      </c>
      <c r="C14" s="11" t="s">
        <v>58</v>
      </c>
    </row>
    <row r="15" spans="1:4" ht="31.5" x14ac:dyDescent="0.25">
      <c r="A15" s="3" t="s">
        <v>49</v>
      </c>
      <c r="B15" s="13" t="s">
        <v>56</v>
      </c>
      <c r="C15" s="11" t="s">
        <v>59</v>
      </c>
    </row>
    <row r="16" spans="1:4" x14ac:dyDescent="0.25">
      <c r="A16" s="14"/>
      <c r="B16" s="15"/>
      <c r="C16" s="11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18" sqref="B18"/>
    </sheetView>
  </sheetViews>
  <sheetFormatPr defaultRowHeight="15.75" x14ac:dyDescent="0.25"/>
  <cols>
    <col min="1" max="16384" width="9.140625" style="16"/>
  </cols>
  <sheetData>
    <row r="1" spans="1:3" x14ac:dyDescent="0.25">
      <c r="A1" s="11" t="s">
        <v>52</v>
      </c>
      <c r="B1" s="11" t="s">
        <v>61</v>
      </c>
      <c r="C1" s="11" t="s">
        <v>62</v>
      </c>
    </row>
    <row r="2" spans="1:3" ht="47.25" x14ac:dyDescent="0.25">
      <c r="A2" s="11" t="s">
        <v>54</v>
      </c>
      <c r="B2" s="11" t="s">
        <v>63</v>
      </c>
      <c r="C2" s="11">
        <v>3</v>
      </c>
    </row>
    <row r="3" spans="1:3" ht="31.5" x14ac:dyDescent="0.25">
      <c r="A3" s="11" t="s">
        <v>56</v>
      </c>
      <c r="B3" s="11" t="s">
        <v>64</v>
      </c>
      <c r="C3" s="11">
        <v>3</v>
      </c>
    </row>
    <row r="4" spans="1:3" ht="31.5" x14ac:dyDescent="0.25">
      <c r="A4" s="11" t="s">
        <v>57</v>
      </c>
      <c r="B4" s="11" t="s">
        <v>65</v>
      </c>
      <c r="C4" s="11">
        <v>3</v>
      </c>
    </row>
    <row r="5" spans="1:3" x14ac:dyDescent="0.25">
      <c r="A5" s="17"/>
      <c r="B5" s="17"/>
      <c r="C5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2025-10-28T13:24:33Z</dcterms:created>
  <dcterms:modified xsi:type="dcterms:W3CDTF">2025-10-28T16:25:08Z</dcterms:modified>
</cp:coreProperties>
</file>