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al\VPortatil NoSync\PyCharm\max-bandwidth-path\"/>
    </mc:Choice>
  </mc:AlternateContent>
  <xr:revisionPtr revIDLastSave="0" documentId="13_ncr:1_{25D2C1F6-845A-4773-B80F-AF9E33509D5A}" xr6:coauthVersionLast="47" xr6:coauthVersionMax="47" xr10:uidLastSave="{00000000-0000-0000-0000-000000000000}"/>
  <bookViews>
    <workbookView xWindow="-19320" yWindow="2520" windowWidth="19440" windowHeight="10320" xr2:uid="{B377CF84-5790-402D-9F1B-F9A2CE65E8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K9" i="1"/>
  <c r="J9" i="1"/>
  <c r="N18" i="1"/>
  <c r="M18" i="1"/>
  <c r="L18" i="1"/>
  <c r="K18" i="1"/>
  <c r="J18" i="1"/>
  <c r="N27" i="1"/>
  <c r="M27" i="1"/>
  <c r="L27" i="1"/>
  <c r="K27" i="1"/>
  <c r="J27" i="1"/>
  <c r="N36" i="1"/>
  <c r="M36" i="1"/>
  <c r="L36" i="1"/>
  <c r="K36" i="1"/>
  <c r="J36" i="1"/>
  <c r="O36" i="1"/>
  <c r="O35" i="1"/>
  <c r="O34" i="1"/>
  <c r="O33" i="1"/>
  <c r="O32" i="1"/>
  <c r="O31" i="1"/>
  <c r="O27" i="1"/>
  <c r="O26" i="1"/>
  <c r="O25" i="1"/>
  <c r="O24" i="1"/>
  <c r="O23" i="1"/>
  <c r="O22" i="1"/>
  <c r="O18" i="1"/>
  <c r="O17" i="1"/>
  <c r="O16" i="1"/>
  <c r="O15" i="1"/>
  <c r="O14" i="1"/>
  <c r="O13" i="1"/>
  <c r="O9" i="1"/>
  <c r="O8" i="1"/>
  <c r="O7" i="1"/>
  <c r="O6" i="1"/>
  <c r="O5" i="1"/>
  <c r="O4" i="1"/>
  <c r="F36" i="1"/>
  <c r="E36" i="1"/>
  <c r="D36" i="1"/>
  <c r="C36" i="1"/>
  <c r="B36" i="1"/>
  <c r="G36" i="1"/>
  <c r="G35" i="1"/>
  <c r="G34" i="1"/>
  <c r="G33" i="1"/>
  <c r="G32" i="1"/>
  <c r="G31" i="1"/>
  <c r="G27" i="1"/>
  <c r="G26" i="1"/>
  <c r="G25" i="1"/>
  <c r="G24" i="1"/>
  <c r="G23" i="1"/>
  <c r="G22" i="1"/>
  <c r="F27" i="1"/>
  <c r="E27" i="1"/>
  <c r="D27" i="1"/>
  <c r="C27" i="1"/>
  <c r="B27" i="1"/>
  <c r="G13" i="1"/>
  <c r="G17" i="1"/>
  <c r="G16" i="1"/>
  <c r="G15" i="1"/>
  <c r="G14" i="1"/>
  <c r="G18" i="1"/>
  <c r="F18" i="1"/>
  <c r="E18" i="1"/>
  <c r="D18" i="1"/>
  <c r="C18" i="1"/>
  <c r="B18" i="1"/>
  <c r="G7" i="1"/>
  <c r="G5" i="1"/>
  <c r="G6" i="1"/>
  <c r="G9" i="1"/>
  <c r="F9" i="1"/>
  <c r="E9" i="1"/>
  <c r="D9" i="1"/>
  <c r="C9" i="1"/>
  <c r="B9" i="1"/>
  <c r="G8" i="1"/>
  <c r="G4" i="1"/>
</calcChain>
</file>

<file path=xl/sharedStrings.xml><?xml version="1.0" encoding="utf-8"?>
<sst xmlns="http://schemas.openxmlformats.org/spreadsheetml/2006/main" count="120" uniqueCount="18">
  <si>
    <t>G1</t>
  </si>
  <si>
    <t>Graph 1</t>
  </si>
  <si>
    <t>Graph 2</t>
  </si>
  <si>
    <t>Graph 3</t>
  </si>
  <si>
    <t>Graph 4</t>
  </si>
  <si>
    <t>Graph 5</t>
  </si>
  <si>
    <t>Pair 1</t>
  </si>
  <si>
    <t>Pair 2</t>
  </si>
  <si>
    <t>Pair 3</t>
  </si>
  <si>
    <t>Pair 4</t>
  </si>
  <si>
    <t>Pair 5</t>
  </si>
  <si>
    <t>G2</t>
  </si>
  <si>
    <t>Dijkstra</t>
  </si>
  <si>
    <t>Dijkstra heap</t>
  </si>
  <si>
    <t>Kruskal</t>
  </si>
  <si>
    <t>DFS</t>
  </si>
  <si>
    <t>Mean ms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</si>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</sst>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C8B9-95B3-408F-9161-F32D13AEB3E4}">
  <dimension ref="A2:O36"/>
  <sheetViews>
    <sheetView tabSelected="1" topLeftCell="A19" workbookViewId="0">
      <selection activeCell="I30" sqref="I30:O36"/>
    </sheetView>
  </sheetViews>
  <sheetFormatPr baseColWidth="10" defaultRowHeight="15" x14ac:dyDescent="0.25"/>
  <sheetData>
    <row r="2" spans="1:15" x14ac:dyDescent="0.25">
      <c r="B2" t="s">
        <v>0</v>
      </c>
      <c r="C2" t="s">
        <v>12</v>
      </c>
      <c r="J2" t="s">
        <v>11</v>
      </c>
      <c r="K2" t="s">
        <v>12</v>
      </c>
    </row>
    <row r="3" spans="1:15" x14ac:dyDescent="0.25">
      <c r="A3" t="s">
        <v>17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16</v>
      </c>
      <c r="I3" t="s">
        <v>17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16</v>
      </c>
    </row>
    <row r="4" spans="1:15" x14ac:dyDescent="0.25">
      <c r="A4" t="s">
        <v>1</v>
      </c>
      <c r="B4" s="1">
        <v>212</v>
      </c>
      <c r="C4" s="1">
        <v>157</v>
      </c>
      <c r="D4" s="1">
        <v>99</v>
      </c>
      <c r="E4" s="1">
        <v>234</v>
      </c>
      <c r="F4" s="1">
        <v>145</v>
      </c>
      <c r="G4" s="1">
        <f>AVERAGE(B4:F4)</f>
        <v>169.4</v>
      </c>
      <c r="I4" t="s">
        <v>1</v>
      </c>
      <c r="J4" s="1">
        <v>310</v>
      </c>
      <c r="K4" s="1">
        <v>231</v>
      </c>
      <c r="L4" s="1">
        <v>1666</v>
      </c>
      <c r="M4" s="1">
        <v>69</v>
      </c>
      <c r="N4" s="1">
        <v>118</v>
      </c>
      <c r="O4" s="1">
        <f>AVERAGE(J4:N4)</f>
        <v>478.8</v>
      </c>
    </row>
    <row r="5" spans="1:15" x14ac:dyDescent="0.25">
      <c r="A5" t="s">
        <v>2</v>
      </c>
      <c r="B5" s="1">
        <v>114</v>
      </c>
      <c r="C5" s="1">
        <v>111</v>
      </c>
      <c r="D5" s="1">
        <v>173</v>
      </c>
      <c r="E5" s="1">
        <v>141</v>
      </c>
      <c r="F5" s="1">
        <v>153</v>
      </c>
      <c r="G5" s="1">
        <f>AVERAGE(B5:F5)</f>
        <v>138.4</v>
      </c>
      <c r="I5" t="s">
        <v>2</v>
      </c>
      <c r="J5" s="1">
        <v>389</v>
      </c>
      <c r="K5" s="1">
        <v>423</v>
      </c>
      <c r="L5" s="1">
        <v>2904</v>
      </c>
      <c r="M5" s="1">
        <v>534</v>
      </c>
      <c r="N5" s="1">
        <v>133</v>
      </c>
      <c r="O5" s="1">
        <f>AVERAGE(J5:N5)</f>
        <v>876.6</v>
      </c>
    </row>
    <row r="6" spans="1:15" x14ac:dyDescent="0.25">
      <c r="A6" t="s">
        <v>3</v>
      </c>
      <c r="B6" s="1">
        <v>117</v>
      </c>
      <c r="C6" s="1">
        <v>208</v>
      </c>
      <c r="D6" s="1">
        <v>193</v>
      </c>
      <c r="E6" s="1">
        <v>140</v>
      </c>
      <c r="F6" s="1">
        <v>121</v>
      </c>
      <c r="G6" s="1">
        <f t="shared" ref="G6" si="0">AVERAGE(B6:F6)</f>
        <v>155.80000000000001</v>
      </c>
      <c r="I6" t="s">
        <v>3</v>
      </c>
      <c r="J6" s="1">
        <v>356</v>
      </c>
      <c r="K6" s="1">
        <v>299</v>
      </c>
      <c r="L6" s="1">
        <v>307</v>
      </c>
      <c r="M6" s="1">
        <v>337</v>
      </c>
      <c r="N6" s="1">
        <v>397</v>
      </c>
      <c r="O6" s="1">
        <f t="shared" ref="O6" si="1">AVERAGE(J6:N6)</f>
        <v>339.2</v>
      </c>
    </row>
    <row r="7" spans="1:15" x14ac:dyDescent="0.25">
      <c r="A7" t="s">
        <v>4</v>
      </c>
      <c r="B7" s="1">
        <v>95</v>
      </c>
      <c r="C7" s="1">
        <v>74</v>
      </c>
      <c r="D7" s="1">
        <v>123</v>
      </c>
      <c r="E7" s="1">
        <v>106</v>
      </c>
      <c r="F7" s="1">
        <v>208</v>
      </c>
      <c r="G7" s="1">
        <f>AVERAGE(B7:F7)</f>
        <v>121.2</v>
      </c>
      <c r="I7" t="s">
        <v>4</v>
      </c>
      <c r="J7" s="1">
        <v>449</v>
      </c>
      <c r="K7" s="1">
        <v>226</v>
      </c>
      <c r="L7" s="1">
        <v>189</v>
      </c>
      <c r="M7" s="1">
        <v>182</v>
      </c>
      <c r="N7" s="1">
        <v>154</v>
      </c>
      <c r="O7" s="1">
        <f>AVERAGE(J7:N7)</f>
        <v>240</v>
      </c>
    </row>
    <row r="8" spans="1:15" x14ac:dyDescent="0.25">
      <c r="A8" t="s">
        <v>5</v>
      </c>
      <c r="B8" s="1">
        <v>218</v>
      </c>
      <c r="C8" s="1">
        <v>161</v>
      </c>
      <c r="D8" s="1">
        <v>126</v>
      </c>
      <c r="E8" s="1">
        <v>141</v>
      </c>
      <c r="F8" s="1">
        <v>89</v>
      </c>
      <c r="G8" s="1">
        <f>AVERAGE(B8:F8)</f>
        <v>147</v>
      </c>
      <c r="I8" t="s">
        <v>5</v>
      </c>
      <c r="J8" s="1">
        <v>789</v>
      </c>
      <c r="K8" s="1">
        <v>163</v>
      </c>
      <c r="L8" s="1">
        <v>170</v>
      </c>
      <c r="M8" s="1">
        <v>171</v>
      </c>
      <c r="N8" s="1">
        <v>112</v>
      </c>
      <c r="O8" s="1">
        <f>AVERAGE(J8:N8)</f>
        <v>281</v>
      </c>
    </row>
    <row r="9" spans="1:15" x14ac:dyDescent="0.25">
      <c r="A9" t="s">
        <v>16</v>
      </c>
      <c r="B9" s="1">
        <f>AVERAGE(B4:B8)</f>
        <v>151.19999999999999</v>
      </c>
      <c r="C9" s="1">
        <f>AVERAGE(C4:C8)</f>
        <v>142.19999999999999</v>
      </c>
      <c r="D9" s="1">
        <f>AVERAGE(D4:D8)</f>
        <v>142.80000000000001</v>
      </c>
      <c r="E9" s="1">
        <f>AVERAGE(E4:E8)</f>
        <v>152.4</v>
      </c>
      <c r="F9" s="1">
        <f>AVERAGE(F4:F8)</f>
        <v>143.19999999999999</v>
      </c>
      <c r="G9" s="1">
        <f>AVERAGE(B4:F8)</f>
        <v>146.36000000000001</v>
      </c>
      <c r="I9" t="s">
        <v>16</v>
      </c>
      <c r="J9" s="1">
        <f>AVERAGE(J4:J8)</f>
        <v>458.6</v>
      </c>
      <c r="K9" s="1">
        <f>AVERAGE(K4:K8)</f>
        <v>268.39999999999998</v>
      </c>
      <c r="L9" s="1">
        <f>AVERAGE(L4:L8)</f>
        <v>1047.2</v>
      </c>
      <c r="M9" s="1">
        <f>AVERAGE(M4:M8)</f>
        <v>258.60000000000002</v>
      </c>
      <c r="N9" s="1">
        <f>AVERAGE(N4:N8)</f>
        <v>182.8</v>
      </c>
      <c r="O9" s="1">
        <f>AVERAGE(J4:N8)</f>
        <v>443.12</v>
      </c>
    </row>
    <row r="11" spans="1:15" x14ac:dyDescent="0.25">
      <c r="B11" t="s">
        <v>0</v>
      </c>
      <c r="C11" t="s">
        <v>13</v>
      </c>
      <c r="J11" t="s">
        <v>11</v>
      </c>
      <c r="K11" t="s">
        <v>13</v>
      </c>
    </row>
    <row r="12" spans="1:15" x14ac:dyDescent="0.25">
      <c r="A12" t="s">
        <v>17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16</v>
      </c>
      <c r="I12" t="s">
        <v>17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16</v>
      </c>
    </row>
    <row r="13" spans="1:15" x14ac:dyDescent="0.25">
      <c r="A13" t="s">
        <v>1</v>
      </c>
      <c r="B13" s="1">
        <v>55</v>
      </c>
      <c r="C13" s="1">
        <v>12</v>
      </c>
      <c r="D13" s="1">
        <v>6</v>
      </c>
      <c r="E13" s="1">
        <v>8</v>
      </c>
      <c r="F13" s="1">
        <v>7</v>
      </c>
      <c r="G13" s="1">
        <f>AVERAGE(B13:F13)</f>
        <v>17.600000000000001</v>
      </c>
      <c r="I13" t="s">
        <v>1</v>
      </c>
      <c r="J13" s="1">
        <v>278</v>
      </c>
      <c r="K13" s="1">
        <v>56</v>
      </c>
      <c r="L13" s="1">
        <v>87</v>
      </c>
      <c r="M13" s="1">
        <v>45</v>
      </c>
      <c r="N13" s="1">
        <v>58</v>
      </c>
      <c r="O13" s="1">
        <f>AVERAGE(J13:N13)</f>
        <v>104.8</v>
      </c>
    </row>
    <row r="14" spans="1:15" x14ac:dyDescent="0.25">
      <c r="A14" t="s">
        <v>2</v>
      </c>
      <c r="B14" s="1">
        <v>5</v>
      </c>
      <c r="C14" s="1">
        <v>5</v>
      </c>
      <c r="D14" s="1">
        <v>5</v>
      </c>
      <c r="E14" s="1">
        <v>3</v>
      </c>
      <c r="F14" s="1">
        <v>5</v>
      </c>
      <c r="G14" s="1">
        <f t="shared" ref="G14:G17" si="2">AVERAGE(B14:F14)</f>
        <v>4.5999999999999996</v>
      </c>
      <c r="I14" t="s">
        <v>2</v>
      </c>
      <c r="J14" s="1">
        <v>341</v>
      </c>
      <c r="K14" s="1">
        <v>58</v>
      </c>
      <c r="L14" s="1">
        <v>78</v>
      </c>
      <c r="M14" s="1">
        <v>70</v>
      </c>
      <c r="N14" s="1">
        <v>54</v>
      </c>
      <c r="O14" s="1">
        <f>AVERAGE(J14:N14)</f>
        <v>120.2</v>
      </c>
    </row>
    <row r="15" spans="1:15" x14ac:dyDescent="0.25">
      <c r="A15" t="s">
        <v>3</v>
      </c>
      <c r="B15" s="1">
        <v>5</v>
      </c>
      <c r="C15" s="1">
        <v>15</v>
      </c>
      <c r="D15" s="1">
        <v>4</v>
      </c>
      <c r="E15" s="1">
        <v>5</v>
      </c>
      <c r="F15" s="1">
        <v>4</v>
      </c>
      <c r="G15" s="1">
        <f t="shared" si="2"/>
        <v>6.6</v>
      </c>
      <c r="I15" t="s">
        <v>3</v>
      </c>
      <c r="J15" s="1">
        <v>344</v>
      </c>
      <c r="K15" s="1">
        <v>313</v>
      </c>
      <c r="L15" s="1">
        <v>278</v>
      </c>
      <c r="M15" s="1">
        <v>289</v>
      </c>
      <c r="N15" s="1">
        <v>292</v>
      </c>
      <c r="O15" s="1">
        <f t="shared" ref="O15" si="3">AVERAGE(J15:N15)</f>
        <v>303.2</v>
      </c>
    </row>
    <row r="16" spans="1:15" x14ac:dyDescent="0.25">
      <c r="A16" t="s">
        <v>4</v>
      </c>
      <c r="B16" s="1">
        <v>6</v>
      </c>
      <c r="C16" s="1">
        <v>4</v>
      </c>
      <c r="D16" s="1">
        <v>3</v>
      </c>
      <c r="E16" s="1">
        <v>6</v>
      </c>
      <c r="F16" s="1">
        <v>5</v>
      </c>
      <c r="G16" s="1">
        <f t="shared" si="2"/>
        <v>4.8</v>
      </c>
      <c r="I16" t="s">
        <v>4</v>
      </c>
      <c r="J16" s="1">
        <v>389</v>
      </c>
      <c r="K16" s="1">
        <v>151</v>
      </c>
      <c r="L16" s="1">
        <v>145</v>
      </c>
      <c r="M16" s="1">
        <v>137</v>
      </c>
      <c r="N16" s="1">
        <v>138</v>
      </c>
      <c r="O16" s="1">
        <f>AVERAGE(J16:N16)</f>
        <v>192</v>
      </c>
    </row>
    <row r="17" spans="1:15" x14ac:dyDescent="0.25">
      <c r="A17" t="s">
        <v>5</v>
      </c>
      <c r="B17" s="1">
        <v>16</v>
      </c>
      <c r="C17" s="1">
        <v>18</v>
      </c>
      <c r="D17" s="1">
        <v>5</v>
      </c>
      <c r="E17" s="1">
        <v>6</v>
      </c>
      <c r="F17" s="1">
        <v>5</v>
      </c>
      <c r="G17" s="1">
        <f t="shared" si="2"/>
        <v>10</v>
      </c>
      <c r="I17" t="s">
        <v>5</v>
      </c>
      <c r="J17" s="1">
        <v>777</v>
      </c>
      <c r="K17" s="1">
        <v>92</v>
      </c>
      <c r="L17" s="1">
        <v>82</v>
      </c>
      <c r="M17" s="1">
        <v>89</v>
      </c>
      <c r="N17" s="1">
        <v>75</v>
      </c>
      <c r="O17" s="1">
        <f>AVERAGE(J17:N17)</f>
        <v>223</v>
      </c>
    </row>
    <row r="18" spans="1:15" x14ac:dyDescent="0.25">
      <c r="A18" t="s">
        <v>16</v>
      </c>
      <c r="B18" s="1">
        <f>AVERAGE(B13:B17)</f>
        <v>17.399999999999999</v>
      </c>
      <c r="C18" s="1">
        <f>AVERAGE(C13:C17)</f>
        <v>10.8</v>
      </c>
      <c r="D18" s="1">
        <f>AVERAGE(D13:D17)</f>
        <v>4.5999999999999996</v>
      </c>
      <c r="E18" s="1">
        <f>AVERAGE(E13:E17)</f>
        <v>5.6</v>
      </c>
      <c r="F18" s="1">
        <f>AVERAGE(F13:F17)</f>
        <v>5.2</v>
      </c>
      <c r="G18" s="1">
        <f>AVERAGE(B13:F17)</f>
        <v>8.7200000000000006</v>
      </c>
      <c r="I18" t="s">
        <v>16</v>
      </c>
      <c r="J18" s="1">
        <f>AVERAGE(J13:J17)</f>
        <v>425.8</v>
      </c>
      <c r="K18" s="1">
        <f>AVERAGE(K13:K17)</f>
        <v>134</v>
      </c>
      <c r="L18" s="1">
        <f>AVERAGE(L13:L17)</f>
        <v>134</v>
      </c>
      <c r="M18" s="1">
        <f>AVERAGE(M13:M17)</f>
        <v>126</v>
      </c>
      <c r="N18" s="1">
        <f>AVERAGE(N13:N17)</f>
        <v>123.4</v>
      </c>
      <c r="O18" s="1">
        <f>AVERAGE(J13:N17)</f>
        <v>188.64</v>
      </c>
    </row>
    <row r="20" spans="1:15" x14ac:dyDescent="0.25">
      <c r="B20" t="s">
        <v>0</v>
      </c>
      <c r="C20" t="s">
        <v>14</v>
      </c>
      <c r="J20" t="s">
        <v>11</v>
      </c>
      <c r="K20" t="s">
        <v>14</v>
      </c>
    </row>
    <row r="21" spans="1:15" x14ac:dyDescent="0.25">
      <c r="A21" t="s">
        <v>17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  <c r="G21" t="s">
        <v>16</v>
      </c>
      <c r="I21" t="s">
        <v>17</v>
      </c>
      <c r="J21" t="s">
        <v>6</v>
      </c>
      <c r="K21" t="s">
        <v>7</v>
      </c>
      <c r="L21" t="s">
        <v>8</v>
      </c>
      <c r="M21" t="s">
        <v>9</v>
      </c>
      <c r="N21" t="s">
        <v>10</v>
      </c>
      <c r="O21" t="s">
        <v>16</v>
      </c>
    </row>
    <row r="22" spans="1:15" x14ac:dyDescent="0.25">
      <c r="A22" t="s">
        <v>1</v>
      </c>
      <c r="B22" s="1">
        <v>683</v>
      </c>
      <c r="C22" s="1">
        <v>134</v>
      </c>
      <c r="D22" s="1">
        <v>855</v>
      </c>
      <c r="E22" s="1">
        <v>170</v>
      </c>
      <c r="F22" s="1">
        <v>148</v>
      </c>
      <c r="G22" s="1">
        <f t="shared" ref="G22:G26" si="4">AVERAGE(B22:F22)</f>
        <v>398</v>
      </c>
      <c r="I22" t="s">
        <v>1</v>
      </c>
      <c r="J22" s="1">
        <v>15261</v>
      </c>
      <c r="K22" s="1">
        <v>14932</v>
      </c>
      <c r="L22" s="1">
        <v>8945</v>
      </c>
      <c r="M22" s="1">
        <v>12691</v>
      </c>
      <c r="N22" s="1">
        <v>20258</v>
      </c>
      <c r="O22" s="1">
        <f>AVERAGE(J22:N22)</f>
        <v>14417.4</v>
      </c>
    </row>
    <row r="23" spans="1:15" x14ac:dyDescent="0.25">
      <c r="A23" t="s">
        <v>2</v>
      </c>
      <c r="B23" s="1">
        <v>130</v>
      </c>
      <c r="C23" s="1">
        <v>242</v>
      </c>
      <c r="D23" s="1">
        <v>210</v>
      </c>
      <c r="E23" s="1">
        <v>607</v>
      </c>
      <c r="F23" s="1">
        <v>195</v>
      </c>
      <c r="G23" s="1">
        <f t="shared" si="4"/>
        <v>276.8</v>
      </c>
      <c r="I23" t="s">
        <v>2</v>
      </c>
      <c r="J23" s="1">
        <v>21535</v>
      </c>
      <c r="K23" s="1">
        <v>18213</v>
      </c>
      <c r="L23" s="1">
        <v>22090</v>
      </c>
      <c r="M23" s="1">
        <v>17760</v>
      </c>
      <c r="N23" s="1">
        <v>15749</v>
      </c>
      <c r="O23" s="1">
        <f>AVERAGE(J23:N23)</f>
        <v>19069.400000000001</v>
      </c>
    </row>
    <row r="24" spans="1:15" x14ac:dyDescent="0.25">
      <c r="A24" t="s">
        <v>3</v>
      </c>
      <c r="B24" s="1">
        <v>172</v>
      </c>
      <c r="C24" s="1">
        <v>288</v>
      </c>
      <c r="D24" s="1">
        <v>135</v>
      </c>
      <c r="E24" s="1">
        <v>100</v>
      </c>
      <c r="F24" s="1">
        <v>108</v>
      </c>
      <c r="G24" s="1">
        <f t="shared" si="4"/>
        <v>160.6</v>
      </c>
      <c r="I24" t="s">
        <v>3</v>
      </c>
      <c r="J24" s="1">
        <v>13707</v>
      </c>
      <c r="K24" s="1">
        <v>14352</v>
      </c>
      <c r="L24" s="1">
        <v>15394</v>
      </c>
      <c r="M24" s="1">
        <v>14884</v>
      </c>
      <c r="N24" s="1">
        <v>13335</v>
      </c>
      <c r="O24" s="1">
        <f t="shared" ref="O24" si="5">AVERAGE(J24:N24)</f>
        <v>14334.4</v>
      </c>
    </row>
    <row r="25" spans="1:15" x14ac:dyDescent="0.25">
      <c r="A25" t="s">
        <v>4</v>
      </c>
      <c r="B25" s="1">
        <v>151</v>
      </c>
      <c r="C25" s="1">
        <v>133</v>
      </c>
      <c r="D25" s="1">
        <v>133</v>
      </c>
      <c r="E25" s="1">
        <v>115</v>
      </c>
      <c r="F25" s="1">
        <v>152</v>
      </c>
      <c r="G25" s="1">
        <f t="shared" si="4"/>
        <v>136.80000000000001</v>
      </c>
      <c r="I25" t="s">
        <v>4</v>
      </c>
      <c r="J25" s="1">
        <v>15245</v>
      </c>
      <c r="K25" s="1">
        <v>11941</v>
      </c>
      <c r="L25" s="1">
        <v>10509</v>
      </c>
      <c r="M25" s="1">
        <v>10450</v>
      </c>
      <c r="N25" s="1">
        <v>13434</v>
      </c>
      <c r="O25" s="1">
        <f>AVERAGE(J25:N25)</f>
        <v>12315.8</v>
      </c>
    </row>
    <row r="26" spans="1:15" x14ac:dyDescent="0.25">
      <c r="A26" t="s">
        <v>5</v>
      </c>
      <c r="B26" s="1">
        <v>260</v>
      </c>
      <c r="C26" s="1">
        <v>132</v>
      </c>
      <c r="D26" s="1">
        <v>104</v>
      </c>
      <c r="E26" s="1">
        <v>128</v>
      </c>
      <c r="F26" s="1">
        <v>109</v>
      </c>
      <c r="G26" s="1">
        <f t="shared" si="4"/>
        <v>146.6</v>
      </c>
      <c r="I26" t="s">
        <v>5</v>
      </c>
      <c r="J26" s="1">
        <v>24567</v>
      </c>
      <c r="K26" s="1">
        <v>14140</v>
      </c>
      <c r="L26" s="1">
        <v>16848</v>
      </c>
      <c r="M26" s="1">
        <v>15164</v>
      </c>
      <c r="N26" s="1">
        <v>11747</v>
      </c>
      <c r="O26" s="1">
        <f>AVERAGE(J26:N26)</f>
        <v>16493.2</v>
      </c>
    </row>
    <row r="27" spans="1:15" x14ac:dyDescent="0.25">
      <c r="A27" t="s">
        <v>16</v>
      </c>
      <c r="B27" s="1">
        <f>AVERAGE(B22:B26)</f>
        <v>279.2</v>
      </c>
      <c r="C27" s="1">
        <f>AVERAGE(C22:C26)</f>
        <v>185.8</v>
      </c>
      <c r="D27" s="1">
        <f>AVERAGE(D22:D26)</f>
        <v>287.39999999999998</v>
      </c>
      <c r="E27" s="1">
        <f>AVERAGE(E22:E26)</f>
        <v>224</v>
      </c>
      <c r="F27" s="1">
        <f>AVERAGE(F22:F26)</f>
        <v>142.4</v>
      </c>
      <c r="G27" s="1">
        <f>AVERAGE(B22:F26)</f>
        <v>223.76</v>
      </c>
      <c r="I27" t="s">
        <v>16</v>
      </c>
      <c r="J27" s="1">
        <f>AVERAGE(J22:J26)</f>
        <v>18063</v>
      </c>
      <c r="K27" s="1">
        <f>AVERAGE(K22:K26)</f>
        <v>14715.6</v>
      </c>
      <c r="L27" s="1">
        <f>AVERAGE(L22:L26)</f>
        <v>14757.2</v>
      </c>
      <c r="M27" s="1">
        <f>AVERAGE(M22:M26)</f>
        <v>14189.8</v>
      </c>
      <c r="N27" s="1">
        <f>AVERAGE(N22:N26)</f>
        <v>14904.6</v>
      </c>
      <c r="O27" s="1">
        <f>AVERAGE(J22:N26)</f>
        <v>15326.04</v>
      </c>
    </row>
    <row r="29" spans="1:15" x14ac:dyDescent="0.25">
      <c r="B29" t="s">
        <v>0</v>
      </c>
      <c r="C29" t="s">
        <v>15</v>
      </c>
      <c r="J29" t="s">
        <v>11</v>
      </c>
      <c r="K29" t="s">
        <v>15</v>
      </c>
    </row>
    <row r="30" spans="1:15" x14ac:dyDescent="0.25">
      <c r="A30" t="s">
        <v>17</v>
      </c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16</v>
      </c>
      <c r="I30" t="s">
        <v>17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O30" t="s">
        <v>16</v>
      </c>
    </row>
    <row r="31" spans="1:15" x14ac:dyDescent="0.25">
      <c r="A31" t="s">
        <v>1</v>
      </c>
      <c r="B31" s="1">
        <v>5</v>
      </c>
      <c r="C31" s="1">
        <v>1</v>
      </c>
      <c r="D31" s="1">
        <v>0</v>
      </c>
      <c r="E31" s="1">
        <v>0</v>
      </c>
      <c r="F31" s="1">
        <v>1</v>
      </c>
      <c r="G31" s="1">
        <f t="shared" ref="G31:G35" si="6">AVERAGE(B31:F31)</f>
        <v>1.4</v>
      </c>
      <c r="I31" t="s">
        <v>1</v>
      </c>
      <c r="J31" s="1">
        <v>0</v>
      </c>
      <c r="K31" s="1">
        <v>1</v>
      </c>
      <c r="L31" s="1">
        <v>0</v>
      </c>
      <c r="M31" s="1">
        <v>0</v>
      </c>
      <c r="N31" s="1">
        <v>3</v>
      </c>
      <c r="O31" s="1">
        <f>AVERAGE(J31:N31)</f>
        <v>0.8</v>
      </c>
    </row>
    <row r="32" spans="1:15" x14ac:dyDescent="0.25">
      <c r="A32" t="s">
        <v>2</v>
      </c>
      <c r="B32" s="1">
        <v>0</v>
      </c>
      <c r="C32" s="1">
        <v>1</v>
      </c>
      <c r="D32" s="1">
        <v>1</v>
      </c>
      <c r="E32" s="1">
        <v>0</v>
      </c>
      <c r="F32" s="1">
        <v>0</v>
      </c>
      <c r="G32" s="1">
        <f t="shared" si="6"/>
        <v>0.4</v>
      </c>
      <c r="I32" t="s">
        <v>2</v>
      </c>
      <c r="J32" s="1">
        <v>2</v>
      </c>
      <c r="K32" s="1">
        <v>5</v>
      </c>
      <c r="L32" s="1">
        <v>2</v>
      </c>
      <c r="M32" s="1">
        <v>0</v>
      </c>
      <c r="N32" s="1">
        <v>0</v>
      </c>
      <c r="O32" s="1">
        <f>AVERAGE(J32:N32)</f>
        <v>1.8</v>
      </c>
    </row>
    <row r="33" spans="1:15" x14ac:dyDescent="0.25">
      <c r="A33" t="s">
        <v>3</v>
      </c>
      <c r="B33" s="1">
        <v>1</v>
      </c>
      <c r="C33" s="1">
        <v>3</v>
      </c>
      <c r="D33" s="1">
        <v>1</v>
      </c>
      <c r="E33" s="1">
        <v>1</v>
      </c>
      <c r="F33" s="1">
        <v>1</v>
      </c>
      <c r="G33" s="1">
        <f t="shared" si="6"/>
        <v>1.4</v>
      </c>
      <c r="I33" t="s">
        <v>3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f t="shared" ref="O33" si="7">AVERAGE(J33:N33)</f>
        <v>0.6</v>
      </c>
    </row>
    <row r="34" spans="1:15" x14ac:dyDescent="0.25">
      <c r="A34" t="s">
        <v>4</v>
      </c>
      <c r="B34" s="1">
        <v>0</v>
      </c>
      <c r="C34" s="1">
        <v>1</v>
      </c>
      <c r="D34" s="1">
        <v>1</v>
      </c>
      <c r="E34" s="1">
        <v>2</v>
      </c>
      <c r="F34" s="1">
        <v>0</v>
      </c>
      <c r="G34" s="1">
        <f t="shared" si="6"/>
        <v>0.8</v>
      </c>
      <c r="I34" t="s">
        <v>4</v>
      </c>
      <c r="J34" s="1">
        <v>1</v>
      </c>
      <c r="K34" s="1">
        <v>0</v>
      </c>
      <c r="L34" s="1">
        <v>1</v>
      </c>
      <c r="M34" s="1">
        <v>6</v>
      </c>
      <c r="N34" s="1">
        <v>2</v>
      </c>
      <c r="O34" s="1">
        <f>AVERAGE(J34:N34)</f>
        <v>2</v>
      </c>
    </row>
    <row r="35" spans="1:15" x14ac:dyDescent="0.25">
      <c r="A35" t="s">
        <v>5</v>
      </c>
      <c r="B35" s="1">
        <v>0</v>
      </c>
      <c r="C35" s="1">
        <v>1</v>
      </c>
      <c r="D35" s="1">
        <v>1</v>
      </c>
      <c r="E35" s="1">
        <v>1</v>
      </c>
      <c r="F35" s="1">
        <v>0</v>
      </c>
      <c r="G35" s="1">
        <f t="shared" si="6"/>
        <v>0.6</v>
      </c>
      <c r="I35" t="s">
        <v>5</v>
      </c>
      <c r="J35" s="1">
        <v>1</v>
      </c>
      <c r="K35" s="1">
        <v>1</v>
      </c>
      <c r="L35" s="1">
        <v>0</v>
      </c>
      <c r="M35" s="1">
        <v>1</v>
      </c>
      <c r="N35" s="1">
        <v>1</v>
      </c>
      <c r="O35" s="1">
        <f>AVERAGE(J35:N35)</f>
        <v>0.8</v>
      </c>
    </row>
    <row r="36" spans="1:15" x14ac:dyDescent="0.25">
      <c r="A36" t="s">
        <v>16</v>
      </c>
      <c r="B36" s="1">
        <f>AVERAGE(B31:B35)</f>
        <v>1.2</v>
      </c>
      <c r="C36" s="1">
        <f>AVERAGE(C31:C35)</f>
        <v>1.4</v>
      </c>
      <c r="D36" s="1">
        <f>AVERAGE(D31:D35)</f>
        <v>0.8</v>
      </c>
      <c r="E36" s="1">
        <f>AVERAGE(E31:E35)</f>
        <v>0.8</v>
      </c>
      <c r="F36" s="1">
        <f>AVERAGE(F31:F35)</f>
        <v>0.4</v>
      </c>
      <c r="G36" s="1">
        <f>AVERAGE(B31:F35)</f>
        <v>0.92</v>
      </c>
      <c r="I36" t="s">
        <v>16</v>
      </c>
      <c r="J36" s="1">
        <f>AVERAGE(J31:J35)</f>
        <v>0.8</v>
      </c>
      <c r="K36" s="1">
        <f>AVERAGE(K31:K35)</f>
        <v>1.4</v>
      </c>
      <c r="L36" s="1">
        <f>AVERAGE(L31:L35)</f>
        <v>0.6</v>
      </c>
      <c r="M36" s="1">
        <f>AVERAGE(M31:M35)</f>
        <v>1.4</v>
      </c>
      <c r="N36" s="1">
        <f>AVERAGE(N31:N35)</f>
        <v>1.8</v>
      </c>
      <c r="O36" s="1">
        <f>AVERAGE(J31:N35)</f>
        <v>1.2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Balmaseda del Campo</dc:creator>
  <cp:lastModifiedBy>Vicente Balmaseda del Campo</cp:lastModifiedBy>
  <dcterms:created xsi:type="dcterms:W3CDTF">2022-12-01T20:32:44Z</dcterms:created>
  <dcterms:modified xsi:type="dcterms:W3CDTF">2022-12-01T22:51:09Z</dcterms:modified>
</cp:coreProperties>
</file>