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16" sheetId="1" state="visible" r:id="rId2"/>
    <sheet name="2017" sheetId="2" state="visible" r:id="rId3"/>
    <sheet name="2018" sheetId="3" state="visible" r:id="rId4"/>
    <sheet name="2019" sheetId="4" state="visible" r:id="rId5"/>
    <sheet name="2020" sheetId="5" state="visible" r:id="rId6"/>
    <sheet name="2021" sheetId="6" state="visible" r:id="rId7"/>
    <sheet name="202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<sst xmlns="http://schemas.openxmlformats.org/spreadsheetml/2006/main" count="435" uniqueCount="329">
  <si>
    <t xml:space="preserve">Date</t>
  </si>
  <si>
    <t xml:space="preserve">SV 1-2</t>
  </si>
  <si>
    <t xml:space="preserve">SS</t>
  </si>
  <si>
    <t xml:space="preserve">SVI</t>
  </si>
  <si>
    <t xml:space="preserve">Fortynd.</t>
  </si>
  <si>
    <t xml:space="preserve">DSV</t>
  </si>
  <si>
    <r>
      <rPr>
        <b val="true"/>
        <sz val="9"/>
        <rFont val="Arial"/>
        <family val="2"/>
        <charset val="1"/>
      </rPr>
      <t xml:space="preserve">DSV</t>
    </r>
    <r>
      <rPr>
        <b val="true"/>
        <vertAlign val="subscript"/>
        <sz val="9"/>
        <rFont val="Arial"/>
        <family val="2"/>
        <charset val="1"/>
      </rPr>
      <t xml:space="preserve">ber</t>
    </r>
  </si>
  <si>
    <t xml:space="preserve">DSVI</t>
  </si>
  <si>
    <t xml:space="preserve">TEMP</t>
  </si>
  <si>
    <t xml:space="preserve">SS Retur</t>
  </si>
  <si>
    <t xml:space="preserve">Nedbør</t>
  </si>
  <si>
    <t xml:space="preserve">6. january-2016</t>
  </si>
  <si>
    <r>
      <rPr>
        <sz val="8"/>
        <rFont val="Arial"/>
        <family val="2"/>
        <charset val="1"/>
      </rPr>
      <t xml:space="preserve">20</t>
    </r>
    <r>
      <rPr>
        <sz val="8"/>
        <rFont val="Arial"/>
        <family val="2"/>
      </rPr>
      <t xml:space="preserve">. january-2016</t>
    </r>
  </si>
  <si>
    <t xml:space="preserve">3. february-2016</t>
  </si>
  <si>
    <r>
      <rPr>
        <sz val="8"/>
        <rFont val="Arial"/>
        <family val="2"/>
        <charset val="1"/>
      </rPr>
      <t xml:space="preserve">10</t>
    </r>
    <r>
      <rPr>
        <sz val="8"/>
        <rFont val="Arial"/>
        <family val="2"/>
      </rPr>
      <t xml:space="preserve">. february-2016</t>
    </r>
  </si>
  <si>
    <t xml:space="preserve">3. march-2016</t>
  </si>
  <si>
    <t xml:space="preserve">22. march-2016</t>
  </si>
  <si>
    <t xml:space="preserve">31. march-2016</t>
  </si>
  <si>
    <t xml:space="preserve">7. april-2016</t>
  </si>
  <si>
    <t xml:space="preserve">21. april-2016</t>
  </si>
  <si>
    <t xml:space="preserve">3. may-2016</t>
  </si>
  <si>
    <t xml:space="preserve">11. may-2016</t>
  </si>
  <si>
    <t xml:space="preserve">26. may-2016</t>
  </si>
  <si>
    <t xml:space="preserve"> </t>
  </si>
  <si>
    <t xml:space="preserve">9. june-2016</t>
  </si>
  <si>
    <t xml:space="preserve">14. june-2016</t>
  </si>
  <si>
    <r>
      <rPr>
        <sz val="8"/>
        <rFont val="Arial"/>
        <family val="2"/>
        <charset val="1"/>
      </rPr>
      <t xml:space="preserve">23</t>
    </r>
    <r>
      <rPr>
        <sz val="8"/>
        <rFont val="Arial"/>
        <family val="2"/>
      </rPr>
      <t xml:space="preserve">. june-2016</t>
    </r>
  </si>
  <si>
    <r>
      <rPr>
        <sz val="8"/>
        <rFont val="Arial"/>
        <family val="2"/>
        <charset val="1"/>
      </rPr>
      <t xml:space="preserve">29</t>
    </r>
    <r>
      <rPr>
        <sz val="8"/>
        <rFont val="Arial"/>
        <family val="2"/>
      </rPr>
      <t xml:space="preserve">. june-2016</t>
    </r>
  </si>
  <si>
    <t xml:space="preserve">7. july-2016</t>
  </si>
  <si>
    <r>
      <rPr>
        <sz val="8"/>
        <rFont val="Arial"/>
        <family val="2"/>
        <charset val="1"/>
      </rPr>
      <t xml:space="preserve">13</t>
    </r>
    <r>
      <rPr>
        <sz val="8"/>
        <rFont val="Arial"/>
        <family val="2"/>
      </rPr>
      <t xml:space="preserve">. july-2016</t>
    </r>
  </si>
  <si>
    <r>
      <rPr>
        <sz val="8"/>
        <rFont val="Arial"/>
        <family val="2"/>
        <charset val="1"/>
      </rPr>
      <t xml:space="preserve">27</t>
    </r>
    <r>
      <rPr>
        <sz val="8"/>
        <rFont val="Arial"/>
        <family val="2"/>
      </rPr>
      <t xml:space="preserve">. july-2016</t>
    </r>
  </si>
  <si>
    <t xml:space="preserve">3. august-2016</t>
  </si>
  <si>
    <t xml:space="preserve">17. august-2016</t>
  </si>
  <si>
    <t xml:space="preserve">23. august-2016</t>
  </si>
  <si>
    <t xml:space="preserve">30. august-2016</t>
  </si>
  <si>
    <t xml:space="preserve">6. september-2016</t>
  </si>
  <si>
    <t xml:space="preserve">16. september-2016</t>
  </si>
  <si>
    <t xml:space="preserve">20. september-2016</t>
  </si>
  <si>
    <t xml:space="preserve">28. september-2016</t>
  </si>
  <si>
    <t xml:space="preserve">6. october-2016</t>
  </si>
  <si>
    <r>
      <rPr>
        <sz val="8"/>
        <rFont val="Arial"/>
        <family val="2"/>
        <charset val="1"/>
      </rPr>
      <t xml:space="preserve">11</t>
    </r>
    <r>
      <rPr>
        <sz val="8"/>
        <rFont val="Arial"/>
        <family val="2"/>
      </rPr>
      <t xml:space="preserve">. october-2016</t>
    </r>
  </si>
  <si>
    <r>
      <rPr>
        <sz val="8"/>
        <rFont val="Arial"/>
        <family val="2"/>
        <charset val="1"/>
      </rPr>
      <t xml:space="preserve">18</t>
    </r>
    <r>
      <rPr>
        <sz val="8"/>
        <rFont val="Arial"/>
        <family val="2"/>
      </rPr>
      <t xml:space="preserve">. october-2016</t>
    </r>
  </si>
  <si>
    <r>
      <rPr>
        <sz val="8"/>
        <rFont val="Arial"/>
        <family val="2"/>
        <charset val="1"/>
      </rPr>
      <t xml:space="preserve">27</t>
    </r>
    <r>
      <rPr>
        <sz val="8"/>
        <rFont val="Arial"/>
        <family val="2"/>
      </rPr>
      <t xml:space="preserve">. october-2016</t>
    </r>
  </si>
  <si>
    <t xml:space="preserve">1. november-2016</t>
  </si>
  <si>
    <t xml:space="preserve">9. november-2016</t>
  </si>
  <si>
    <t xml:space="preserve">18. november-2016</t>
  </si>
  <si>
    <t xml:space="preserve">24. november-2016</t>
  </si>
  <si>
    <t xml:space="preserve">29. november-2016</t>
  </si>
  <si>
    <t xml:space="preserve">6. december-2016</t>
  </si>
  <si>
    <t xml:space="preserve">16. december-2016</t>
  </si>
  <si>
    <t xml:space="preserve">20. december-2016</t>
  </si>
  <si>
    <t xml:space="preserve">3. january-2017</t>
  </si>
  <si>
    <r>
      <rPr>
        <sz val="8"/>
        <rFont val="Arial"/>
        <family val="2"/>
        <charset val="1"/>
      </rPr>
      <t xml:space="preserve">10</t>
    </r>
    <r>
      <rPr>
        <sz val="8"/>
        <rFont val="Arial"/>
        <family val="2"/>
      </rPr>
      <t xml:space="preserve">. january-2017</t>
    </r>
  </si>
  <si>
    <t xml:space="preserve">17. january-2017</t>
  </si>
  <si>
    <t xml:space="preserve">31. january-2017</t>
  </si>
  <si>
    <t xml:space="preserve">7. february-2017</t>
  </si>
  <si>
    <t xml:space="preserve">15. february-2017</t>
  </si>
  <si>
    <t xml:space="preserve">1. march-2017</t>
  </si>
  <si>
    <t xml:space="preserve">8. march-2017</t>
  </si>
  <si>
    <t xml:space="preserve">14. march-2017</t>
  </si>
  <si>
    <t xml:space="preserve">23. march-2017</t>
  </si>
  <si>
    <t xml:space="preserve">4. april-2017</t>
  </si>
  <si>
    <t xml:space="preserve">20. april-2017</t>
  </si>
  <si>
    <t xml:space="preserve">27. april-2017</t>
  </si>
  <si>
    <t xml:space="preserve">3. may-2017</t>
  </si>
  <si>
    <t xml:space="preserve">10. may-2017</t>
  </si>
  <si>
    <t xml:space="preserve">18. may-2017</t>
  </si>
  <si>
    <t xml:space="preserve">23. may-2017</t>
  </si>
  <si>
    <t xml:space="preserve">31. may-2017</t>
  </si>
  <si>
    <t xml:space="preserve">7. june-2017</t>
  </si>
  <si>
    <t xml:space="preserve">14. june-2017</t>
  </si>
  <si>
    <t xml:space="preserve">22. june-2017</t>
  </si>
  <si>
    <t xml:space="preserve">27. june-2017</t>
  </si>
  <si>
    <t xml:space="preserve">6. july-2017</t>
  </si>
  <si>
    <t xml:space="preserve">12. july-2017</t>
  </si>
  <si>
    <t xml:space="preserve">27. july-2017</t>
  </si>
  <si>
    <t xml:space="preserve">10. august-2017</t>
  </si>
  <si>
    <t xml:space="preserve">15. august-2017</t>
  </si>
  <si>
    <t xml:space="preserve">23. august-2017</t>
  </si>
  <si>
    <t xml:space="preserve">30. august-2017</t>
  </si>
  <si>
    <t xml:space="preserve">5. september-2017</t>
  </si>
  <si>
    <t xml:space="preserve">12. september-2017</t>
  </si>
  <si>
    <t xml:space="preserve">19. september-2017</t>
  </si>
  <si>
    <t xml:space="preserve">29. september-2017</t>
  </si>
  <si>
    <t xml:space="preserve">3. october-2017</t>
  </si>
  <si>
    <t xml:space="preserve">10. october-2017</t>
  </si>
  <si>
    <t xml:space="preserve">16. october-2017</t>
  </si>
  <si>
    <t xml:space="preserve">24. october-2017</t>
  </si>
  <si>
    <t xml:space="preserve">3. november-2017</t>
  </si>
  <si>
    <t xml:space="preserve">7. november-2017</t>
  </si>
  <si>
    <t xml:space="preserve">17. november-2017</t>
  </si>
  <si>
    <t xml:space="preserve">21. november-2017</t>
  </si>
  <si>
    <t xml:space="preserve">29. november-2017</t>
  </si>
  <si>
    <t xml:space="preserve">6. december-2017</t>
  </si>
  <si>
    <t xml:space="preserve">12. december-2017</t>
  </si>
  <si>
    <t xml:space="preserve">19. december-2017</t>
  </si>
  <si>
    <t xml:space="preserve">5. january-2018</t>
  </si>
  <si>
    <t xml:space="preserve">9. january-2018</t>
  </si>
  <si>
    <t xml:space="preserve">15. january-2018</t>
  </si>
  <si>
    <t xml:space="preserve">22. january-2018</t>
  </si>
  <si>
    <t xml:space="preserve">30. january-2018</t>
  </si>
  <si>
    <t xml:space="preserve">6. february-2018</t>
  </si>
  <si>
    <t xml:space="preserve">12. february-2018</t>
  </si>
  <si>
    <t xml:space="preserve">21. february-2018</t>
  </si>
  <si>
    <t xml:space="preserve">1. march-2018</t>
  </si>
  <si>
    <t xml:space="preserve">6. march-2018</t>
  </si>
  <si>
    <t xml:space="preserve">12. march-2018</t>
  </si>
  <si>
    <t xml:space="preserve">19. march-2018</t>
  </si>
  <si>
    <t xml:space="preserve">27. march-2018</t>
  </si>
  <si>
    <t xml:space="preserve">5. april-2018</t>
  </si>
  <si>
    <t xml:space="preserve">10. april-2018</t>
  </si>
  <si>
    <t xml:space="preserve">20. april-2018</t>
  </si>
  <si>
    <t xml:space="preserve">24. april-2018</t>
  </si>
  <si>
    <t xml:space="preserve">30. april-2018</t>
  </si>
  <si>
    <t xml:space="preserve">9. may-2018</t>
  </si>
  <si>
    <t xml:space="preserve">14. may-2018</t>
  </si>
  <si>
    <t xml:space="preserve">22. may-2018</t>
  </si>
  <si>
    <t xml:space="preserve">28. may-2018</t>
  </si>
  <si>
    <t xml:space="preserve">4. june-2018</t>
  </si>
  <si>
    <t xml:space="preserve">11. june-2018</t>
  </si>
  <si>
    <t xml:space="preserve">18. june-2018</t>
  </si>
  <si>
    <t xml:space="preserve">26. june-2018</t>
  </si>
  <si>
    <t xml:space="preserve">2. july-2018</t>
  </si>
  <si>
    <t xml:space="preserve">11. july-2018</t>
  </si>
  <si>
    <t xml:space="preserve">16. july-2018</t>
  </si>
  <si>
    <t xml:space="preserve">2. august-2018</t>
  </si>
  <si>
    <t xml:space="preserve">8. august-2018</t>
  </si>
  <si>
    <t xml:space="preserve">15. august-2018</t>
  </si>
  <si>
    <t xml:space="preserve">21. august-2018</t>
  </si>
  <si>
    <t xml:space="preserve">28. august-2018</t>
  </si>
  <si>
    <t xml:space="preserve">4. september-2018</t>
  </si>
  <si>
    <t xml:space="preserve">10. september-2018</t>
  </si>
  <si>
    <t xml:space="preserve">17. september-2018</t>
  </si>
  <si>
    <t xml:space="preserve">24. september-2018</t>
  </si>
  <si>
    <t xml:space="preserve">1. october-2018</t>
  </si>
  <si>
    <t xml:space="preserve">11. october-2018</t>
  </si>
  <si>
    <t xml:space="preserve">17. october-2018</t>
  </si>
  <si>
    <t xml:space="preserve">25. october-2018</t>
  </si>
  <si>
    <t xml:space="preserve">2. november-2018</t>
  </si>
  <si>
    <t xml:space="preserve">7. november-2018</t>
  </si>
  <si>
    <t xml:space="preserve">13. november-2018</t>
  </si>
  <si>
    <t xml:space="preserve">19. november-2018</t>
  </si>
  <si>
    <t xml:space="preserve">26. november-2018</t>
  </si>
  <si>
    <t xml:space="preserve">3. december-2018</t>
  </si>
  <si>
    <t xml:space="preserve">12. december-2018</t>
  </si>
  <si>
    <t xml:space="preserve">4. january-2019</t>
  </si>
  <si>
    <t xml:space="preserve">10. january-2019</t>
  </si>
  <si>
    <t xml:space="preserve">14. january-2019</t>
  </si>
  <si>
    <t xml:space="preserve">22. january-2019</t>
  </si>
  <si>
    <t xml:space="preserve">31. january-2019</t>
  </si>
  <si>
    <t xml:space="preserve">8. february-2019</t>
  </si>
  <si>
    <t xml:space="preserve">14. february-2019</t>
  </si>
  <si>
    <t xml:space="preserve">18. february-2019</t>
  </si>
  <si>
    <t xml:space="preserve">25. february-2019</t>
  </si>
  <si>
    <t xml:space="preserve">4. march-2019</t>
  </si>
  <si>
    <t xml:space="preserve">11. march-2019</t>
  </si>
  <si>
    <t xml:space="preserve">22. march-2019</t>
  </si>
  <si>
    <t xml:space="preserve">1. april-2019</t>
  </si>
  <si>
    <t xml:space="preserve">8. april-2019</t>
  </si>
  <si>
    <t xml:space="preserve">23. april-2019</t>
  </si>
  <si>
    <t xml:space="preserve">30. april-2019</t>
  </si>
  <si>
    <t xml:space="preserve">7. may-2019</t>
  </si>
  <si>
    <t xml:space="preserve">13. may-2019</t>
  </si>
  <si>
    <t xml:space="preserve">23. may-2019</t>
  </si>
  <si>
    <t xml:space="preserve">28. may-2019</t>
  </si>
  <si>
    <t xml:space="preserve">7. june-2019</t>
  </si>
  <si>
    <t xml:space="preserve">12. june-2019</t>
  </si>
  <si>
    <t xml:space="preserve">19. june-2019</t>
  </si>
  <si>
    <t xml:space="preserve">25. june-2019</t>
  </si>
  <si>
    <t xml:space="preserve">4. july-2019</t>
  </si>
  <si>
    <t xml:space="preserve">16. july-2019</t>
  </si>
  <si>
    <t xml:space="preserve">26. july-2019</t>
  </si>
  <si>
    <t xml:space="preserve">30. july-2019</t>
  </si>
  <si>
    <t xml:space="preserve">8. august-2019</t>
  </si>
  <si>
    <t xml:space="preserve">14. august-2019</t>
  </si>
  <si>
    <t xml:space="preserve">22. august-2019</t>
  </si>
  <si>
    <t xml:space="preserve">28. august-2019</t>
  </si>
  <si>
    <t xml:space="preserve">5. september-2019</t>
  </si>
  <si>
    <t xml:space="preserve">11. september-2019</t>
  </si>
  <si>
    <t xml:space="preserve">20. september-2019</t>
  </si>
  <si>
    <t xml:space="preserve">26. september-2019</t>
  </si>
  <si>
    <t xml:space="preserve">1. october-2019</t>
  </si>
  <si>
    <t xml:space="preserve">23. october-2019</t>
  </si>
  <si>
    <t xml:space="preserve">1. January-2020</t>
  </si>
  <si>
    <t xml:space="preserve">14. January-2020</t>
  </si>
  <si>
    <t xml:space="preserve">20. January-2020</t>
  </si>
  <si>
    <t xml:space="preserve">4. february-2020</t>
  </si>
  <si>
    <r>
      <rPr>
        <sz val="8"/>
        <rFont val="Arial"/>
        <family val="2"/>
        <charset val="1"/>
      </rPr>
      <t xml:space="preserve">19</t>
    </r>
    <r>
      <rPr>
        <sz val="8"/>
        <rFont val="Arial"/>
        <family val="2"/>
      </rPr>
      <t xml:space="preserve">. february-2020</t>
    </r>
  </si>
  <si>
    <t xml:space="preserve">5. march-2020</t>
  </si>
  <si>
    <t xml:space="preserve">9. march-2020</t>
  </si>
  <si>
    <t xml:space="preserve">18. march-2020</t>
  </si>
  <si>
    <t xml:space="preserve">24. march-2020</t>
  </si>
  <si>
    <t xml:space="preserve">31. march-2020</t>
  </si>
  <si>
    <t xml:space="preserve">15. april-2020</t>
  </si>
  <si>
    <t xml:space="preserve">21. april-2020</t>
  </si>
  <si>
    <t xml:space="preserve">28. april-2020</t>
  </si>
  <si>
    <t xml:space="preserve">5. may-2020</t>
  </si>
  <si>
    <t xml:space="preserve">11. may-2020</t>
  </si>
  <si>
    <t xml:space="preserve">18. may-2020</t>
  </si>
  <si>
    <t xml:space="preserve">3. june-2020</t>
  </si>
  <si>
    <r>
      <rPr>
        <sz val="8"/>
        <rFont val="Arial"/>
        <family val="2"/>
        <charset val="1"/>
      </rPr>
      <t xml:space="preserve">6. june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</si>
  <si>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16. june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</si>
  <si>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18. june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</si>
  <si>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24. june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</si>
  <si>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9. july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</si>
  <si>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14. july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</si>
  <si>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21. july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</si>
  <si>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28. july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</si>
  <si>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5. august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</si>
  <si>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12. august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</si>
  <si>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19. august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</si>
  <si>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25. august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</si>
  <si>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27. august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</si>
  <si>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1. september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</si>
  <si>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8. september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</si>
  <si>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22. september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</si>
  <si>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28. september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</si>
  <si>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5. october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</si>
  <si>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12. october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</si>
  <si>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19. october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</si>
  <si>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26. october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</si>
  <si>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2. november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</si>
  <si>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11. november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</si>
  <si>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16. november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</si>
  <si>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18. november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</si>
  <si>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23. november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</si>
  <si>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30. november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</si>
  <si>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7. december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</si>
  <si>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14. december</t>
    </r>
    <r>
      <rPr>
        <sz val="8"/>
        <rFont val="Arial"/>
        <family val="2"/>
      </rPr>
      <t xml:space="preserve">-2020</t>
    </r>
  </si>
  <si>
    <r>
      <rPr>
        <sz val="8"/>
        <rFont val="Arial"/>
        <family val="2"/>
        <charset val="1"/>
      </rPr>
      <t xml:space="preserve">21. december</t>
    </r>
    <r>
      <rPr>
        <sz val="8"/>
        <rFont val="Arial"/>
        <family val="2"/>
      </rPr>
      <t xml:space="preserve">-2020</t>
    </r>
  </si>
  <si>
    <t xml:space="preserve">4. january-2021</t>
  </si>
  <si>
    <t xml:space="preserve">11. january-2021</t>
  </si>
  <si>
    <t xml:space="preserve">18. january-2021</t>
  </si>
  <si>
    <t xml:space="preserve">25. january-2021</t>
  </si>
  <si>
    <t xml:space="preserve">3. february-2021</t>
  </si>
  <si>
    <t xml:space="preserve">9. february-2021</t>
  </si>
  <si>
    <t xml:space="preserve">15. february-2021</t>
  </si>
  <si>
    <t xml:space="preserve">25. february-2021</t>
  </si>
  <si>
    <t xml:space="preserve">1. march-2021</t>
  </si>
  <si>
    <t xml:space="preserve">8. march-2021</t>
  </si>
  <si>
    <t xml:space="preserve">15. march-2021</t>
  </si>
  <si>
    <t xml:space="preserve">22. march-2021</t>
  </si>
  <si>
    <t xml:space="preserve">24. march-2021</t>
  </si>
  <si>
    <t xml:space="preserve">29. march-2021</t>
  </si>
  <si>
    <t xml:space="preserve">6. april-2021</t>
  </si>
  <si>
    <t xml:space="preserve">12. april-2021</t>
  </si>
  <si>
    <t xml:space="preserve">21. april-2021</t>
  </si>
  <si>
    <t xml:space="preserve">28. april-2021</t>
  </si>
  <si>
    <t xml:space="preserve">3. may-2021</t>
  </si>
  <si>
    <t xml:space="preserve">10. may-2021</t>
  </si>
  <si>
    <t xml:space="preserve">18. may-2021</t>
  </si>
  <si>
    <t xml:space="preserve">26. may-2021</t>
  </si>
  <si>
    <t xml:space="preserve">1. june-2021</t>
  </si>
  <si>
    <t xml:space="preserve">10. june-2021</t>
  </si>
  <si>
    <t xml:space="preserve">14. june-2021</t>
  </si>
  <si>
    <t xml:space="preserve">22. june-2021</t>
  </si>
  <si>
    <t xml:space="preserve">29. june-2021</t>
  </si>
  <si>
    <t xml:space="preserve">5. july-2021</t>
  </si>
  <si>
    <t xml:space="preserve">7. july-2021</t>
  </si>
  <si>
    <t xml:space="preserve">13. july-2021</t>
  </si>
  <si>
    <t xml:space="preserve">20. july-2021</t>
  </si>
  <si>
    <t xml:space="preserve">26. july-2021</t>
  </si>
  <si>
    <t xml:space="preserve">2. august-2021</t>
  </si>
  <si>
    <t xml:space="preserve">9. august-2021</t>
  </si>
  <si>
    <t xml:space="preserve">16. august-2021</t>
  </si>
  <si>
    <t xml:space="preserve">23. august-2021</t>
  </si>
  <si>
    <t xml:space="preserve">1. september-2021</t>
  </si>
  <si>
    <t xml:space="preserve">6. september-2021</t>
  </si>
  <si>
    <t xml:space="preserve">13. september-2021</t>
  </si>
  <si>
    <t xml:space="preserve">23. september-2021</t>
  </si>
  <si>
    <t xml:space="preserve">27. september-2021</t>
  </si>
  <si>
    <t xml:space="preserve">4. october-2021</t>
  </si>
  <si>
    <t xml:space="preserve">11. october-2021</t>
  </si>
  <si>
    <t xml:space="preserve">18. october-2021</t>
  </si>
  <si>
    <t xml:space="preserve">26. october-2021</t>
  </si>
  <si>
    <t xml:space="preserve">3. november-2021</t>
  </si>
  <si>
    <t xml:space="preserve">8. november-2021</t>
  </si>
  <si>
    <t xml:space="preserve">17. november-2021</t>
  </si>
  <si>
    <t xml:space="preserve">23. november-2021</t>
  </si>
  <si>
    <t xml:space="preserve">28. november-2021</t>
  </si>
  <si>
    <t xml:space="preserve">7. december-2021</t>
  </si>
  <si>
    <t xml:space="preserve">13. december-2021</t>
  </si>
  <si>
    <t xml:space="preserve">20. december-2021</t>
  </si>
  <si>
    <t xml:space="preserve">4. january-2022</t>
  </si>
  <si>
    <t xml:space="preserve">13. january-2022</t>
  </si>
  <si>
    <t xml:space="preserve">19. january-2022</t>
  </si>
  <si>
    <t xml:space="preserve">24. january-2022</t>
  </si>
  <si>
    <t xml:space="preserve">2. february-2022</t>
  </si>
  <si>
    <t xml:space="preserve">9. february-2022</t>
  </si>
  <si>
    <t xml:space="preserve">28. february-2022</t>
  </si>
  <si>
    <t xml:space="preserve">9. march-2022</t>
  </si>
  <si>
    <t xml:space="preserve">17. march-2022</t>
  </si>
  <si>
    <t xml:space="preserve">21. march-2022</t>
  </si>
  <si>
    <t xml:space="preserve">28. march-2022</t>
  </si>
  <si>
    <t xml:space="preserve">7. april-2022</t>
  </si>
  <si>
    <t xml:space="preserve">11. april-2022</t>
  </si>
  <si>
    <t xml:space="preserve">27. april-2022</t>
  </si>
  <si>
    <t xml:space="preserve">2. may-2022</t>
  </si>
  <si>
    <t xml:space="preserve">11. may-2022</t>
  </si>
  <si>
    <t xml:space="preserve">16. may-2022</t>
  </si>
  <si>
    <t xml:space="preserve">23. may-2022</t>
  </si>
  <si>
    <t xml:space="preserve">30. may-2022</t>
  </si>
  <si>
    <t xml:space="preserve">8. june-2022</t>
  </si>
  <si>
    <t xml:space="preserve">13. june-2022</t>
  </si>
  <si>
    <t xml:space="preserve">20. june-2022</t>
  </si>
  <si>
    <t xml:space="preserve">28. june-2022</t>
  </si>
  <si>
    <t xml:space="preserve">1. july-2022</t>
  </si>
  <si>
    <t xml:space="preserve">5. july-2022</t>
  </si>
  <si>
    <t xml:space="preserve">11. july-2022</t>
  </si>
  <si>
    <t xml:space="preserve">19. july-2022</t>
  </si>
  <si>
    <t xml:space="preserve">26. july-2022</t>
  </si>
  <si>
    <t xml:space="preserve">3. august-2022</t>
  </si>
  <si>
    <t xml:space="preserve">8. august-2022</t>
  </si>
  <si>
    <t xml:space="preserve">24. august-2022</t>
  </si>
  <si>
    <t xml:space="preserve">31. august-2022</t>
  </si>
  <si>
    <t xml:space="preserve">5. september-2022</t>
  </si>
  <si>
    <t xml:space="preserve">16. september-2022</t>
  </si>
  <si>
    <t xml:space="preserve">19. september-2022</t>
  </si>
  <si>
    <t xml:space="preserve">3. october-2022</t>
  </si>
  <si>
    <t xml:space="preserve">10. october-2022</t>
  </si>
  <si>
    <t xml:space="preserve">25. october-2022</t>
  </si>
  <si>
    <t xml:space="preserve">1. november-2022</t>
  </si>
  <si>
    <t xml:space="preserve">8. november-2022</t>
  </si>
  <si>
    <t xml:space="preserve">15. november-2022</t>
  </si>
  <si>
    <t xml:space="preserve">22. november-2022</t>
  </si>
  <si>
    <t xml:space="preserve">29. november-2022</t>
  </si>
  <si>
    <t xml:space="preserve">5. december-2022</t>
  </si>
  <si>
    <t xml:space="preserve">14. december-2022</t>
  </si>
  <si>
    <t xml:space="preserve">20. december-2022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</si>
</sst>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&quot;. &quot;MMMM/YYYY"/>
    <numFmt numFmtId="167" formatCode="#,##0"/>
    <numFmt numFmtId="168" formatCode="0.0"/>
    <numFmt numFmtId="169" formatCode="#,##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vertAlign val="subscript"/>
      <sz val="9"/>
      <name val="Arial"/>
      <family val="2"/>
      <charset val="1"/>
    </font>
    <font>
      <sz val="10"/>
      <name val="Arial"/>
      <family val="0"/>
      <charset val="1"/>
    </font>
    <font>
      <sz val="8"/>
      <name val="Arial"/>
      <family val="2"/>
      <charset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A6CAF0"/>
      </patternFill>
    </fill>
    <fill>
      <patternFill patternType="solid">
        <fgColor rgb="FFA6CAF0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hair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4" fillId="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4" fillId="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3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3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3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3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4" fillId="3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4" fillId="3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4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F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49" activeCellId="0" sqref="C49"/>
    </sheetView>
  </sheetViews>
  <sheetFormatPr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2" t="s">
        <v>9</v>
      </c>
      <c r="K1" s="6" t="s">
        <v>10</v>
      </c>
      <c r="L1" s="7"/>
    </row>
    <row r="2" customFormat="false" ht="15" hidden="false" customHeight="false" outlineLevel="0" collapsed="false">
      <c r="A2" s="8" t="s">
        <v>11</v>
      </c>
      <c r="B2" s="9" t="n">
        <v>440</v>
      </c>
      <c r="C2" s="10" t="n">
        <v>4</v>
      </c>
      <c r="D2" s="11" t="n">
        <v>110</v>
      </c>
      <c r="E2" s="11" t="n">
        <v>800</v>
      </c>
      <c r="F2" s="12" t="n">
        <v>270</v>
      </c>
      <c r="G2" s="12" t="n">
        <v>338</v>
      </c>
      <c r="H2" s="12" t="n">
        <v>84</v>
      </c>
      <c r="I2" s="13" t="n">
        <v>10.5</v>
      </c>
      <c r="J2" s="13"/>
      <c r="K2" s="14"/>
      <c r="L2" s="7"/>
    </row>
    <row r="3" customFormat="false" ht="13.8" hidden="false" customHeight="false" outlineLevel="0" collapsed="false">
      <c r="A3" s="15" t="s">
        <v>12</v>
      </c>
      <c r="B3" s="16" t="n">
        <v>850</v>
      </c>
      <c r="C3" s="17" t="n">
        <v>5</v>
      </c>
      <c r="D3" s="18" t="n">
        <v>170</v>
      </c>
      <c r="E3" s="18" t="n">
        <v>600</v>
      </c>
      <c r="F3" s="19" t="n">
        <v>280</v>
      </c>
      <c r="G3" s="19" t="n">
        <v>467</v>
      </c>
      <c r="H3" s="19" t="n">
        <v>93</v>
      </c>
      <c r="I3" s="20" t="n">
        <v>10.9</v>
      </c>
      <c r="J3" s="20"/>
      <c r="K3" s="21"/>
      <c r="L3" s="7"/>
    </row>
    <row r="4" customFormat="false" ht="15" hidden="false" customHeight="false" outlineLevel="0" collapsed="false">
      <c r="A4" s="8" t="s">
        <v>13</v>
      </c>
      <c r="B4" s="9" t="n">
        <v>860</v>
      </c>
      <c r="C4" s="10" t="n">
        <v>4.9</v>
      </c>
      <c r="D4" s="11" t="n">
        <v>176</v>
      </c>
      <c r="E4" s="11" t="n">
        <v>500</v>
      </c>
      <c r="F4" s="12" t="n">
        <v>300</v>
      </c>
      <c r="G4" s="12" t="n">
        <v>600</v>
      </c>
      <c r="H4" s="12" t="n">
        <v>122</v>
      </c>
      <c r="I4" s="13" t="n">
        <v>9</v>
      </c>
      <c r="J4" s="13"/>
      <c r="K4" s="14"/>
      <c r="L4" s="7"/>
    </row>
    <row r="5" customFormat="false" ht="13.8" hidden="false" customHeight="false" outlineLevel="0" collapsed="false">
      <c r="A5" s="15" t="s">
        <v>14</v>
      </c>
      <c r="B5" s="16" t="n">
        <v>880</v>
      </c>
      <c r="C5" s="17" t="n">
        <v>5.7</v>
      </c>
      <c r="D5" s="18" t="n">
        <v>154</v>
      </c>
      <c r="E5" s="18" t="n">
        <v>600</v>
      </c>
      <c r="F5" s="19" t="n">
        <v>350</v>
      </c>
      <c r="G5" s="19" t="n">
        <v>583</v>
      </c>
      <c r="H5" s="19" t="n">
        <v>102</v>
      </c>
      <c r="I5" s="20" t="n">
        <v>9.9</v>
      </c>
      <c r="J5" s="20"/>
      <c r="K5" s="21"/>
      <c r="L5" s="7"/>
    </row>
    <row r="6" customFormat="false" ht="15" hidden="false" customHeight="false" outlineLevel="0" collapsed="false">
      <c r="A6" s="8" t="s">
        <v>15</v>
      </c>
      <c r="B6" s="9" t="n">
        <v>880</v>
      </c>
      <c r="C6" s="10" t="n">
        <v>4.4</v>
      </c>
      <c r="D6" s="11" t="n">
        <v>200</v>
      </c>
      <c r="E6" s="11" t="n">
        <v>400</v>
      </c>
      <c r="F6" s="12" t="n">
        <v>230</v>
      </c>
      <c r="G6" s="12" t="n">
        <v>575</v>
      </c>
      <c r="H6" s="12" t="n">
        <v>131</v>
      </c>
      <c r="I6" s="13" t="n">
        <v>8.6</v>
      </c>
      <c r="J6" s="13"/>
      <c r="K6" s="14"/>
      <c r="L6" s="7"/>
    </row>
    <row r="7" customFormat="false" ht="15" hidden="false" customHeight="false" outlineLevel="0" collapsed="false">
      <c r="A7" s="15" t="s">
        <v>16</v>
      </c>
      <c r="B7" s="16" t="n">
        <v>700</v>
      </c>
      <c r="C7" s="17" t="n">
        <v>4.9</v>
      </c>
      <c r="D7" s="18" t="n">
        <v>143</v>
      </c>
      <c r="E7" s="18" t="n">
        <v>700</v>
      </c>
      <c r="F7" s="19" t="n">
        <v>550</v>
      </c>
      <c r="G7" s="19" t="n">
        <v>786</v>
      </c>
      <c r="H7" s="19" t="n">
        <v>160</v>
      </c>
      <c r="I7" s="20"/>
      <c r="J7" s="20"/>
      <c r="K7" s="21"/>
      <c r="L7" s="7"/>
    </row>
    <row r="8" customFormat="false" ht="15" hidden="false" customHeight="false" outlineLevel="0" collapsed="false">
      <c r="A8" s="8" t="s">
        <v>17</v>
      </c>
      <c r="B8" s="9" t="n">
        <v>890</v>
      </c>
      <c r="C8" s="10" t="n">
        <v>5.4</v>
      </c>
      <c r="D8" s="11" t="n">
        <v>164</v>
      </c>
      <c r="E8" s="11" t="n">
        <v>500</v>
      </c>
      <c r="F8" s="12" t="n">
        <v>260</v>
      </c>
      <c r="G8" s="12" t="n">
        <v>520</v>
      </c>
      <c r="H8" s="12" t="n">
        <v>96</v>
      </c>
      <c r="I8" s="13" t="n">
        <v>11.1</v>
      </c>
      <c r="J8" s="13"/>
      <c r="K8" s="14"/>
      <c r="L8" s="7"/>
    </row>
    <row r="9" customFormat="false" ht="15" hidden="false" customHeight="false" outlineLevel="0" collapsed="false">
      <c r="A9" s="15" t="s">
        <v>18</v>
      </c>
      <c r="B9" s="16" t="n">
        <v>860</v>
      </c>
      <c r="C9" s="17" t="n">
        <v>4.9</v>
      </c>
      <c r="D9" s="18" t="n">
        <v>176</v>
      </c>
      <c r="E9" s="18" t="n">
        <v>500</v>
      </c>
      <c r="F9" s="19" t="n">
        <v>280</v>
      </c>
      <c r="G9" s="19" t="n">
        <v>560</v>
      </c>
      <c r="H9" s="19" t="n">
        <v>114</v>
      </c>
      <c r="I9" s="20"/>
      <c r="J9" s="20"/>
      <c r="K9" s="21"/>
      <c r="L9" s="7"/>
    </row>
    <row r="10" customFormat="false" ht="15" hidden="false" customHeight="false" outlineLevel="0" collapsed="false">
      <c r="A10" s="8" t="s">
        <v>19</v>
      </c>
      <c r="B10" s="9" t="n">
        <v>960</v>
      </c>
      <c r="C10" s="10" t="n">
        <v>6</v>
      </c>
      <c r="D10" s="11" t="n">
        <v>161</v>
      </c>
      <c r="E10" s="11" t="n">
        <v>400</v>
      </c>
      <c r="F10" s="12" t="n">
        <v>220</v>
      </c>
      <c r="G10" s="12" t="n">
        <v>550</v>
      </c>
      <c r="H10" s="12" t="n">
        <v>92</v>
      </c>
      <c r="I10" s="13"/>
      <c r="J10" s="13"/>
      <c r="K10" s="14"/>
      <c r="L10" s="7"/>
    </row>
    <row r="11" customFormat="false" ht="15" hidden="false" customHeight="false" outlineLevel="0" collapsed="false">
      <c r="A11" s="15" t="s">
        <v>20</v>
      </c>
      <c r="B11" s="16" t="n">
        <v>440</v>
      </c>
      <c r="C11" s="17" t="n">
        <v>4.6</v>
      </c>
      <c r="D11" s="18" t="n">
        <v>95</v>
      </c>
      <c r="E11" s="18" t="n">
        <v>500</v>
      </c>
      <c r="F11" s="19" t="n">
        <v>210</v>
      </c>
      <c r="G11" s="19" t="n">
        <v>420</v>
      </c>
      <c r="H11" s="19" t="n">
        <v>91</v>
      </c>
      <c r="I11" s="20" t="n">
        <v>11.2</v>
      </c>
      <c r="J11" s="20"/>
      <c r="K11" s="21"/>
      <c r="L11" s="7"/>
    </row>
    <row r="12" customFormat="false" ht="15" hidden="false" customHeight="false" outlineLevel="0" collapsed="false">
      <c r="A12" s="8" t="s">
        <v>21</v>
      </c>
      <c r="B12" s="9" t="n">
        <v>670</v>
      </c>
      <c r="C12" s="10" t="n">
        <v>5.1</v>
      </c>
      <c r="D12" s="11" t="n">
        <v>131</v>
      </c>
      <c r="E12" s="11" t="n">
        <v>500</v>
      </c>
      <c r="F12" s="12" t="n">
        <v>210</v>
      </c>
      <c r="G12" s="12" t="n">
        <v>420</v>
      </c>
      <c r="H12" s="12" t="n">
        <v>82</v>
      </c>
      <c r="I12" s="13" t="n">
        <v>13.4</v>
      </c>
      <c r="J12" s="13"/>
      <c r="K12" s="14"/>
      <c r="L12" s="7"/>
    </row>
    <row r="13" customFormat="false" ht="15" hidden="false" customHeight="false" outlineLevel="0" collapsed="false">
      <c r="A13" s="15" t="s">
        <v>22</v>
      </c>
      <c r="B13" s="16"/>
      <c r="C13" s="17" t="n">
        <v>6.7</v>
      </c>
      <c r="D13" s="18" t="s">
        <v>23</v>
      </c>
      <c r="E13" s="18" t="n">
        <v>400</v>
      </c>
      <c r="F13" s="19" t="n">
        <v>245</v>
      </c>
      <c r="G13" s="19" t="n">
        <v>613</v>
      </c>
      <c r="H13" s="19" t="n">
        <v>91</v>
      </c>
      <c r="I13" s="20" t="n">
        <v>14</v>
      </c>
      <c r="J13" s="20"/>
      <c r="K13" s="21"/>
      <c r="L13" s="7"/>
    </row>
    <row r="14" customFormat="false" ht="15" hidden="false" customHeight="false" outlineLevel="0" collapsed="false">
      <c r="A14" s="8" t="s">
        <v>24</v>
      </c>
      <c r="B14" s="9" t="n">
        <v>245</v>
      </c>
      <c r="C14" s="10" t="n">
        <v>3.7</v>
      </c>
      <c r="D14" s="11" t="n">
        <v>67</v>
      </c>
      <c r="E14" s="11" t="n">
        <v>700</v>
      </c>
      <c r="F14" s="12" t="n">
        <v>205</v>
      </c>
      <c r="G14" s="12" t="n">
        <v>293</v>
      </c>
      <c r="H14" s="12" t="n">
        <v>80</v>
      </c>
      <c r="I14" s="13" t="n">
        <v>18.2</v>
      </c>
      <c r="J14" s="13"/>
      <c r="K14" s="14"/>
      <c r="L14" s="7"/>
    </row>
    <row r="15" customFormat="false" ht="15" hidden="false" customHeight="false" outlineLevel="0" collapsed="false">
      <c r="A15" s="15" t="s">
        <v>25</v>
      </c>
      <c r="B15" s="16" t="n">
        <v>225</v>
      </c>
      <c r="C15" s="17" t="n">
        <v>3</v>
      </c>
      <c r="D15" s="18" t="n">
        <v>74</v>
      </c>
      <c r="E15" s="18" t="n">
        <v>800</v>
      </c>
      <c r="F15" s="19" t="n">
        <v>205</v>
      </c>
      <c r="G15" s="19" t="n">
        <v>256</v>
      </c>
      <c r="H15" s="19" t="n">
        <v>84</v>
      </c>
      <c r="I15" s="20" t="n">
        <v>17.7</v>
      </c>
      <c r="J15" s="20"/>
      <c r="K15" s="21"/>
      <c r="L15" s="7"/>
    </row>
    <row r="16" customFormat="false" ht="13.8" hidden="false" customHeight="false" outlineLevel="0" collapsed="false">
      <c r="A16" s="8" t="s">
        <v>26</v>
      </c>
      <c r="B16" s="9" t="n">
        <v>270</v>
      </c>
      <c r="C16" s="10" t="n">
        <v>3.7</v>
      </c>
      <c r="D16" s="11" t="n">
        <v>72</v>
      </c>
      <c r="E16" s="11" t="n">
        <v>800</v>
      </c>
      <c r="F16" s="12" t="n">
        <v>220</v>
      </c>
      <c r="G16" s="12" t="n">
        <v>275</v>
      </c>
      <c r="H16" s="12" t="n">
        <v>74</v>
      </c>
      <c r="I16" s="13" t="n">
        <v>17.7</v>
      </c>
      <c r="J16" s="13"/>
      <c r="K16" s="14"/>
      <c r="L16" s="7"/>
    </row>
    <row r="17" customFormat="false" ht="13.8" hidden="false" customHeight="false" outlineLevel="0" collapsed="false">
      <c r="A17" s="15" t="s">
        <v>27</v>
      </c>
      <c r="B17" s="16" t="n">
        <v>205</v>
      </c>
      <c r="C17" s="17" t="n">
        <v>3.4</v>
      </c>
      <c r="D17" s="18" t="n">
        <v>60</v>
      </c>
      <c r="E17" s="18" t="n">
        <v>800</v>
      </c>
      <c r="F17" s="19" t="n">
        <v>190</v>
      </c>
      <c r="G17" s="19" t="n">
        <v>238</v>
      </c>
      <c r="H17" s="19" t="n">
        <v>70</v>
      </c>
      <c r="I17" s="20" t="n">
        <v>17.7</v>
      </c>
      <c r="J17" s="20"/>
      <c r="K17" s="21"/>
      <c r="L17" s="7"/>
    </row>
    <row r="18" customFormat="false" ht="15" hidden="false" customHeight="false" outlineLevel="0" collapsed="false">
      <c r="A18" s="8" t="s">
        <v>28</v>
      </c>
      <c r="B18" s="9" t="n">
        <v>230</v>
      </c>
      <c r="C18" s="10" t="n">
        <v>3.4</v>
      </c>
      <c r="D18" s="11" t="n">
        <v>68</v>
      </c>
      <c r="E18" s="11"/>
      <c r="F18" s="12"/>
      <c r="G18" s="12" t="s">
        <v>23</v>
      </c>
      <c r="H18" s="12" t="s">
        <v>23</v>
      </c>
      <c r="I18" s="13" t="n">
        <v>17</v>
      </c>
      <c r="J18" s="13"/>
      <c r="K18" s="14"/>
      <c r="L18" s="7"/>
    </row>
    <row r="19" customFormat="false" ht="13.8" hidden="false" customHeight="false" outlineLevel="0" collapsed="false">
      <c r="A19" s="15" t="s">
        <v>29</v>
      </c>
      <c r="B19" s="16" t="n">
        <v>220</v>
      </c>
      <c r="C19" s="17" t="n">
        <v>3.1</v>
      </c>
      <c r="D19" s="18" t="n">
        <v>71</v>
      </c>
      <c r="E19" s="18"/>
      <c r="F19" s="19"/>
      <c r="G19" s="19" t="s">
        <v>23</v>
      </c>
      <c r="H19" s="19" t="s">
        <v>23</v>
      </c>
      <c r="I19" s="20" t="n">
        <v>17</v>
      </c>
      <c r="J19" s="20"/>
      <c r="K19" s="21"/>
      <c r="L19" s="7"/>
    </row>
    <row r="20" customFormat="false" ht="13.8" hidden="false" customHeight="false" outlineLevel="0" collapsed="false">
      <c r="A20" s="8" t="s">
        <v>30</v>
      </c>
      <c r="B20" s="9" t="n">
        <v>350</v>
      </c>
      <c r="C20" s="10" t="n">
        <v>4</v>
      </c>
      <c r="D20" s="11" t="n">
        <v>88</v>
      </c>
      <c r="E20" s="11" t="n">
        <v>800</v>
      </c>
      <c r="F20" s="12" t="n">
        <v>270</v>
      </c>
      <c r="G20" s="12" t="n">
        <v>338</v>
      </c>
      <c r="H20" s="12" t="n">
        <v>84</v>
      </c>
      <c r="I20" s="13" t="n">
        <v>18.1</v>
      </c>
      <c r="J20" s="13"/>
      <c r="K20" s="14"/>
      <c r="L20" s="7"/>
    </row>
    <row r="21" customFormat="false" ht="15" hidden="false" customHeight="false" outlineLevel="0" collapsed="false">
      <c r="A21" s="15" t="s">
        <v>31</v>
      </c>
      <c r="B21" s="16" t="n">
        <v>400</v>
      </c>
      <c r="C21" s="17" t="n">
        <v>4.6</v>
      </c>
      <c r="D21" s="18" t="n">
        <v>87</v>
      </c>
      <c r="E21" s="18" t="n">
        <v>800</v>
      </c>
      <c r="F21" s="19" t="n">
        <v>250</v>
      </c>
      <c r="G21" s="19" t="n">
        <v>313</v>
      </c>
      <c r="H21" s="19" t="n">
        <v>68</v>
      </c>
      <c r="I21" s="20" t="n">
        <v>17.4</v>
      </c>
      <c r="J21" s="20"/>
      <c r="K21" s="21"/>
      <c r="L21" s="7"/>
    </row>
    <row r="22" customFormat="false" ht="15" hidden="false" customHeight="false" outlineLevel="0" collapsed="false">
      <c r="A22" s="8" t="s">
        <v>32</v>
      </c>
      <c r="B22" s="9" t="n">
        <v>270</v>
      </c>
      <c r="C22" s="10" t="n">
        <v>3.9</v>
      </c>
      <c r="D22" s="11" t="n">
        <v>69</v>
      </c>
      <c r="E22" s="11"/>
      <c r="F22" s="12"/>
      <c r="G22" s="12" t="s">
        <v>23</v>
      </c>
      <c r="H22" s="12" t="s">
        <v>23</v>
      </c>
      <c r="I22" s="13" t="n">
        <v>17.6</v>
      </c>
      <c r="J22" s="13"/>
      <c r="K22" s="14"/>
      <c r="L22" s="7"/>
    </row>
    <row r="23" customFormat="false" ht="15" hidden="false" customHeight="false" outlineLevel="0" collapsed="false">
      <c r="A23" s="15" t="s">
        <v>33</v>
      </c>
      <c r="B23" s="16" t="n">
        <v>400</v>
      </c>
      <c r="C23" s="17" t="n">
        <v>4.4</v>
      </c>
      <c r="D23" s="18" t="n">
        <v>91</v>
      </c>
      <c r="E23" s="18" t="n">
        <v>800</v>
      </c>
      <c r="F23" s="19" t="n">
        <v>300</v>
      </c>
      <c r="G23" s="19" t="n">
        <v>375</v>
      </c>
      <c r="H23" s="19" t="n">
        <v>85</v>
      </c>
      <c r="I23" s="20" t="n">
        <v>17.1</v>
      </c>
      <c r="J23" s="20"/>
      <c r="K23" s="21"/>
      <c r="L23" s="7"/>
    </row>
    <row r="24" customFormat="false" ht="15" hidden="false" customHeight="false" outlineLevel="0" collapsed="false">
      <c r="A24" s="8" t="s">
        <v>34</v>
      </c>
      <c r="B24" s="9" t="n">
        <v>420</v>
      </c>
      <c r="C24" s="10" t="n">
        <v>4.9</v>
      </c>
      <c r="D24" s="11" t="n">
        <v>86</v>
      </c>
      <c r="E24" s="11" t="n">
        <v>800</v>
      </c>
      <c r="F24" s="12" t="n">
        <v>300</v>
      </c>
      <c r="G24" s="12" t="n">
        <v>375</v>
      </c>
      <c r="H24" s="12" t="n">
        <v>77</v>
      </c>
      <c r="I24" s="13" t="n">
        <v>17.2</v>
      </c>
      <c r="J24" s="13"/>
      <c r="K24" s="14"/>
      <c r="L24" s="7"/>
    </row>
    <row r="25" customFormat="false" ht="15" hidden="false" customHeight="false" outlineLevel="0" collapsed="false">
      <c r="A25" s="15" t="s">
        <v>35</v>
      </c>
      <c r="B25" s="16" t="n">
        <v>410</v>
      </c>
      <c r="C25" s="17" t="n">
        <v>4.6</v>
      </c>
      <c r="D25" s="18" t="n">
        <v>89</v>
      </c>
      <c r="E25" s="18" t="n">
        <v>800</v>
      </c>
      <c r="F25" s="19" t="n">
        <v>275</v>
      </c>
      <c r="G25" s="19" t="n">
        <v>344</v>
      </c>
      <c r="H25" s="19" t="n">
        <v>75</v>
      </c>
      <c r="I25" s="20" t="n">
        <v>18.7</v>
      </c>
      <c r="J25" s="20"/>
      <c r="K25" s="21"/>
      <c r="L25" s="7"/>
    </row>
    <row r="26" customFormat="false" ht="15" hidden="false" customHeight="false" outlineLevel="0" collapsed="false">
      <c r="A26" s="8" t="s">
        <v>36</v>
      </c>
      <c r="B26" s="9" t="n">
        <v>380</v>
      </c>
      <c r="C26" s="10" t="n">
        <v>4.4</v>
      </c>
      <c r="D26" s="11" t="n">
        <v>86</v>
      </c>
      <c r="E26" s="11" t="n">
        <v>800</v>
      </c>
      <c r="F26" s="12" t="n">
        <v>250</v>
      </c>
      <c r="G26" s="12" t="n">
        <v>313</v>
      </c>
      <c r="H26" s="12" t="n">
        <v>71</v>
      </c>
      <c r="I26" s="13" t="n">
        <v>20.3</v>
      </c>
      <c r="J26" s="13"/>
      <c r="K26" s="14"/>
      <c r="L26" s="7"/>
    </row>
    <row r="27" customFormat="false" ht="15" hidden="false" customHeight="false" outlineLevel="0" collapsed="false">
      <c r="A27" s="15" t="s">
        <v>37</v>
      </c>
      <c r="B27" s="16" t="n">
        <v>245</v>
      </c>
      <c r="C27" s="17" t="n">
        <v>3.4</v>
      </c>
      <c r="D27" s="18" t="n">
        <v>73</v>
      </c>
      <c r="E27" s="18" t="n">
        <v>800</v>
      </c>
      <c r="F27" s="19" t="n">
        <v>200</v>
      </c>
      <c r="G27" s="19" t="n">
        <v>250</v>
      </c>
      <c r="H27" s="19" t="n">
        <v>74</v>
      </c>
      <c r="I27" s="20" t="n">
        <v>18.1</v>
      </c>
      <c r="J27" s="20"/>
      <c r="K27" s="21"/>
      <c r="L27" s="7"/>
    </row>
    <row r="28" customFormat="false" ht="15" hidden="false" customHeight="false" outlineLevel="0" collapsed="false">
      <c r="A28" s="8" t="s">
        <v>38</v>
      </c>
      <c r="B28" s="9" t="n">
        <v>230</v>
      </c>
      <c r="C28" s="10" t="n">
        <v>3.3</v>
      </c>
      <c r="D28" s="11" t="n">
        <v>70</v>
      </c>
      <c r="E28" s="11"/>
      <c r="F28" s="12"/>
      <c r="G28" s="12" t="s">
        <v>23</v>
      </c>
      <c r="H28" s="12" t="s">
        <v>23</v>
      </c>
      <c r="I28" s="13" t="n">
        <v>18.2</v>
      </c>
      <c r="J28" s="13"/>
      <c r="K28" s="14"/>
      <c r="L28" s="7"/>
    </row>
    <row r="29" customFormat="false" ht="15" hidden="false" customHeight="false" outlineLevel="0" collapsed="false">
      <c r="A29" s="15" t="s">
        <v>39</v>
      </c>
      <c r="B29" s="16" t="n">
        <v>260</v>
      </c>
      <c r="C29" s="17" t="n">
        <v>3.4</v>
      </c>
      <c r="D29" s="18" t="n">
        <v>76</v>
      </c>
      <c r="E29" s="18"/>
      <c r="F29" s="19"/>
      <c r="G29" s="19" t="s">
        <v>23</v>
      </c>
      <c r="H29" s="19" t="s">
        <v>23</v>
      </c>
      <c r="I29" s="20" t="n">
        <v>17</v>
      </c>
      <c r="J29" s="20"/>
      <c r="K29" s="21"/>
      <c r="L29" s="7"/>
    </row>
    <row r="30" customFormat="false" ht="13.8" hidden="false" customHeight="false" outlineLevel="0" collapsed="false">
      <c r="A30" s="8" t="s">
        <v>40</v>
      </c>
      <c r="B30" s="9" t="n">
        <v>280</v>
      </c>
      <c r="C30" s="10" t="n">
        <v>3.3</v>
      </c>
      <c r="D30" s="11" t="n">
        <v>85</v>
      </c>
      <c r="E30" s="11"/>
      <c r="F30" s="12"/>
      <c r="G30" s="12" t="s">
        <v>23</v>
      </c>
      <c r="H30" s="12" t="s">
        <v>23</v>
      </c>
      <c r="I30" s="13" t="n">
        <v>14.5</v>
      </c>
      <c r="J30" s="13"/>
      <c r="K30" s="14"/>
      <c r="L30" s="7"/>
    </row>
    <row r="31" customFormat="false" ht="13.8" hidden="false" customHeight="false" outlineLevel="0" collapsed="false">
      <c r="A31" s="15" t="s">
        <v>41</v>
      </c>
      <c r="B31" s="16" t="n">
        <v>190</v>
      </c>
      <c r="C31" s="17" t="n">
        <v>3.2</v>
      </c>
      <c r="D31" s="18" t="n">
        <v>59</v>
      </c>
      <c r="E31" s="18"/>
      <c r="F31" s="19"/>
      <c r="G31" s="19" t="s">
        <v>23</v>
      </c>
      <c r="H31" s="19" t="s">
        <v>23</v>
      </c>
      <c r="I31" s="20" t="n">
        <v>14.9</v>
      </c>
      <c r="J31" s="20"/>
      <c r="K31" s="21"/>
      <c r="L31" s="7"/>
    </row>
    <row r="32" customFormat="false" ht="13.8" hidden="false" customHeight="false" outlineLevel="0" collapsed="false">
      <c r="A32" s="8" t="s">
        <v>42</v>
      </c>
      <c r="B32" s="9" t="n">
        <v>300</v>
      </c>
      <c r="C32" s="10" t="n">
        <v>3.2</v>
      </c>
      <c r="D32" s="11" t="n">
        <v>94</v>
      </c>
      <c r="E32" s="11"/>
      <c r="F32" s="12"/>
      <c r="G32" s="12" t="s">
        <v>23</v>
      </c>
      <c r="H32" s="12" t="s">
        <v>23</v>
      </c>
      <c r="I32" s="13" t="n">
        <v>15.5</v>
      </c>
      <c r="J32" s="13"/>
      <c r="K32" s="14"/>
      <c r="L32" s="7"/>
    </row>
    <row r="33" customFormat="false" ht="15" hidden="false" customHeight="false" outlineLevel="0" collapsed="false">
      <c r="A33" s="15" t="s">
        <v>43</v>
      </c>
      <c r="B33" s="16" t="n">
        <v>230</v>
      </c>
      <c r="C33" s="17" t="n">
        <v>3.2</v>
      </c>
      <c r="D33" s="18" t="n">
        <v>72</v>
      </c>
      <c r="E33" s="18"/>
      <c r="F33" s="19"/>
      <c r="G33" s="19" t="s">
        <v>23</v>
      </c>
      <c r="H33" s="19" t="s">
        <v>23</v>
      </c>
      <c r="I33" s="20" t="n">
        <v>14.5</v>
      </c>
      <c r="J33" s="20"/>
      <c r="K33" s="21"/>
      <c r="L33" s="7"/>
    </row>
    <row r="34" customFormat="false" ht="15" hidden="false" customHeight="false" outlineLevel="0" collapsed="false">
      <c r="A34" s="8" t="s">
        <v>44</v>
      </c>
      <c r="B34" s="9" t="n">
        <v>270</v>
      </c>
      <c r="C34" s="10" t="n">
        <v>3.2</v>
      </c>
      <c r="D34" s="11" t="n">
        <v>84</v>
      </c>
      <c r="E34" s="11"/>
      <c r="F34" s="12"/>
      <c r="G34" s="12" t="s">
        <v>23</v>
      </c>
      <c r="H34" s="12" t="s">
        <v>23</v>
      </c>
      <c r="I34" s="13" t="n">
        <v>12</v>
      </c>
      <c r="J34" s="13"/>
      <c r="K34" s="14"/>
      <c r="L34" s="7"/>
    </row>
    <row r="35" customFormat="false" ht="15" hidden="false" customHeight="false" outlineLevel="0" collapsed="false">
      <c r="A35" s="15" t="s">
        <v>45</v>
      </c>
      <c r="B35" s="16" t="n">
        <v>300</v>
      </c>
      <c r="C35" s="17" t="n">
        <v>3.4</v>
      </c>
      <c r="D35" s="18" t="n">
        <v>88</v>
      </c>
      <c r="E35" s="18" t="n">
        <v>800</v>
      </c>
      <c r="F35" s="19" t="n">
        <v>240</v>
      </c>
      <c r="G35" s="19" t="n">
        <v>300</v>
      </c>
      <c r="H35" s="19" t="n">
        <v>88</v>
      </c>
      <c r="I35" s="20"/>
      <c r="J35" s="20"/>
      <c r="K35" s="21"/>
      <c r="L35" s="7"/>
    </row>
    <row r="36" customFormat="false" ht="15" hidden="false" customHeight="false" outlineLevel="0" collapsed="false">
      <c r="A36" s="8" t="s">
        <v>46</v>
      </c>
      <c r="B36" s="9" t="n">
        <v>470</v>
      </c>
      <c r="C36" s="10" t="n">
        <v>3.7</v>
      </c>
      <c r="D36" s="11" t="n">
        <v>127</v>
      </c>
      <c r="E36" s="11" t="n">
        <v>600</v>
      </c>
      <c r="F36" s="12" t="n">
        <v>200</v>
      </c>
      <c r="G36" s="12" t="n">
        <v>333</v>
      </c>
      <c r="H36" s="12" t="n">
        <v>90</v>
      </c>
      <c r="I36" s="13" t="n">
        <v>11.4</v>
      </c>
      <c r="J36" s="13"/>
      <c r="K36" s="14"/>
      <c r="L36" s="7"/>
    </row>
    <row r="37" customFormat="false" ht="15" hidden="false" customHeight="false" outlineLevel="0" collapsed="false">
      <c r="A37" s="15" t="s">
        <v>47</v>
      </c>
      <c r="B37" s="16" t="n">
        <v>560</v>
      </c>
      <c r="C37" s="17" t="n">
        <v>4</v>
      </c>
      <c r="D37" s="18" t="n">
        <v>140</v>
      </c>
      <c r="E37" s="18" t="n">
        <v>600</v>
      </c>
      <c r="F37" s="19" t="n">
        <v>215</v>
      </c>
      <c r="G37" s="19" t="n">
        <v>358</v>
      </c>
      <c r="H37" s="19" t="n">
        <v>90</v>
      </c>
      <c r="I37" s="20" t="n">
        <v>10.8</v>
      </c>
      <c r="J37" s="20"/>
      <c r="K37" s="21"/>
      <c r="L37" s="7"/>
    </row>
    <row r="38" customFormat="false" ht="15" hidden="false" customHeight="false" outlineLevel="0" collapsed="false">
      <c r="A38" s="8" t="s">
        <v>48</v>
      </c>
      <c r="B38" s="9" t="n">
        <v>470</v>
      </c>
      <c r="C38" s="10" t="n">
        <v>3.8</v>
      </c>
      <c r="D38" s="11" t="n">
        <v>124</v>
      </c>
      <c r="E38" s="11" t="n">
        <v>600</v>
      </c>
      <c r="F38" s="12" t="n">
        <v>220</v>
      </c>
      <c r="G38" s="12" t="n">
        <v>367</v>
      </c>
      <c r="H38" s="12" t="n">
        <v>96</v>
      </c>
      <c r="I38" s="13" t="n">
        <v>10.6</v>
      </c>
      <c r="J38" s="13"/>
      <c r="K38" s="14"/>
      <c r="L38" s="7"/>
    </row>
    <row r="39" customFormat="false" ht="15" hidden="false" customHeight="false" outlineLevel="0" collapsed="false">
      <c r="A39" s="15" t="s">
        <v>49</v>
      </c>
      <c r="B39" s="16" t="n">
        <v>720</v>
      </c>
      <c r="C39" s="17" t="n">
        <v>3.9</v>
      </c>
      <c r="D39" s="18" t="n">
        <v>185</v>
      </c>
      <c r="E39" s="18" t="n">
        <v>600</v>
      </c>
      <c r="F39" s="19" t="n">
        <v>240</v>
      </c>
      <c r="G39" s="19" t="n">
        <v>400</v>
      </c>
      <c r="H39" s="19" t="n">
        <v>103</v>
      </c>
      <c r="I39" s="20" t="n">
        <v>10.8</v>
      </c>
      <c r="J39" s="20"/>
      <c r="K39" s="21"/>
      <c r="L39" s="7"/>
    </row>
    <row r="40" customFormat="false" ht="15" hidden="false" customHeight="false" outlineLevel="0" collapsed="false">
      <c r="A40" s="8" t="s">
        <v>50</v>
      </c>
      <c r="B40" s="9" t="n">
        <v>620</v>
      </c>
      <c r="C40" s="10" t="n">
        <v>3.5</v>
      </c>
      <c r="D40" s="11" t="n">
        <v>180</v>
      </c>
      <c r="E40" s="11" t="n">
        <v>600</v>
      </c>
      <c r="F40" s="12" t="n">
        <v>230</v>
      </c>
      <c r="G40" s="12" t="n">
        <v>383</v>
      </c>
      <c r="H40" s="12" t="n">
        <v>111</v>
      </c>
      <c r="I40" s="13" t="n">
        <v>10.7</v>
      </c>
      <c r="J40" s="13"/>
      <c r="K40" s="14"/>
      <c r="L40" s="7"/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5.5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2" t="s">
        <v>9</v>
      </c>
      <c r="K1" s="6" t="s">
        <v>10</v>
      </c>
      <c r="L1" s="7"/>
    </row>
    <row r="2" customFormat="false" ht="15" hidden="false" customHeight="false" outlineLevel="0" collapsed="false">
      <c r="A2" s="8" t="s">
        <v>51</v>
      </c>
      <c r="B2" s="9" t="n">
        <v>840</v>
      </c>
      <c r="C2" s="10" t="n">
        <v>3.9</v>
      </c>
      <c r="D2" s="11" t="n">
        <v>217</v>
      </c>
      <c r="E2" s="11" t="n">
        <v>400</v>
      </c>
      <c r="F2" s="12" t="n">
        <v>175</v>
      </c>
      <c r="G2" s="12" t="n">
        <v>438</v>
      </c>
      <c r="H2" s="12" t="n">
        <v>113</v>
      </c>
      <c r="I2" s="13" t="n">
        <v>10</v>
      </c>
      <c r="J2" s="13"/>
      <c r="K2" s="14"/>
      <c r="L2" s="7"/>
    </row>
    <row r="3" customFormat="false" ht="13.8" hidden="false" customHeight="false" outlineLevel="0" collapsed="false">
      <c r="A3" s="15" t="s">
        <v>52</v>
      </c>
      <c r="B3" s="16" t="n">
        <v>830</v>
      </c>
      <c r="C3" s="17" t="n">
        <v>3.7</v>
      </c>
      <c r="D3" s="18" t="n">
        <v>225</v>
      </c>
      <c r="E3" s="18" t="n">
        <v>400</v>
      </c>
      <c r="F3" s="19" t="n">
        <v>185</v>
      </c>
      <c r="G3" s="19" t="n">
        <v>463</v>
      </c>
      <c r="H3" s="19" t="n">
        <v>125</v>
      </c>
      <c r="I3" s="20" t="n">
        <v>9.9</v>
      </c>
      <c r="J3" s="20"/>
      <c r="K3" s="21"/>
      <c r="L3" s="7"/>
    </row>
    <row r="4" customFormat="false" ht="15" hidden="false" customHeight="false" outlineLevel="0" collapsed="false">
      <c r="A4" s="8" t="s">
        <v>53</v>
      </c>
      <c r="B4" s="9" t="n">
        <v>915</v>
      </c>
      <c r="C4" s="10" t="n">
        <v>4.1</v>
      </c>
      <c r="D4" s="11" t="n">
        <v>224</v>
      </c>
      <c r="E4" s="11" t="n">
        <v>400</v>
      </c>
      <c r="F4" s="12" t="n">
        <v>230</v>
      </c>
      <c r="G4" s="12" t="n">
        <v>575</v>
      </c>
      <c r="H4" s="12" t="n">
        <v>141</v>
      </c>
      <c r="I4" s="13" t="n">
        <v>9</v>
      </c>
      <c r="J4" s="13"/>
      <c r="K4" s="14"/>
      <c r="L4" s="7"/>
    </row>
    <row r="5" customFormat="false" ht="15" hidden="false" customHeight="false" outlineLevel="0" collapsed="false">
      <c r="A5" s="15" t="s">
        <v>54</v>
      </c>
      <c r="B5" s="16" t="n">
        <v>900</v>
      </c>
      <c r="C5" s="17" t="n">
        <v>4.3</v>
      </c>
      <c r="D5" s="18" t="n">
        <v>210</v>
      </c>
      <c r="E5" s="18" t="n">
        <v>400</v>
      </c>
      <c r="F5" s="19" t="n">
        <v>225</v>
      </c>
      <c r="G5" s="19" t="n">
        <v>563</v>
      </c>
      <c r="H5" s="19" t="n">
        <v>131</v>
      </c>
      <c r="I5" s="20" t="n">
        <v>9.7</v>
      </c>
      <c r="J5" s="20"/>
      <c r="K5" s="21"/>
      <c r="L5" s="7"/>
    </row>
    <row r="6" customFormat="false" ht="15" hidden="false" customHeight="false" outlineLevel="0" collapsed="false">
      <c r="A6" s="8" t="s">
        <v>55</v>
      </c>
      <c r="B6" s="9" t="n">
        <v>940</v>
      </c>
      <c r="C6" s="10" t="n">
        <v>4.9</v>
      </c>
      <c r="D6" s="11" t="n">
        <v>192</v>
      </c>
      <c r="E6" s="11" t="n">
        <v>300</v>
      </c>
      <c r="F6" s="12" t="n">
        <v>200</v>
      </c>
      <c r="G6" s="12" t="n">
        <v>667</v>
      </c>
      <c r="H6" s="12" t="n">
        <v>136</v>
      </c>
      <c r="I6" s="13" t="n">
        <v>8.6</v>
      </c>
      <c r="J6" s="13"/>
      <c r="K6" s="14"/>
      <c r="L6" s="7"/>
    </row>
    <row r="7" customFormat="false" ht="15" hidden="false" customHeight="false" outlineLevel="0" collapsed="false">
      <c r="A7" s="15" t="s">
        <v>56</v>
      </c>
      <c r="B7" s="16" t="n">
        <v>850</v>
      </c>
      <c r="C7" s="17" t="n">
        <v>4.7</v>
      </c>
      <c r="D7" s="18" t="n">
        <v>181</v>
      </c>
      <c r="E7" s="18" t="n">
        <v>400</v>
      </c>
      <c r="F7" s="19" t="n">
        <v>220</v>
      </c>
      <c r="G7" s="19" t="n">
        <v>550</v>
      </c>
      <c r="H7" s="19" t="n">
        <v>117</v>
      </c>
      <c r="I7" s="20" t="n">
        <v>9.1</v>
      </c>
      <c r="J7" s="20"/>
      <c r="K7" s="21"/>
      <c r="L7" s="7"/>
    </row>
    <row r="8" customFormat="false" ht="15" hidden="false" customHeight="false" outlineLevel="0" collapsed="false">
      <c r="A8" s="8" t="s">
        <v>57</v>
      </c>
      <c r="B8" s="9" t="n">
        <v>820</v>
      </c>
      <c r="C8" s="10" t="n">
        <v>4.4</v>
      </c>
      <c r="D8" s="11" t="n">
        <v>186</v>
      </c>
      <c r="E8" s="11" t="n">
        <v>400</v>
      </c>
      <c r="F8" s="12" t="n">
        <v>220</v>
      </c>
      <c r="G8" s="12" t="n">
        <v>550</v>
      </c>
      <c r="H8" s="12" t="n">
        <v>125</v>
      </c>
      <c r="I8" s="13" t="n">
        <v>9.1</v>
      </c>
      <c r="J8" s="13"/>
      <c r="K8" s="14"/>
      <c r="L8" s="7"/>
    </row>
    <row r="9" customFormat="false" ht="15" hidden="false" customHeight="false" outlineLevel="0" collapsed="false">
      <c r="A9" s="15" t="s">
        <v>58</v>
      </c>
      <c r="B9" s="16" t="n">
        <v>920</v>
      </c>
      <c r="C9" s="17" t="n">
        <v>4.9</v>
      </c>
      <c r="D9" s="18" t="n">
        <v>188</v>
      </c>
      <c r="E9" s="18" t="n">
        <v>400</v>
      </c>
      <c r="F9" s="19" t="n">
        <v>240</v>
      </c>
      <c r="G9" s="19" t="n">
        <v>600</v>
      </c>
      <c r="H9" s="19" t="n">
        <v>122</v>
      </c>
      <c r="I9" s="20" t="n">
        <v>9.6</v>
      </c>
      <c r="J9" s="20"/>
      <c r="K9" s="21"/>
      <c r="L9" s="7"/>
    </row>
    <row r="10" customFormat="false" ht="15" hidden="false" customHeight="false" outlineLevel="0" collapsed="false">
      <c r="A10" s="8" t="s">
        <v>59</v>
      </c>
      <c r="B10" s="9" t="n">
        <v>880</v>
      </c>
      <c r="C10" s="10" t="n">
        <v>4.7</v>
      </c>
      <c r="D10" s="11" t="n">
        <v>189</v>
      </c>
      <c r="E10" s="11" t="n">
        <v>400</v>
      </c>
      <c r="F10" s="12" t="n">
        <v>200</v>
      </c>
      <c r="G10" s="12" t="n">
        <v>500</v>
      </c>
      <c r="H10" s="12" t="n">
        <v>107</v>
      </c>
      <c r="I10" s="13" t="n">
        <v>9.1</v>
      </c>
      <c r="J10" s="13"/>
      <c r="K10" s="14"/>
      <c r="L10" s="7"/>
    </row>
    <row r="11" customFormat="false" ht="15" hidden="false" customHeight="false" outlineLevel="0" collapsed="false">
      <c r="A11" s="15" t="s">
        <v>60</v>
      </c>
      <c r="B11" s="16" t="n">
        <v>900</v>
      </c>
      <c r="C11" s="17" t="n">
        <v>4</v>
      </c>
      <c r="D11" s="18" t="n">
        <v>225</v>
      </c>
      <c r="E11" s="18" t="n">
        <v>600</v>
      </c>
      <c r="F11" s="19" t="n">
        <v>380</v>
      </c>
      <c r="G11" s="19" t="n">
        <v>633</v>
      </c>
      <c r="H11" s="19" t="n">
        <v>158</v>
      </c>
      <c r="I11" s="20" t="n">
        <v>9.5</v>
      </c>
      <c r="J11" s="20"/>
      <c r="K11" s="21"/>
      <c r="L11" s="7"/>
    </row>
    <row r="12" customFormat="false" ht="15" hidden="false" customHeight="false" outlineLevel="0" collapsed="false">
      <c r="A12" s="8" t="s">
        <v>61</v>
      </c>
      <c r="B12" s="9" t="n">
        <v>860</v>
      </c>
      <c r="C12" s="10" t="n">
        <v>4.4</v>
      </c>
      <c r="D12" s="11" t="n">
        <v>195</v>
      </c>
      <c r="E12" s="11" t="n">
        <v>500</v>
      </c>
      <c r="F12" s="12" t="n">
        <v>260</v>
      </c>
      <c r="G12" s="12" t="n">
        <v>520</v>
      </c>
      <c r="H12" s="12" t="n">
        <v>118</v>
      </c>
      <c r="I12" s="13" t="n">
        <v>10.7</v>
      </c>
      <c r="J12" s="13"/>
      <c r="K12" s="14"/>
      <c r="L12" s="7"/>
    </row>
    <row r="13" customFormat="false" ht="15" hidden="false" customHeight="false" outlineLevel="0" collapsed="false">
      <c r="A13" s="15" t="s">
        <v>62</v>
      </c>
      <c r="B13" s="16" t="n">
        <v>450</v>
      </c>
      <c r="C13" s="17" t="n">
        <v>3.7</v>
      </c>
      <c r="D13" s="18" t="n">
        <v>121</v>
      </c>
      <c r="E13" s="18" t="n">
        <v>500</v>
      </c>
      <c r="F13" s="19" t="n">
        <v>185</v>
      </c>
      <c r="G13" s="19" t="n">
        <v>370</v>
      </c>
      <c r="H13" s="19" t="n">
        <v>100</v>
      </c>
      <c r="I13" s="20" t="n">
        <v>10.2</v>
      </c>
      <c r="J13" s="20"/>
      <c r="K13" s="21"/>
      <c r="L13" s="7"/>
    </row>
    <row r="14" customFormat="false" ht="15" hidden="false" customHeight="false" outlineLevel="0" collapsed="false">
      <c r="A14" s="8" t="s">
        <v>63</v>
      </c>
      <c r="B14" s="9" t="n">
        <v>660</v>
      </c>
      <c r="C14" s="10" t="n">
        <v>3.9</v>
      </c>
      <c r="D14" s="11" t="n">
        <v>169</v>
      </c>
      <c r="E14" s="11" t="n">
        <v>600</v>
      </c>
      <c r="F14" s="12" t="n">
        <v>230</v>
      </c>
      <c r="G14" s="12" t="n">
        <v>383</v>
      </c>
      <c r="H14" s="12" t="n">
        <v>98</v>
      </c>
      <c r="I14" s="13" t="n">
        <v>11.5</v>
      </c>
      <c r="J14" s="13"/>
      <c r="K14" s="14"/>
      <c r="L14" s="7"/>
    </row>
    <row r="15" customFormat="false" ht="15" hidden="false" customHeight="false" outlineLevel="0" collapsed="false">
      <c r="A15" s="15" t="s">
        <v>64</v>
      </c>
      <c r="B15" s="16" t="n">
        <v>370</v>
      </c>
      <c r="C15" s="17" t="n">
        <v>3.7</v>
      </c>
      <c r="D15" s="18" t="n">
        <v>101</v>
      </c>
      <c r="E15" s="18" t="n">
        <v>600</v>
      </c>
      <c r="F15" s="19" t="n">
        <v>200</v>
      </c>
      <c r="G15" s="19" t="n">
        <v>333</v>
      </c>
      <c r="H15" s="19" t="n">
        <v>91</v>
      </c>
      <c r="I15" s="20" t="n">
        <v>12.1</v>
      </c>
      <c r="J15" s="20"/>
      <c r="K15" s="21"/>
      <c r="L15" s="7"/>
    </row>
    <row r="16" customFormat="false" ht="15" hidden="false" customHeight="false" outlineLevel="0" collapsed="false">
      <c r="A16" s="8" t="s">
        <v>65</v>
      </c>
      <c r="B16" s="9" t="n">
        <v>440</v>
      </c>
      <c r="C16" s="10" t="n">
        <v>3.4</v>
      </c>
      <c r="D16" s="11" t="n">
        <v>129</v>
      </c>
      <c r="E16" s="11" t="n">
        <v>700</v>
      </c>
      <c r="F16" s="12" t="n">
        <v>250</v>
      </c>
      <c r="G16" s="12" t="n">
        <v>357</v>
      </c>
      <c r="H16" s="12" t="n">
        <v>105</v>
      </c>
      <c r="I16" s="13" t="n">
        <v>12.5</v>
      </c>
      <c r="J16" s="13"/>
      <c r="K16" s="14"/>
      <c r="L16" s="7"/>
    </row>
    <row r="17" customFormat="false" ht="15" hidden="false" customHeight="false" outlineLevel="0" collapsed="false">
      <c r="A17" s="15" t="s">
        <v>66</v>
      </c>
      <c r="B17" s="16" t="n">
        <v>420</v>
      </c>
      <c r="C17" s="17" t="n">
        <v>3.8</v>
      </c>
      <c r="D17" s="18" t="n">
        <v>111</v>
      </c>
      <c r="E17" s="18" t="n">
        <v>800</v>
      </c>
      <c r="F17" s="19" t="n">
        <v>280</v>
      </c>
      <c r="G17" s="19" t="n">
        <v>350</v>
      </c>
      <c r="H17" s="19" t="n">
        <v>92</v>
      </c>
      <c r="I17" s="20" t="n">
        <v>13.8</v>
      </c>
      <c r="J17" s="20"/>
      <c r="K17" s="21"/>
      <c r="L17" s="7"/>
    </row>
    <row r="18" customFormat="false" ht="15" hidden="false" customHeight="false" outlineLevel="0" collapsed="false">
      <c r="A18" s="8" t="s">
        <v>67</v>
      </c>
      <c r="B18" s="9" t="n">
        <v>350</v>
      </c>
      <c r="C18" s="10" t="n">
        <v>3.1</v>
      </c>
      <c r="D18" s="11" t="n">
        <v>113</v>
      </c>
      <c r="E18" s="11" t="n">
        <v>800</v>
      </c>
      <c r="F18" s="12" t="n">
        <v>250</v>
      </c>
      <c r="G18" s="12" t="n">
        <v>313</v>
      </c>
      <c r="H18" s="12" t="n">
        <v>100</v>
      </c>
      <c r="I18" s="13" t="n">
        <v>16.3</v>
      </c>
      <c r="J18" s="13"/>
      <c r="K18" s="14"/>
      <c r="L18" s="7"/>
    </row>
    <row r="19" customFormat="false" ht="15" hidden="false" customHeight="false" outlineLevel="0" collapsed="false">
      <c r="A19" s="15" t="s">
        <v>68</v>
      </c>
      <c r="B19" s="16" t="n">
        <v>340</v>
      </c>
      <c r="C19" s="17" t="n">
        <v>3.8</v>
      </c>
      <c r="D19" s="18" t="n">
        <v>89</v>
      </c>
      <c r="E19" s="18"/>
      <c r="F19" s="19"/>
      <c r="G19" s="19" t="s">
        <v>23</v>
      </c>
      <c r="H19" s="19" t="s">
        <v>23</v>
      </c>
      <c r="I19" s="20" t="n">
        <v>16.1</v>
      </c>
      <c r="J19" s="20"/>
      <c r="K19" s="21"/>
      <c r="L19" s="7"/>
    </row>
    <row r="20" customFormat="false" ht="15" hidden="false" customHeight="false" outlineLevel="0" collapsed="false">
      <c r="A20" s="8" t="s">
        <v>69</v>
      </c>
      <c r="B20" s="9" t="n">
        <v>490</v>
      </c>
      <c r="C20" s="10" t="n">
        <v>4</v>
      </c>
      <c r="D20" s="11" t="n">
        <v>123</v>
      </c>
      <c r="E20" s="11" t="n">
        <v>700</v>
      </c>
      <c r="F20" s="12" t="n">
        <v>310</v>
      </c>
      <c r="G20" s="12" t="n">
        <v>443</v>
      </c>
      <c r="H20" s="12" t="n">
        <v>111</v>
      </c>
      <c r="I20" s="13" t="n">
        <v>15.1</v>
      </c>
      <c r="J20" s="13"/>
      <c r="K20" s="14"/>
      <c r="L20" s="7"/>
    </row>
    <row r="21" customFormat="false" ht="15" hidden="false" customHeight="false" outlineLevel="0" collapsed="false">
      <c r="A21" s="15" t="s">
        <v>70</v>
      </c>
      <c r="B21" s="16" t="n">
        <v>800</v>
      </c>
      <c r="C21" s="17" t="n">
        <v>4.2</v>
      </c>
      <c r="D21" s="18" t="n">
        <v>192</v>
      </c>
      <c r="E21" s="18" t="n">
        <v>700</v>
      </c>
      <c r="F21" s="19" t="n">
        <v>360</v>
      </c>
      <c r="G21" s="19" t="n">
        <v>514</v>
      </c>
      <c r="H21" s="19" t="n">
        <v>124</v>
      </c>
      <c r="I21" s="20" t="n">
        <v>16.4</v>
      </c>
      <c r="J21" s="20"/>
      <c r="K21" s="21"/>
      <c r="L21" s="7"/>
    </row>
    <row r="22" customFormat="false" ht="15" hidden="false" customHeight="false" outlineLevel="0" collapsed="false">
      <c r="A22" s="8" t="s">
        <v>71</v>
      </c>
      <c r="B22" s="9" t="n">
        <v>580</v>
      </c>
      <c r="C22" s="10" t="n">
        <v>4.5</v>
      </c>
      <c r="D22" s="11" t="n">
        <v>128</v>
      </c>
      <c r="E22" s="11" t="n">
        <v>700</v>
      </c>
      <c r="F22" s="12" t="n">
        <v>320</v>
      </c>
      <c r="G22" s="12" t="n">
        <v>457</v>
      </c>
      <c r="H22" s="12" t="n">
        <v>101</v>
      </c>
      <c r="I22" s="13" t="n">
        <v>17.6</v>
      </c>
      <c r="J22" s="13"/>
      <c r="K22" s="14"/>
      <c r="L22" s="7"/>
    </row>
    <row r="23" customFormat="false" ht="15" hidden="false" customHeight="false" outlineLevel="0" collapsed="false">
      <c r="A23" s="15" t="s">
        <v>72</v>
      </c>
      <c r="B23" s="16" t="n">
        <v>610</v>
      </c>
      <c r="C23" s="17" t="n">
        <v>3</v>
      </c>
      <c r="D23" s="18" t="n">
        <v>203</v>
      </c>
      <c r="E23" s="18" t="n">
        <v>700</v>
      </c>
      <c r="F23" s="19" t="n">
        <v>270</v>
      </c>
      <c r="G23" s="19" t="n">
        <v>386</v>
      </c>
      <c r="H23" s="19" t="n">
        <v>129</v>
      </c>
      <c r="I23" s="20" t="n">
        <v>16.8</v>
      </c>
      <c r="J23" s="20"/>
      <c r="K23" s="21"/>
      <c r="L23" s="7"/>
    </row>
    <row r="24" customFormat="false" ht="15" hidden="false" customHeight="false" outlineLevel="0" collapsed="false">
      <c r="A24" s="8" t="s">
        <v>73</v>
      </c>
      <c r="B24" s="9" t="n">
        <v>320</v>
      </c>
      <c r="C24" s="10" t="n">
        <v>3.6</v>
      </c>
      <c r="D24" s="11" t="n">
        <v>90</v>
      </c>
      <c r="E24" s="11" t="n">
        <v>700</v>
      </c>
      <c r="F24" s="12" t="n">
        <v>205</v>
      </c>
      <c r="G24" s="12" t="n">
        <v>293</v>
      </c>
      <c r="H24" s="12" t="n">
        <v>82</v>
      </c>
      <c r="I24" s="13" t="n">
        <v>17.5</v>
      </c>
      <c r="J24" s="13"/>
      <c r="K24" s="14"/>
      <c r="L24" s="7"/>
    </row>
    <row r="25" customFormat="false" ht="15" hidden="false" customHeight="false" outlineLevel="0" collapsed="false">
      <c r="A25" s="15" t="s">
        <v>74</v>
      </c>
      <c r="B25" s="16" t="n">
        <v>330</v>
      </c>
      <c r="C25" s="17" t="n">
        <v>3.5</v>
      </c>
      <c r="D25" s="18" t="n">
        <v>95</v>
      </c>
      <c r="E25" s="18" t="n">
        <v>800</v>
      </c>
      <c r="F25" s="19" t="n">
        <v>275</v>
      </c>
      <c r="G25" s="19" t="n">
        <v>344</v>
      </c>
      <c r="H25" s="19" t="n">
        <v>99</v>
      </c>
      <c r="I25" s="20" t="n">
        <v>17</v>
      </c>
      <c r="J25" s="20"/>
      <c r="K25" s="21"/>
      <c r="L25" s="7"/>
    </row>
    <row r="26" customFormat="false" ht="15" hidden="false" customHeight="false" outlineLevel="0" collapsed="false">
      <c r="A26" s="8" t="s">
        <v>75</v>
      </c>
      <c r="B26" s="9" t="n">
        <v>240</v>
      </c>
      <c r="C26" s="10" t="n">
        <v>2.7</v>
      </c>
      <c r="D26" s="11" t="n">
        <v>89</v>
      </c>
      <c r="E26" s="11"/>
      <c r="F26" s="12"/>
      <c r="G26" s="12" t="s">
        <v>23</v>
      </c>
      <c r="H26" s="12" t="s">
        <v>23</v>
      </c>
      <c r="I26" s="13" t="n">
        <v>18.2</v>
      </c>
      <c r="J26" s="13"/>
      <c r="K26" s="14"/>
      <c r="L26" s="7"/>
    </row>
    <row r="27" customFormat="false" ht="15" hidden="false" customHeight="false" outlineLevel="0" collapsed="false">
      <c r="A27" s="15" t="s">
        <v>76</v>
      </c>
      <c r="B27" s="16" t="n">
        <v>280</v>
      </c>
      <c r="C27" s="17" t="n">
        <v>3</v>
      </c>
      <c r="D27" s="18" t="n">
        <v>93</v>
      </c>
      <c r="E27" s="18"/>
      <c r="F27" s="19"/>
      <c r="G27" s="19" t="s">
        <v>23</v>
      </c>
      <c r="H27" s="19" t="s">
        <v>23</v>
      </c>
      <c r="I27" s="20" t="n">
        <v>17.4</v>
      </c>
      <c r="J27" s="20"/>
      <c r="K27" s="21"/>
      <c r="L27" s="7"/>
    </row>
    <row r="28" customFormat="false" ht="15" hidden="false" customHeight="false" outlineLevel="0" collapsed="false">
      <c r="A28" s="8" t="s">
        <v>77</v>
      </c>
      <c r="B28" s="9" t="n">
        <v>250</v>
      </c>
      <c r="C28" s="10" t="n">
        <v>2.7</v>
      </c>
      <c r="D28" s="11" t="n">
        <v>94</v>
      </c>
      <c r="E28" s="11"/>
      <c r="F28" s="12"/>
      <c r="G28" s="12" t="s">
        <v>23</v>
      </c>
      <c r="H28" s="12" t="s">
        <v>23</v>
      </c>
      <c r="I28" s="13" t="n">
        <v>17.1</v>
      </c>
      <c r="J28" s="13"/>
      <c r="K28" s="14"/>
      <c r="L28" s="7"/>
    </row>
    <row r="29" customFormat="false" ht="15" hidden="false" customHeight="false" outlineLevel="0" collapsed="false">
      <c r="A29" s="15" t="s">
        <v>78</v>
      </c>
      <c r="B29" s="16" t="n">
        <v>270</v>
      </c>
      <c r="C29" s="17" t="n">
        <v>3.1</v>
      </c>
      <c r="D29" s="18" t="n">
        <v>87</v>
      </c>
      <c r="E29" s="18"/>
      <c r="F29" s="19"/>
      <c r="G29" s="19" t="s">
        <v>23</v>
      </c>
      <c r="H29" s="19" t="s">
        <v>23</v>
      </c>
      <c r="I29" s="20" t="n">
        <v>17.2</v>
      </c>
      <c r="J29" s="20"/>
      <c r="K29" s="21"/>
      <c r="L29" s="7"/>
    </row>
    <row r="30" customFormat="false" ht="15" hidden="false" customHeight="false" outlineLevel="0" collapsed="false">
      <c r="A30" s="8" t="s">
        <v>79</v>
      </c>
      <c r="B30" s="9" t="n">
        <v>290</v>
      </c>
      <c r="C30" s="10" t="n">
        <v>3.2</v>
      </c>
      <c r="D30" s="11" t="n">
        <v>91</v>
      </c>
      <c r="E30" s="11"/>
      <c r="F30" s="12"/>
      <c r="G30" s="12" t="s">
        <v>23</v>
      </c>
      <c r="H30" s="12" t="s">
        <v>23</v>
      </c>
      <c r="I30" s="13" t="n">
        <v>17.7</v>
      </c>
      <c r="J30" s="13"/>
      <c r="K30" s="14"/>
      <c r="L30" s="7"/>
    </row>
    <row r="31" customFormat="false" ht="13.8" hidden="false" customHeight="false" outlineLevel="0" collapsed="false">
      <c r="A31" s="15" t="s">
        <v>80</v>
      </c>
      <c r="B31" s="16" t="n">
        <v>280</v>
      </c>
      <c r="C31" s="17" t="n">
        <v>2.7</v>
      </c>
      <c r="D31" s="18" t="n">
        <v>104</v>
      </c>
      <c r="E31" s="18"/>
      <c r="F31" s="19"/>
      <c r="G31" s="19" t="s">
        <v>23</v>
      </c>
      <c r="H31" s="19" t="s">
        <v>23</v>
      </c>
      <c r="I31" s="20" t="n">
        <v>16.6</v>
      </c>
      <c r="J31" s="20"/>
      <c r="K31" s="21"/>
      <c r="L31" s="7"/>
    </row>
    <row r="32" customFormat="false" ht="15" hidden="false" customHeight="false" outlineLevel="0" collapsed="false">
      <c r="A32" s="8" t="s">
        <v>81</v>
      </c>
      <c r="B32" s="9" t="n">
        <v>310</v>
      </c>
      <c r="C32" s="10" t="n">
        <v>2.9</v>
      </c>
      <c r="D32" s="11" t="n">
        <v>107</v>
      </c>
      <c r="E32" s="11" t="n">
        <v>800</v>
      </c>
      <c r="F32" s="12" t="n">
        <v>240</v>
      </c>
      <c r="G32" s="12" t="n">
        <v>300</v>
      </c>
      <c r="H32" s="12" t="n">
        <v>103</v>
      </c>
      <c r="I32" s="13" t="n">
        <v>16.1</v>
      </c>
      <c r="J32" s="13"/>
      <c r="K32" s="14"/>
      <c r="L32" s="7"/>
    </row>
    <row r="33" customFormat="false" ht="15" hidden="false" customHeight="false" outlineLevel="0" collapsed="false">
      <c r="A33" s="15" t="s">
        <v>82</v>
      </c>
      <c r="B33" s="16" t="n">
        <v>300</v>
      </c>
      <c r="C33" s="17" t="n">
        <v>3.1</v>
      </c>
      <c r="D33" s="18" t="n">
        <v>98</v>
      </c>
      <c r="E33" s="18" t="n">
        <v>800</v>
      </c>
      <c r="F33" s="19" t="n">
        <v>230</v>
      </c>
      <c r="G33" s="19" t="n">
        <v>288</v>
      </c>
      <c r="H33" s="19" t="n">
        <v>94</v>
      </c>
      <c r="I33" s="20" t="n">
        <v>16.3</v>
      </c>
      <c r="J33" s="20"/>
      <c r="K33" s="21"/>
      <c r="L33" s="7"/>
    </row>
    <row r="34" customFormat="false" ht="15" hidden="false" customHeight="false" outlineLevel="0" collapsed="false">
      <c r="A34" s="8" t="s">
        <v>83</v>
      </c>
      <c r="B34" s="9" t="n">
        <v>440</v>
      </c>
      <c r="C34" s="10" t="n">
        <v>3.4</v>
      </c>
      <c r="D34" s="11" t="n">
        <v>131</v>
      </c>
      <c r="E34" s="11" t="n">
        <v>700</v>
      </c>
      <c r="F34" s="12" t="n">
        <v>220</v>
      </c>
      <c r="G34" s="12" t="n">
        <v>314</v>
      </c>
      <c r="H34" s="12" t="n">
        <v>94</v>
      </c>
      <c r="I34" s="13" t="n">
        <v>17.2</v>
      </c>
      <c r="J34" s="13"/>
      <c r="K34" s="14"/>
      <c r="L34" s="7"/>
    </row>
    <row r="35" customFormat="false" ht="15" hidden="false" customHeight="false" outlineLevel="0" collapsed="false">
      <c r="A35" s="15" t="s">
        <v>84</v>
      </c>
      <c r="B35" s="16" t="n">
        <v>340</v>
      </c>
      <c r="C35" s="17" t="n">
        <v>3.2</v>
      </c>
      <c r="D35" s="18" t="n">
        <v>106</v>
      </c>
      <c r="E35" s="18" t="n">
        <v>700</v>
      </c>
      <c r="F35" s="19" t="n">
        <v>230</v>
      </c>
      <c r="G35" s="19" t="n">
        <v>329</v>
      </c>
      <c r="H35" s="19" t="n">
        <v>103</v>
      </c>
      <c r="I35" s="20" t="n">
        <v>15.2</v>
      </c>
      <c r="J35" s="20"/>
      <c r="K35" s="21"/>
      <c r="L35" s="7"/>
    </row>
    <row r="36" customFormat="false" ht="15" hidden="false" customHeight="false" outlineLevel="0" collapsed="false">
      <c r="A36" s="8" t="s">
        <v>85</v>
      </c>
      <c r="B36" s="9" t="n">
        <v>360</v>
      </c>
      <c r="C36" s="10" t="n">
        <v>3.2</v>
      </c>
      <c r="D36" s="11" t="n">
        <v>113</v>
      </c>
      <c r="E36" s="11" t="n">
        <v>700</v>
      </c>
      <c r="F36" s="12" t="n">
        <v>220</v>
      </c>
      <c r="G36" s="12" t="n">
        <v>314</v>
      </c>
      <c r="H36" s="12" t="n">
        <v>98</v>
      </c>
      <c r="I36" s="13" t="n">
        <v>15.2</v>
      </c>
      <c r="J36" s="13"/>
      <c r="K36" s="14"/>
      <c r="L36" s="7"/>
    </row>
    <row r="37" customFormat="false" ht="15" hidden="false" customHeight="false" outlineLevel="0" collapsed="false">
      <c r="A37" s="15" t="s">
        <v>86</v>
      </c>
      <c r="B37" s="16" t="n">
        <v>430</v>
      </c>
      <c r="C37" s="17" t="n">
        <v>3.5</v>
      </c>
      <c r="D37" s="18" t="n">
        <v>123</v>
      </c>
      <c r="E37" s="18" t="n">
        <v>700</v>
      </c>
      <c r="F37" s="19" t="n">
        <v>250</v>
      </c>
      <c r="G37" s="19" t="n">
        <v>357</v>
      </c>
      <c r="H37" s="19" t="n">
        <v>102</v>
      </c>
      <c r="I37" s="20" t="n">
        <v>15.2</v>
      </c>
      <c r="J37" s="20"/>
      <c r="K37" s="21"/>
      <c r="L37" s="7"/>
    </row>
    <row r="38" customFormat="false" ht="15" hidden="false" customHeight="false" outlineLevel="0" collapsed="false">
      <c r="A38" s="8" t="s">
        <v>87</v>
      </c>
      <c r="B38" s="9" t="n">
        <v>490</v>
      </c>
      <c r="C38" s="10" t="n">
        <v>3.4</v>
      </c>
      <c r="D38" s="11" t="n">
        <v>144</v>
      </c>
      <c r="E38" s="11" t="n">
        <v>700</v>
      </c>
      <c r="F38" s="12" t="n">
        <v>270</v>
      </c>
      <c r="G38" s="12" t="n">
        <v>386</v>
      </c>
      <c r="H38" s="12" t="n">
        <v>113</v>
      </c>
      <c r="I38" s="13" t="n">
        <v>13</v>
      </c>
      <c r="J38" s="13"/>
      <c r="K38" s="14"/>
      <c r="L38" s="7"/>
    </row>
    <row r="39" customFormat="false" ht="15" hidden="false" customHeight="false" outlineLevel="0" collapsed="false">
      <c r="A39" s="15" t="s">
        <v>88</v>
      </c>
      <c r="B39" s="16" t="n">
        <v>710</v>
      </c>
      <c r="C39" s="17" t="n">
        <v>3.6</v>
      </c>
      <c r="D39" s="18" t="n">
        <v>197</v>
      </c>
      <c r="E39" s="18" t="n">
        <v>700</v>
      </c>
      <c r="F39" s="19" t="n">
        <v>275</v>
      </c>
      <c r="G39" s="19" t="n">
        <v>393</v>
      </c>
      <c r="H39" s="19" t="n">
        <v>109</v>
      </c>
      <c r="I39" s="20" t="n">
        <v>14</v>
      </c>
      <c r="J39" s="20"/>
      <c r="K39" s="21"/>
      <c r="L39" s="7"/>
    </row>
    <row r="40" customFormat="false" ht="15" hidden="false" customHeight="false" outlineLevel="0" collapsed="false">
      <c r="A40" s="8" t="s">
        <v>89</v>
      </c>
      <c r="B40" s="9" t="n">
        <v>700</v>
      </c>
      <c r="C40" s="10" t="n">
        <v>3.6</v>
      </c>
      <c r="D40" s="11" t="n">
        <v>194</v>
      </c>
      <c r="E40" s="11" t="n">
        <v>700</v>
      </c>
      <c r="F40" s="12" t="n">
        <v>285</v>
      </c>
      <c r="G40" s="12" t="n">
        <v>407</v>
      </c>
      <c r="H40" s="12" t="n">
        <v>113</v>
      </c>
      <c r="I40" s="13" t="n">
        <v>13</v>
      </c>
      <c r="J40" s="13"/>
      <c r="K40" s="14"/>
      <c r="L40" s="7"/>
    </row>
    <row r="41" customFormat="false" ht="15" hidden="false" customHeight="false" outlineLevel="0" collapsed="false">
      <c r="A41" s="15" t="s">
        <v>90</v>
      </c>
      <c r="B41" s="16" t="n">
        <v>750</v>
      </c>
      <c r="C41" s="17" t="n">
        <v>4.1</v>
      </c>
      <c r="D41" s="18" t="n">
        <v>183</v>
      </c>
      <c r="E41" s="18" t="n">
        <v>700</v>
      </c>
      <c r="F41" s="19" t="n">
        <v>340</v>
      </c>
      <c r="G41" s="19" t="n">
        <v>486</v>
      </c>
      <c r="H41" s="19" t="n">
        <v>118</v>
      </c>
      <c r="I41" s="20" t="n">
        <v>13</v>
      </c>
      <c r="J41" s="20"/>
      <c r="K41" s="21"/>
      <c r="L41" s="7"/>
    </row>
    <row r="42" customFormat="false" ht="15" hidden="false" customHeight="false" outlineLevel="0" collapsed="false">
      <c r="A42" s="8" t="s">
        <v>91</v>
      </c>
      <c r="B42" s="9" t="n">
        <v>810</v>
      </c>
      <c r="C42" s="10" t="n">
        <v>4</v>
      </c>
      <c r="D42" s="11" t="n">
        <v>203</v>
      </c>
      <c r="E42" s="11" t="n">
        <v>600</v>
      </c>
      <c r="F42" s="12" t="n">
        <v>280</v>
      </c>
      <c r="G42" s="12" t="n">
        <v>467</v>
      </c>
      <c r="H42" s="12" t="n">
        <v>117</v>
      </c>
      <c r="I42" s="13" t="n">
        <v>12.1</v>
      </c>
      <c r="J42" s="13"/>
      <c r="K42" s="14"/>
      <c r="L42" s="7"/>
    </row>
    <row r="43" customFormat="false" ht="15" hidden="false" customHeight="false" outlineLevel="0" collapsed="false">
      <c r="A43" s="15" t="s">
        <v>92</v>
      </c>
      <c r="B43" s="16" t="n">
        <v>860</v>
      </c>
      <c r="C43" s="17" t="n">
        <v>4</v>
      </c>
      <c r="D43" s="18" t="n">
        <v>215</v>
      </c>
      <c r="E43" s="18" t="n">
        <v>600</v>
      </c>
      <c r="F43" s="19" t="n">
        <v>290</v>
      </c>
      <c r="G43" s="19" t="n">
        <v>483</v>
      </c>
      <c r="H43" s="19" t="n">
        <v>121</v>
      </c>
      <c r="I43" s="20" t="n">
        <v>10.8</v>
      </c>
      <c r="J43" s="20"/>
      <c r="K43" s="21"/>
      <c r="L43" s="7"/>
    </row>
    <row r="44" customFormat="false" ht="15" hidden="false" customHeight="false" outlineLevel="0" collapsed="false">
      <c r="A44" s="8" t="s">
        <v>93</v>
      </c>
      <c r="B44" s="9" t="n">
        <v>800</v>
      </c>
      <c r="C44" s="10" t="n">
        <v>4.1</v>
      </c>
      <c r="D44" s="11" t="n">
        <v>195</v>
      </c>
      <c r="E44" s="11" t="n">
        <v>600</v>
      </c>
      <c r="F44" s="12" t="n">
        <v>280</v>
      </c>
      <c r="G44" s="12" t="n">
        <v>467</v>
      </c>
      <c r="H44" s="12" t="n">
        <v>114</v>
      </c>
      <c r="I44" s="13" t="n">
        <v>11.7</v>
      </c>
      <c r="J44" s="13"/>
      <c r="K44" s="14"/>
      <c r="L44" s="7"/>
    </row>
    <row r="45" customFormat="false" ht="15" hidden="false" customHeight="false" outlineLevel="0" collapsed="false">
      <c r="A45" s="15" t="s">
        <v>94</v>
      </c>
      <c r="B45" s="16" t="n">
        <v>800</v>
      </c>
      <c r="C45" s="17" t="n">
        <v>3.5</v>
      </c>
      <c r="D45" s="18" t="n">
        <v>229</v>
      </c>
      <c r="E45" s="18" t="n">
        <v>500</v>
      </c>
      <c r="F45" s="19" t="n">
        <v>210</v>
      </c>
      <c r="G45" s="19" t="n">
        <v>420</v>
      </c>
      <c r="H45" s="19" t="n">
        <v>120</v>
      </c>
      <c r="I45" s="20" t="n">
        <v>10.5</v>
      </c>
      <c r="J45" s="20"/>
      <c r="K45" s="21"/>
      <c r="L45" s="7"/>
    </row>
    <row r="46" customFormat="false" ht="15" hidden="false" customHeight="false" outlineLevel="0" collapsed="false">
      <c r="A46" s="8" t="s">
        <v>95</v>
      </c>
      <c r="B46" s="9" t="n">
        <v>900</v>
      </c>
      <c r="C46" s="10" t="n">
        <v>3.3</v>
      </c>
      <c r="D46" s="11" t="n">
        <v>273</v>
      </c>
      <c r="E46" s="11" t="n">
        <v>500</v>
      </c>
      <c r="F46" s="12" t="n">
        <v>270</v>
      </c>
      <c r="G46" s="12" t="n">
        <v>540</v>
      </c>
      <c r="H46" s="12" t="n">
        <v>164</v>
      </c>
      <c r="I46" s="13" t="n">
        <v>10.2</v>
      </c>
      <c r="J46" s="13"/>
      <c r="K46" s="14"/>
      <c r="L46" s="7"/>
    </row>
    <row r="47" customFormat="false" ht="13.8" hidden="false" customHeight="false" outlineLevel="0" collapsed="false"/>
    <row r="48" customFormat="false" ht="13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1" activeCellId="0" sqref="A51"/>
    </sheetView>
  </sheetViews>
  <sheetFormatPr defaultRowHeight="15" zeroHeight="false" outlineLevelRow="0" outlineLevelCol="0"/>
  <cols>
    <col collapsed="false" customWidth="true" hidden="false" outlineLevel="0" max="1" min="1" style="0" width="13.1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2" t="s">
        <v>9</v>
      </c>
      <c r="K1" s="6" t="s">
        <v>10</v>
      </c>
      <c r="L1" s="7"/>
    </row>
    <row r="2" customFormat="false" ht="15" hidden="false" customHeight="false" outlineLevel="0" collapsed="false">
      <c r="A2" s="8" t="s">
        <v>96</v>
      </c>
      <c r="B2" s="9" t="n">
        <v>610</v>
      </c>
      <c r="C2" s="10" t="n">
        <v>2.9</v>
      </c>
      <c r="D2" s="11" t="n">
        <v>209</v>
      </c>
      <c r="E2" s="11" t="n">
        <v>500</v>
      </c>
      <c r="F2" s="12" t="n">
        <v>190</v>
      </c>
      <c r="G2" s="12" t="n">
        <v>380</v>
      </c>
      <c r="H2" s="12" t="n">
        <v>130</v>
      </c>
      <c r="I2" s="13" t="n">
        <v>9.1</v>
      </c>
      <c r="J2" s="13"/>
      <c r="K2" s="14"/>
      <c r="L2" s="7"/>
    </row>
    <row r="3" customFormat="false" ht="15" hidden="false" customHeight="false" outlineLevel="0" collapsed="false">
      <c r="A3" s="15" t="s">
        <v>97</v>
      </c>
      <c r="B3" s="16" t="n">
        <v>890</v>
      </c>
      <c r="C3" s="17" t="n">
        <v>3.2</v>
      </c>
      <c r="D3" s="18" t="n">
        <v>278</v>
      </c>
      <c r="E3" s="18" t="n">
        <v>500</v>
      </c>
      <c r="F3" s="19" t="n">
        <v>250</v>
      </c>
      <c r="G3" s="19" t="n">
        <v>500</v>
      </c>
      <c r="H3" s="19" t="n">
        <v>156</v>
      </c>
      <c r="I3" s="20" t="n">
        <v>9</v>
      </c>
      <c r="J3" s="20"/>
      <c r="K3" s="21"/>
      <c r="L3" s="7"/>
    </row>
    <row r="4" customFormat="false" ht="15" hidden="false" customHeight="false" outlineLevel="0" collapsed="false">
      <c r="A4" s="8" t="s">
        <v>98</v>
      </c>
      <c r="B4" s="9" t="n">
        <v>870</v>
      </c>
      <c r="C4" s="10" t="n">
        <v>3.3</v>
      </c>
      <c r="D4" s="11" t="n">
        <v>264</v>
      </c>
      <c r="E4" s="11" t="n">
        <v>500</v>
      </c>
      <c r="F4" s="12" t="n">
        <v>220</v>
      </c>
      <c r="G4" s="12" t="n">
        <v>440</v>
      </c>
      <c r="H4" s="12" t="n">
        <v>133</v>
      </c>
      <c r="I4" s="13" t="n">
        <v>7.9</v>
      </c>
      <c r="J4" s="13"/>
      <c r="K4" s="14"/>
      <c r="L4" s="7"/>
    </row>
    <row r="5" customFormat="false" ht="15" hidden="false" customHeight="false" outlineLevel="0" collapsed="false">
      <c r="A5" s="15" t="s">
        <v>99</v>
      </c>
      <c r="B5" s="16" t="n">
        <v>920</v>
      </c>
      <c r="C5" s="17" t="n">
        <v>4</v>
      </c>
      <c r="D5" s="18" t="n">
        <v>230</v>
      </c>
      <c r="E5" s="18" t="n">
        <v>500</v>
      </c>
      <c r="F5" s="19" t="n">
        <v>300</v>
      </c>
      <c r="G5" s="19" t="n">
        <v>600</v>
      </c>
      <c r="H5" s="19" t="n">
        <v>150</v>
      </c>
      <c r="I5" s="20" t="n">
        <v>9.2</v>
      </c>
      <c r="J5" s="20"/>
      <c r="K5" s="21"/>
      <c r="L5" s="7"/>
    </row>
    <row r="6" customFormat="false" ht="15" hidden="false" customHeight="false" outlineLevel="0" collapsed="false">
      <c r="A6" s="8" t="s">
        <v>100</v>
      </c>
      <c r="B6" s="9" t="n">
        <v>870</v>
      </c>
      <c r="C6" s="10" t="n">
        <v>3.4</v>
      </c>
      <c r="D6" s="11" t="n">
        <v>256</v>
      </c>
      <c r="E6" s="11" t="n">
        <v>500</v>
      </c>
      <c r="F6" s="12" t="n">
        <v>230</v>
      </c>
      <c r="G6" s="12" t="n">
        <v>460</v>
      </c>
      <c r="H6" s="12" t="n">
        <v>135</v>
      </c>
      <c r="I6" s="13" t="n">
        <v>8.3</v>
      </c>
      <c r="J6" s="13"/>
      <c r="K6" s="14"/>
      <c r="L6" s="7"/>
    </row>
    <row r="7" customFormat="false" ht="15" hidden="false" customHeight="false" outlineLevel="0" collapsed="false">
      <c r="A7" s="15" t="s">
        <v>101</v>
      </c>
      <c r="B7" s="16" t="n">
        <v>850</v>
      </c>
      <c r="C7" s="17" t="n">
        <v>3.9</v>
      </c>
      <c r="D7" s="18" t="n">
        <v>218</v>
      </c>
      <c r="E7" s="18" t="n">
        <v>500</v>
      </c>
      <c r="F7" s="19" t="n">
        <v>215</v>
      </c>
      <c r="G7" s="19" t="n">
        <v>430</v>
      </c>
      <c r="H7" s="19" t="n">
        <v>110</v>
      </c>
      <c r="I7" s="20" t="n">
        <v>8.3</v>
      </c>
      <c r="J7" s="20"/>
      <c r="K7" s="21"/>
      <c r="L7" s="7"/>
    </row>
    <row r="8" customFormat="false" ht="15" hidden="false" customHeight="false" outlineLevel="0" collapsed="false">
      <c r="A8" s="8" t="s">
        <v>102</v>
      </c>
      <c r="B8" s="9" t="n">
        <v>980</v>
      </c>
      <c r="C8" s="10" t="n">
        <v>5</v>
      </c>
      <c r="D8" s="11" t="n">
        <v>196</v>
      </c>
      <c r="E8" s="11" t="n">
        <v>400</v>
      </c>
      <c r="F8" s="12" t="n">
        <v>360</v>
      </c>
      <c r="G8" s="12" t="n">
        <v>900</v>
      </c>
      <c r="H8" s="12" t="n">
        <v>180</v>
      </c>
      <c r="I8" s="13" t="n">
        <v>7.9</v>
      </c>
      <c r="J8" s="13"/>
      <c r="K8" s="14"/>
      <c r="L8" s="7"/>
    </row>
    <row r="9" customFormat="false" ht="15" hidden="false" customHeight="false" outlineLevel="0" collapsed="false">
      <c r="A9" s="15" t="s">
        <v>103</v>
      </c>
      <c r="B9" s="16" t="n">
        <v>960</v>
      </c>
      <c r="C9" s="17" t="n">
        <v>4.5</v>
      </c>
      <c r="D9" s="18" t="n">
        <v>213</v>
      </c>
      <c r="E9" s="18" t="n">
        <v>400</v>
      </c>
      <c r="F9" s="19" t="n">
        <v>320</v>
      </c>
      <c r="G9" s="19" t="n">
        <v>800</v>
      </c>
      <c r="H9" s="19" t="n">
        <v>178</v>
      </c>
      <c r="I9" s="20" t="n">
        <v>8.7</v>
      </c>
      <c r="J9" s="20"/>
      <c r="K9" s="21"/>
      <c r="L9" s="7"/>
    </row>
    <row r="10" customFormat="false" ht="15" hidden="false" customHeight="false" outlineLevel="0" collapsed="false">
      <c r="A10" s="8" t="s">
        <v>104</v>
      </c>
      <c r="B10" s="9" t="n">
        <v>970</v>
      </c>
      <c r="C10" s="10" t="n">
        <v>5.6</v>
      </c>
      <c r="D10" s="11" t="n">
        <v>173</v>
      </c>
      <c r="E10" s="11" t="n">
        <v>300</v>
      </c>
      <c r="F10" s="12" t="n">
        <v>290</v>
      </c>
      <c r="G10" s="12" t="n">
        <v>967</v>
      </c>
      <c r="H10" s="12" t="n">
        <v>173</v>
      </c>
      <c r="I10" s="13" t="n">
        <v>7.9</v>
      </c>
      <c r="J10" s="13"/>
      <c r="K10" s="14"/>
      <c r="L10" s="7"/>
    </row>
    <row r="11" customFormat="false" ht="15" hidden="false" customHeight="false" outlineLevel="0" collapsed="false">
      <c r="A11" s="15" t="s">
        <v>105</v>
      </c>
      <c r="B11" s="16" t="n">
        <v>970</v>
      </c>
      <c r="C11" s="17" t="n">
        <v>5.1</v>
      </c>
      <c r="D11" s="18" t="n">
        <v>190</v>
      </c>
      <c r="E11" s="18" t="n">
        <v>300</v>
      </c>
      <c r="F11" s="19" t="n">
        <v>215</v>
      </c>
      <c r="G11" s="19" t="n">
        <v>717</v>
      </c>
      <c r="H11" s="19" t="n">
        <v>141</v>
      </c>
      <c r="I11" s="20" t="n">
        <v>8.3</v>
      </c>
      <c r="J11" s="20"/>
      <c r="K11" s="21"/>
      <c r="L11" s="7"/>
    </row>
    <row r="12" customFormat="false" ht="15" hidden="false" customHeight="false" outlineLevel="0" collapsed="false">
      <c r="A12" s="8" t="s">
        <v>106</v>
      </c>
      <c r="B12" s="9" t="n">
        <v>960</v>
      </c>
      <c r="C12" s="10" t="n">
        <v>4.7</v>
      </c>
      <c r="D12" s="11" t="n">
        <v>204</v>
      </c>
      <c r="E12" s="11" t="n">
        <v>300</v>
      </c>
      <c r="F12" s="12" t="n">
        <v>200</v>
      </c>
      <c r="G12" s="12" t="n">
        <v>667</v>
      </c>
      <c r="H12" s="12" t="n">
        <v>142</v>
      </c>
      <c r="I12" s="13" t="n">
        <v>7.3</v>
      </c>
      <c r="J12" s="13"/>
      <c r="K12" s="14"/>
      <c r="L12" s="7"/>
    </row>
    <row r="13" customFormat="false" ht="15" hidden="false" customHeight="false" outlineLevel="0" collapsed="false">
      <c r="A13" s="15" t="s">
        <v>107</v>
      </c>
      <c r="B13" s="16" t="n">
        <v>965</v>
      </c>
      <c r="C13" s="17" t="n">
        <v>5.3</v>
      </c>
      <c r="D13" s="18" t="n">
        <v>182</v>
      </c>
      <c r="E13" s="18" t="n">
        <v>300</v>
      </c>
      <c r="F13" s="19" t="n">
        <v>230</v>
      </c>
      <c r="G13" s="19" t="n">
        <v>767</v>
      </c>
      <c r="H13" s="19" t="n">
        <v>145</v>
      </c>
      <c r="I13" s="20" t="n">
        <v>7.8</v>
      </c>
      <c r="J13" s="20"/>
      <c r="K13" s="21"/>
      <c r="L13" s="7"/>
    </row>
    <row r="14" customFormat="false" ht="15" hidden="false" customHeight="false" outlineLevel="0" collapsed="false">
      <c r="A14" s="8" t="s">
        <v>108</v>
      </c>
      <c r="B14" s="9" t="n">
        <v>930</v>
      </c>
      <c r="C14" s="10" t="n">
        <v>4.1</v>
      </c>
      <c r="D14" s="11" t="n">
        <v>227</v>
      </c>
      <c r="E14" s="11" t="n">
        <v>400</v>
      </c>
      <c r="F14" s="12" t="n">
        <v>220</v>
      </c>
      <c r="G14" s="12" t="n">
        <v>550</v>
      </c>
      <c r="H14" s="12" t="n">
        <v>134</v>
      </c>
      <c r="I14" s="13" t="n">
        <v>9.7</v>
      </c>
      <c r="J14" s="13"/>
      <c r="K14" s="14"/>
      <c r="L14" s="7"/>
    </row>
    <row r="15" customFormat="false" ht="15" hidden="false" customHeight="false" outlineLevel="0" collapsed="false">
      <c r="A15" s="15" t="s">
        <v>109</v>
      </c>
      <c r="B15" s="16" t="n">
        <v>980</v>
      </c>
      <c r="C15" s="17" t="n">
        <v>4.5</v>
      </c>
      <c r="D15" s="18" t="n">
        <v>218</v>
      </c>
      <c r="E15" s="18" t="n">
        <v>400</v>
      </c>
      <c r="F15" s="19" t="n">
        <v>280</v>
      </c>
      <c r="G15" s="19" t="n">
        <v>700</v>
      </c>
      <c r="H15" s="19" t="n">
        <v>156</v>
      </c>
      <c r="I15" s="20" t="n">
        <v>9.4</v>
      </c>
      <c r="J15" s="20"/>
      <c r="K15" s="21"/>
      <c r="L15" s="7"/>
    </row>
    <row r="16" customFormat="false" ht="15" hidden="false" customHeight="false" outlineLevel="0" collapsed="false">
      <c r="A16" s="8" t="s">
        <v>110</v>
      </c>
      <c r="B16" s="9" t="n">
        <v>960</v>
      </c>
      <c r="C16" s="10" t="n">
        <v>4.4</v>
      </c>
      <c r="D16" s="11" t="n">
        <v>218</v>
      </c>
      <c r="E16" s="11" t="n">
        <v>400</v>
      </c>
      <c r="F16" s="12" t="n">
        <v>300</v>
      </c>
      <c r="G16" s="12" t="n">
        <v>750</v>
      </c>
      <c r="H16" s="12" t="n">
        <v>170</v>
      </c>
      <c r="I16" s="13" t="n">
        <v>10</v>
      </c>
      <c r="J16" s="13"/>
      <c r="K16" s="14"/>
      <c r="L16" s="7"/>
    </row>
    <row r="17" customFormat="false" ht="15" hidden="false" customHeight="false" outlineLevel="0" collapsed="false">
      <c r="A17" s="15" t="s">
        <v>111</v>
      </c>
      <c r="B17" s="16" t="n">
        <v>950</v>
      </c>
      <c r="C17" s="17" t="n">
        <v>4.3</v>
      </c>
      <c r="D17" s="18" t="n">
        <v>221</v>
      </c>
      <c r="E17" s="18" t="n">
        <v>400</v>
      </c>
      <c r="F17" s="19" t="n">
        <v>270</v>
      </c>
      <c r="G17" s="19" t="n">
        <v>675</v>
      </c>
      <c r="H17" s="19" t="n">
        <v>157</v>
      </c>
      <c r="I17" s="20" t="n">
        <v>12.6</v>
      </c>
      <c r="J17" s="20"/>
      <c r="K17" s="21"/>
      <c r="L17" s="7"/>
    </row>
    <row r="18" customFormat="false" ht="15" hidden="false" customHeight="false" outlineLevel="0" collapsed="false">
      <c r="A18" s="8" t="s">
        <v>112</v>
      </c>
      <c r="B18" s="9" t="n">
        <v>940</v>
      </c>
      <c r="C18" s="10" t="n">
        <v>4.3</v>
      </c>
      <c r="D18" s="11" t="n">
        <v>219</v>
      </c>
      <c r="E18" s="11" t="n">
        <v>400</v>
      </c>
      <c r="F18" s="12" t="n">
        <v>250</v>
      </c>
      <c r="G18" s="12" t="n">
        <v>625</v>
      </c>
      <c r="H18" s="12" t="n">
        <v>145</v>
      </c>
      <c r="I18" s="13" t="n">
        <v>12.4</v>
      </c>
      <c r="J18" s="13"/>
      <c r="K18" s="14"/>
      <c r="L18" s="7"/>
    </row>
    <row r="19" customFormat="false" ht="15" hidden="false" customHeight="false" outlineLevel="0" collapsed="false">
      <c r="A19" s="15" t="s">
        <v>113</v>
      </c>
      <c r="B19" s="16" t="n">
        <v>940</v>
      </c>
      <c r="C19" s="17" t="n">
        <v>3.5</v>
      </c>
      <c r="D19" s="18" t="n">
        <v>266</v>
      </c>
      <c r="E19" s="18" t="n">
        <v>400</v>
      </c>
      <c r="F19" s="19" t="n">
        <v>215</v>
      </c>
      <c r="G19" s="19" t="n">
        <v>538</v>
      </c>
      <c r="H19" s="19" t="n">
        <v>152</v>
      </c>
      <c r="I19" s="20" t="n">
        <v>12.7</v>
      </c>
      <c r="J19" s="20"/>
      <c r="K19" s="21"/>
      <c r="L19" s="7"/>
    </row>
    <row r="20" customFormat="false" ht="15" hidden="false" customHeight="false" outlineLevel="0" collapsed="false">
      <c r="A20" s="8" t="s">
        <v>114</v>
      </c>
      <c r="B20" s="9" t="n">
        <v>940</v>
      </c>
      <c r="C20" s="10" t="n">
        <v>4.6</v>
      </c>
      <c r="D20" s="11" t="n">
        <v>204</v>
      </c>
      <c r="E20" s="11" t="n">
        <v>500</v>
      </c>
      <c r="F20" s="12" t="n">
        <v>280</v>
      </c>
      <c r="G20" s="12" t="n">
        <v>560</v>
      </c>
      <c r="H20" s="12" t="n">
        <v>122</v>
      </c>
      <c r="I20" s="13" t="n">
        <v>14.7</v>
      </c>
      <c r="J20" s="13"/>
      <c r="K20" s="14"/>
      <c r="L20" s="7"/>
    </row>
    <row r="21" customFormat="false" ht="15" hidden="false" customHeight="false" outlineLevel="0" collapsed="false">
      <c r="A21" s="15" t="s">
        <v>115</v>
      </c>
      <c r="B21" s="16" t="n">
        <v>945</v>
      </c>
      <c r="C21" s="17" t="n">
        <v>4.2</v>
      </c>
      <c r="D21" s="18" t="n">
        <v>225</v>
      </c>
      <c r="E21" s="18" t="n">
        <v>500</v>
      </c>
      <c r="F21" s="19" t="n">
        <v>290</v>
      </c>
      <c r="G21" s="19" t="n">
        <v>580</v>
      </c>
      <c r="H21" s="19" t="n">
        <v>138</v>
      </c>
      <c r="I21" s="20" t="n">
        <v>14.7</v>
      </c>
      <c r="J21" s="20"/>
      <c r="K21" s="21"/>
      <c r="L21" s="7"/>
    </row>
    <row r="22" customFormat="false" ht="15" hidden="false" customHeight="false" outlineLevel="0" collapsed="false">
      <c r="A22" s="8" t="s">
        <v>116</v>
      </c>
      <c r="B22" s="9" t="n">
        <v>865</v>
      </c>
      <c r="C22" s="10" t="n">
        <v>3.6</v>
      </c>
      <c r="D22" s="11" t="n">
        <v>242</v>
      </c>
      <c r="E22" s="11" t="n">
        <v>500</v>
      </c>
      <c r="F22" s="12" t="n">
        <v>220</v>
      </c>
      <c r="G22" s="12" t="n">
        <v>440</v>
      </c>
      <c r="H22" s="12" t="n">
        <v>123</v>
      </c>
      <c r="I22" s="13" t="n">
        <v>15.9</v>
      </c>
      <c r="J22" s="13"/>
      <c r="K22" s="14"/>
      <c r="L22" s="7"/>
    </row>
    <row r="23" customFormat="false" ht="15" hidden="false" customHeight="false" outlineLevel="0" collapsed="false">
      <c r="A23" s="15" t="s">
        <v>117</v>
      </c>
      <c r="B23" s="16" t="n">
        <v>615</v>
      </c>
      <c r="C23" s="17" t="n">
        <v>3.5</v>
      </c>
      <c r="D23" s="18" t="n">
        <v>176</v>
      </c>
      <c r="E23" s="18" t="n">
        <v>500</v>
      </c>
      <c r="F23" s="19" t="n">
        <v>200</v>
      </c>
      <c r="G23" s="19" t="n">
        <v>400</v>
      </c>
      <c r="H23" s="19" t="n">
        <v>114</v>
      </c>
      <c r="I23" s="20" t="n">
        <v>16</v>
      </c>
      <c r="J23" s="20"/>
      <c r="K23" s="21"/>
      <c r="L23" s="7"/>
    </row>
    <row r="24" customFormat="false" ht="15" hidden="false" customHeight="false" outlineLevel="0" collapsed="false">
      <c r="A24" s="8" t="s">
        <v>118</v>
      </c>
      <c r="B24" s="9" t="n">
        <v>720</v>
      </c>
      <c r="C24" s="10" t="n">
        <v>3.7</v>
      </c>
      <c r="D24" s="11" t="n">
        <v>195</v>
      </c>
      <c r="E24" s="11" t="n">
        <v>500</v>
      </c>
      <c r="F24" s="12" t="n">
        <v>200</v>
      </c>
      <c r="G24" s="12" t="n">
        <v>400</v>
      </c>
      <c r="H24" s="12" t="n">
        <v>108</v>
      </c>
      <c r="I24" s="13" t="n">
        <v>18.7</v>
      </c>
      <c r="J24" s="13"/>
      <c r="K24" s="14"/>
      <c r="L24" s="7"/>
    </row>
    <row r="25" customFormat="false" ht="15" hidden="false" customHeight="false" outlineLevel="0" collapsed="false">
      <c r="A25" s="15" t="s">
        <v>119</v>
      </c>
      <c r="B25" s="16" t="n">
        <v>620</v>
      </c>
      <c r="C25" s="17" t="n">
        <v>3.9</v>
      </c>
      <c r="D25" s="18" t="n">
        <v>161</v>
      </c>
      <c r="E25" s="18" t="n">
        <v>500</v>
      </c>
      <c r="F25" s="19" t="n">
        <v>200</v>
      </c>
      <c r="G25" s="19" t="n">
        <v>400</v>
      </c>
      <c r="H25" s="19" t="n">
        <v>104</v>
      </c>
      <c r="I25" s="20" t="n">
        <v>16.7</v>
      </c>
      <c r="J25" s="20"/>
      <c r="K25" s="21"/>
      <c r="L25" s="7"/>
    </row>
    <row r="26" customFormat="false" ht="15" hidden="false" customHeight="false" outlineLevel="0" collapsed="false">
      <c r="A26" s="8" t="s">
        <v>120</v>
      </c>
      <c r="B26" s="9" t="n">
        <v>540</v>
      </c>
      <c r="C26" s="10" t="n">
        <v>3.9</v>
      </c>
      <c r="D26" s="11" t="n">
        <v>140</v>
      </c>
      <c r="E26" s="11" t="n">
        <v>500</v>
      </c>
      <c r="F26" s="12" t="n">
        <v>180</v>
      </c>
      <c r="G26" s="12" t="n">
        <v>360</v>
      </c>
      <c r="H26" s="12" t="n">
        <v>94</v>
      </c>
      <c r="I26" s="13" t="n">
        <v>17.1</v>
      </c>
      <c r="J26" s="13"/>
      <c r="K26" s="14"/>
      <c r="L26" s="7"/>
    </row>
    <row r="27" customFormat="false" ht="15" hidden="false" customHeight="false" outlineLevel="0" collapsed="false">
      <c r="A27" s="15" t="s">
        <v>121</v>
      </c>
      <c r="B27" s="16" t="n">
        <v>450</v>
      </c>
      <c r="C27" s="17" t="n">
        <v>3.7</v>
      </c>
      <c r="D27" s="18" t="n">
        <v>122</v>
      </c>
      <c r="E27" s="18" t="n">
        <v>600</v>
      </c>
      <c r="F27" s="19" t="n">
        <v>200</v>
      </c>
      <c r="G27" s="19" t="n">
        <v>333</v>
      </c>
      <c r="H27" s="19" t="n">
        <v>90</v>
      </c>
      <c r="I27" s="20" t="n">
        <v>18.7</v>
      </c>
      <c r="J27" s="20"/>
      <c r="K27" s="21"/>
      <c r="L27" s="7"/>
    </row>
    <row r="28" customFormat="false" ht="15" hidden="false" customHeight="false" outlineLevel="0" collapsed="false">
      <c r="A28" s="8" t="s">
        <v>122</v>
      </c>
      <c r="B28" s="9" t="n">
        <v>360</v>
      </c>
      <c r="C28" s="10" t="n">
        <v>3.1</v>
      </c>
      <c r="D28" s="11" t="n">
        <v>116</v>
      </c>
      <c r="E28" s="11" t="n">
        <v>700</v>
      </c>
      <c r="F28" s="12" t="n">
        <v>220</v>
      </c>
      <c r="G28" s="12" t="n">
        <v>314</v>
      </c>
      <c r="H28" s="12" t="n">
        <v>101</v>
      </c>
      <c r="I28" s="13" t="n">
        <v>19.2</v>
      </c>
      <c r="J28" s="13"/>
      <c r="K28" s="14"/>
      <c r="L28" s="7"/>
    </row>
    <row r="29" customFormat="false" ht="15" hidden="false" customHeight="false" outlineLevel="0" collapsed="false">
      <c r="A29" s="15" t="s">
        <v>123</v>
      </c>
      <c r="B29" s="16" t="n">
        <v>330</v>
      </c>
      <c r="C29" s="17" t="n">
        <v>3</v>
      </c>
      <c r="D29" s="18" t="n">
        <v>110</v>
      </c>
      <c r="E29" s="18" t="n">
        <v>700</v>
      </c>
      <c r="F29" s="19" t="n">
        <v>200</v>
      </c>
      <c r="G29" s="19" t="n">
        <v>286</v>
      </c>
      <c r="H29" s="19" t="n">
        <v>95</v>
      </c>
      <c r="I29" s="20" t="n">
        <v>20.6</v>
      </c>
      <c r="J29" s="20"/>
      <c r="K29" s="21"/>
      <c r="L29" s="7"/>
    </row>
    <row r="30" customFormat="false" ht="15" hidden="false" customHeight="false" outlineLevel="0" collapsed="false">
      <c r="A30" s="8" t="s">
        <v>124</v>
      </c>
      <c r="B30" s="9" t="n">
        <v>275</v>
      </c>
      <c r="C30" s="10" t="n">
        <v>3.2</v>
      </c>
      <c r="D30" s="11" t="n">
        <v>87</v>
      </c>
      <c r="E30" s="11" t="n">
        <v>800</v>
      </c>
      <c r="F30" s="12" t="n">
        <v>210</v>
      </c>
      <c r="G30" s="12" t="n">
        <v>263</v>
      </c>
      <c r="H30" s="12" t="n">
        <v>83</v>
      </c>
      <c r="I30" s="13" t="n">
        <v>20.4</v>
      </c>
      <c r="J30" s="13"/>
      <c r="K30" s="14"/>
      <c r="L30" s="7"/>
    </row>
    <row r="31" customFormat="false" ht="15" hidden="false" customHeight="false" outlineLevel="0" collapsed="false">
      <c r="A31" s="15" t="s">
        <v>125</v>
      </c>
      <c r="B31" s="16" t="n">
        <v>270</v>
      </c>
      <c r="C31" s="17" t="n">
        <v>2.8</v>
      </c>
      <c r="D31" s="18" t="n">
        <v>96</v>
      </c>
      <c r="E31" s="18" t="n">
        <v>900</v>
      </c>
      <c r="F31" s="19" t="n">
        <v>230</v>
      </c>
      <c r="G31" s="19" t="n">
        <v>256</v>
      </c>
      <c r="H31" s="19" t="n">
        <v>91</v>
      </c>
      <c r="I31" s="20" t="n">
        <v>20.7</v>
      </c>
      <c r="J31" s="20"/>
      <c r="K31" s="21"/>
      <c r="L31" s="7"/>
    </row>
    <row r="32" customFormat="false" ht="15" hidden="false" customHeight="false" outlineLevel="0" collapsed="false">
      <c r="A32" s="8" t="s">
        <v>126</v>
      </c>
      <c r="B32" s="9" t="n">
        <v>240</v>
      </c>
      <c r="C32" s="10" t="n">
        <v>2.7</v>
      </c>
      <c r="D32" s="11" t="n">
        <v>89</v>
      </c>
      <c r="E32" s="11" t="n">
        <v>900</v>
      </c>
      <c r="F32" s="12" t="n">
        <v>220</v>
      </c>
      <c r="G32" s="12" t="n">
        <v>244</v>
      </c>
      <c r="H32" s="12" t="n">
        <v>91</v>
      </c>
      <c r="I32" s="13" t="n">
        <v>20.4</v>
      </c>
      <c r="J32" s="13"/>
      <c r="K32" s="14"/>
      <c r="L32" s="7"/>
    </row>
    <row r="33" customFormat="false" ht="15" hidden="false" customHeight="false" outlineLevel="0" collapsed="false">
      <c r="A33" s="15" t="s">
        <v>127</v>
      </c>
      <c r="B33" s="16" t="n">
        <v>280</v>
      </c>
      <c r="C33" s="17" t="n">
        <v>2.8</v>
      </c>
      <c r="D33" s="18" t="n">
        <v>100</v>
      </c>
      <c r="E33" s="18" t="n">
        <v>900</v>
      </c>
      <c r="F33" s="19" t="n">
        <v>240</v>
      </c>
      <c r="G33" s="19" t="n">
        <v>267</v>
      </c>
      <c r="H33" s="19" t="n">
        <v>95</v>
      </c>
      <c r="I33" s="20" t="n">
        <v>18.3</v>
      </c>
      <c r="J33" s="20"/>
      <c r="K33" s="21"/>
      <c r="L33" s="7"/>
    </row>
    <row r="34" customFormat="false" ht="15" hidden="false" customHeight="false" outlineLevel="0" collapsed="false">
      <c r="A34" s="8" t="s">
        <v>128</v>
      </c>
      <c r="B34" s="9" t="n">
        <v>290</v>
      </c>
      <c r="C34" s="10" t="n">
        <v>2.8</v>
      </c>
      <c r="D34" s="11" t="n">
        <v>104</v>
      </c>
      <c r="E34" s="11" t="n">
        <v>900</v>
      </c>
      <c r="F34" s="12" t="n">
        <v>240</v>
      </c>
      <c r="G34" s="12" t="n">
        <v>267</v>
      </c>
      <c r="H34" s="12" t="n">
        <v>95</v>
      </c>
      <c r="I34" s="13" t="n">
        <v>18.5</v>
      </c>
      <c r="J34" s="13"/>
      <c r="K34" s="14"/>
      <c r="L34" s="7"/>
    </row>
    <row r="35" customFormat="false" ht="15" hidden="false" customHeight="false" outlineLevel="0" collapsed="false">
      <c r="A35" s="15" t="s">
        <v>129</v>
      </c>
      <c r="B35" s="16" t="n">
        <v>385</v>
      </c>
      <c r="C35" s="17" t="n">
        <v>2.9</v>
      </c>
      <c r="D35" s="18" t="n">
        <v>133</v>
      </c>
      <c r="E35" s="18" t="n">
        <v>900</v>
      </c>
      <c r="F35" s="19" t="n">
        <v>250</v>
      </c>
      <c r="G35" s="19" t="n">
        <v>278</v>
      </c>
      <c r="H35" s="19" t="n">
        <v>96</v>
      </c>
      <c r="I35" s="20" t="n">
        <v>18.2</v>
      </c>
      <c r="J35" s="20"/>
      <c r="K35" s="21"/>
      <c r="L35" s="7"/>
    </row>
    <row r="36" customFormat="false" ht="15" hidden="false" customHeight="false" outlineLevel="0" collapsed="false">
      <c r="A36" s="8" t="s">
        <v>130</v>
      </c>
      <c r="B36" s="9" t="n">
        <v>240</v>
      </c>
      <c r="C36" s="10" t="n">
        <v>2.8</v>
      </c>
      <c r="D36" s="11" t="n">
        <v>86</v>
      </c>
      <c r="E36" s="11" t="n">
        <v>900</v>
      </c>
      <c r="F36" s="12" t="n">
        <v>220</v>
      </c>
      <c r="G36" s="12" t="n">
        <v>244</v>
      </c>
      <c r="H36" s="12" t="n">
        <v>87</v>
      </c>
      <c r="I36" s="13" t="n">
        <v>18.9</v>
      </c>
      <c r="J36" s="13"/>
      <c r="K36" s="14"/>
      <c r="L36" s="7"/>
    </row>
    <row r="37" customFormat="false" ht="15" hidden="false" customHeight="false" outlineLevel="0" collapsed="false">
      <c r="A37" s="15" t="s">
        <v>131</v>
      </c>
      <c r="B37" s="16" t="n">
        <v>240</v>
      </c>
      <c r="C37" s="17" t="n">
        <v>2.6</v>
      </c>
      <c r="D37" s="18" t="n">
        <v>92</v>
      </c>
      <c r="E37" s="18" t="n">
        <v>900</v>
      </c>
      <c r="F37" s="19" t="n">
        <v>220</v>
      </c>
      <c r="G37" s="19" t="n">
        <v>244</v>
      </c>
      <c r="H37" s="19" t="n">
        <v>94</v>
      </c>
      <c r="I37" s="20" t="n">
        <v>17</v>
      </c>
      <c r="J37" s="20"/>
      <c r="K37" s="21"/>
      <c r="L37" s="7"/>
    </row>
    <row r="38" customFormat="false" ht="15" hidden="false" customHeight="false" outlineLevel="0" collapsed="false">
      <c r="A38" s="8" t="s">
        <v>132</v>
      </c>
      <c r="B38" s="9" t="n">
        <v>320</v>
      </c>
      <c r="C38" s="10" t="n">
        <v>2.9</v>
      </c>
      <c r="D38" s="11" t="n">
        <v>110</v>
      </c>
      <c r="E38" s="11" t="n">
        <v>900</v>
      </c>
      <c r="F38" s="12" t="n">
        <v>280</v>
      </c>
      <c r="G38" s="12" t="n">
        <v>311</v>
      </c>
      <c r="H38" s="12" t="n">
        <v>107</v>
      </c>
      <c r="I38" s="13" t="n">
        <v>17</v>
      </c>
      <c r="J38" s="13"/>
      <c r="K38" s="14"/>
      <c r="L38" s="7"/>
    </row>
    <row r="39" customFormat="false" ht="15" hidden="false" customHeight="false" outlineLevel="0" collapsed="false">
      <c r="A39" s="15" t="s">
        <v>133</v>
      </c>
      <c r="B39" s="16" t="n">
        <v>450</v>
      </c>
      <c r="C39" s="17" t="n">
        <v>3.2</v>
      </c>
      <c r="D39" s="18" t="n">
        <v>141</v>
      </c>
      <c r="E39" s="18" t="n">
        <v>900</v>
      </c>
      <c r="F39" s="19" t="n">
        <v>330</v>
      </c>
      <c r="G39" s="19" t="n">
        <v>367</v>
      </c>
      <c r="H39" s="19" t="n">
        <v>115</v>
      </c>
      <c r="I39" s="20" t="n">
        <v>15.7</v>
      </c>
      <c r="J39" s="20"/>
      <c r="K39" s="21"/>
      <c r="L39" s="7"/>
    </row>
    <row r="40" customFormat="false" ht="15" hidden="false" customHeight="false" outlineLevel="0" collapsed="false">
      <c r="A40" s="8" t="s">
        <v>134</v>
      </c>
      <c r="B40" s="9" t="n">
        <v>420</v>
      </c>
      <c r="C40" s="10" t="n">
        <v>3.2</v>
      </c>
      <c r="D40" s="11" t="n">
        <v>131</v>
      </c>
      <c r="E40" s="11" t="n">
        <v>800</v>
      </c>
      <c r="F40" s="12" t="n">
        <v>290</v>
      </c>
      <c r="G40" s="12" t="n">
        <v>363</v>
      </c>
      <c r="H40" s="12" t="n">
        <v>113</v>
      </c>
      <c r="I40" s="13" t="n">
        <v>15.5</v>
      </c>
      <c r="J40" s="13"/>
      <c r="K40" s="14"/>
      <c r="L40" s="7"/>
    </row>
    <row r="41" customFormat="false" ht="15" hidden="false" customHeight="false" outlineLevel="0" collapsed="false">
      <c r="A41" s="15" t="s">
        <v>135</v>
      </c>
      <c r="B41" s="16" t="n">
        <v>520</v>
      </c>
      <c r="C41" s="17" t="n">
        <v>3.3</v>
      </c>
      <c r="D41" s="18" t="n">
        <v>158</v>
      </c>
      <c r="E41" s="18" t="n">
        <v>800</v>
      </c>
      <c r="F41" s="19" t="n">
        <v>310</v>
      </c>
      <c r="G41" s="19" t="n">
        <v>388</v>
      </c>
      <c r="H41" s="19" t="n">
        <v>117</v>
      </c>
      <c r="I41" s="20" t="n">
        <v>16.9</v>
      </c>
      <c r="J41" s="20"/>
      <c r="K41" s="21"/>
      <c r="L41" s="7"/>
    </row>
    <row r="42" customFormat="false" ht="15" hidden="false" customHeight="false" outlineLevel="0" collapsed="false">
      <c r="A42" s="8" t="s">
        <v>136</v>
      </c>
      <c r="B42" s="9" t="n">
        <v>530</v>
      </c>
      <c r="C42" s="10" t="n">
        <v>3.3</v>
      </c>
      <c r="D42" s="11" t="n">
        <v>161</v>
      </c>
      <c r="E42" s="11" t="n">
        <v>800</v>
      </c>
      <c r="F42" s="12" t="n">
        <v>320</v>
      </c>
      <c r="G42" s="12" t="n">
        <v>400</v>
      </c>
      <c r="H42" s="12" t="n">
        <v>121</v>
      </c>
      <c r="I42" s="13" t="n">
        <v>17.5</v>
      </c>
      <c r="J42" s="13"/>
      <c r="K42" s="14"/>
      <c r="L42" s="7"/>
    </row>
    <row r="43" customFormat="false" ht="15" hidden="false" customHeight="false" outlineLevel="0" collapsed="false">
      <c r="A43" s="15" t="s">
        <v>137</v>
      </c>
      <c r="B43" s="16" t="n">
        <v>780</v>
      </c>
      <c r="C43" s="17" t="n">
        <v>3.8</v>
      </c>
      <c r="D43" s="18" t="n">
        <v>205</v>
      </c>
      <c r="E43" s="18" t="n">
        <v>700</v>
      </c>
      <c r="F43" s="19" t="n">
        <v>340</v>
      </c>
      <c r="G43" s="19" t="n">
        <v>486</v>
      </c>
      <c r="H43" s="19" t="n">
        <v>128</v>
      </c>
      <c r="I43" s="20" t="n">
        <v>16.1</v>
      </c>
      <c r="J43" s="20"/>
      <c r="K43" s="21"/>
      <c r="L43" s="7"/>
    </row>
    <row r="44" customFormat="false" ht="15" hidden="false" customHeight="false" outlineLevel="0" collapsed="false">
      <c r="A44" s="8" t="s">
        <v>138</v>
      </c>
      <c r="B44" s="9" t="n">
        <v>840</v>
      </c>
      <c r="C44" s="10" t="n">
        <v>4.2</v>
      </c>
      <c r="D44" s="11" t="n">
        <v>200</v>
      </c>
      <c r="E44" s="11" t="n">
        <v>600</v>
      </c>
      <c r="F44" s="12" t="n">
        <v>310</v>
      </c>
      <c r="G44" s="12" t="n">
        <v>517</v>
      </c>
      <c r="H44" s="12" t="n">
        <v>123</v>
      </c>
      <c r="I44" s="13" t="n">
        <v>13.4</v>
      </c>
      <c r="J44" s="13"/>
      <c r="K44" s="14"/>
      <c r="L44" s="7"/>
    </row>
    <row r="45" customFormat="false" ht="15" hidden="false" customHeight="false" outlineLevel="0" collapsed="false">
      <c r="A45" s="15" t="s">
        <v>139</v>
      </c>
      <c r="B45" s="16" t="n">
        <v>740</v>
      </c>
      <c r="C45" s="17" t="n">
        <v>3.9</v>
      </c>
      <c r="D45" s="18" t="n">
        <v>190</v>
      </c>
      <c r="E45" s="18" t="n">
        <v>600</v>
      </c>
      <c r="F45" s="19" t="n">
        <v>280</v>
      </c>
      <c r="G45" s="19" t="n">
        <v>467</v>
      </c>
      <c r="H45" s="19" t="n">
        <v>120</v>
      </c>
      <c r="I45" s="20" t="n">
        <v>14.5</v>
      </c>
      <c r="J45" s="20"/>
      <c r="K45" s="21"/>
      <c r="L45" s="7"/>
    </row>
    <row r="46" customFormat="false" ht="15" hidden="false" customHeight="false" outlineLevel="0" collapsed="false">
      <c r="A46" s="8" t="s">
        <v>140</v>
      </c>
      <c r="B46" s="9" t="n">
        <v>700</v>
      </c>
      <c r="C46" s="10" t="n">
        <v>3.8</v>
      </c>
      <c r="D46" s="11" t="n">
        <v>187</v>
      </c>
      <c r="E46" s="11" t="n">
        <v>600</v>
      </c>
      <c r="F46" s="12" t="n">
        <v>280</v>
      </c>
      <c r="G46" s="12" t="n">
        <v>467</v>
      </c>
      <c r="H46" s="12" t="n">
        <v>124</v>
      </c>
      <c r="I46" s="13" t="n">
        <v>13.9</v>
      </c>
      <c r="J46" s="13"/>
      <c r="K46" s="14"/>
      <c r="L46" s="7"/>
    </row>
    <row r="47" customFormat="false" ht="15" hidden="false" customHeight="false" outlineLevel="0" collapsed="false">
      <c r="A47" s="15" t="s">
        <v>141</v>
      </c>
      <c r="B47" s="16" t="n">
        <v>680</v>
      </c>
      <c r="C47" s="17" t="n">
        <v>3.7</v>
      </c>
      <c r="D47" s="18" t="n">
        <v>186</v>
      </c>
      <c r="E47" s="18" t="n">
        <v>600</v>
      </c>
      <c r="F47" s="19" t="n">
        <v>240</v>
      </c>
      <c r="G47" s="19" t="n">
        <v>400</v>
      </c>
      <c r="H47" s="19" t="n">
        <v>110</v>
      </c>
      <c r="I47" s="20" t="n">
        <v>13.4</v>
      </c>
      <c r="J47" s="20"/>
      <c r="K47" s="21"/>
      <c r="L47" s="7"/>
    </row>
    <row r="48" customFormat="false" ht="15" hidden="false" customHeight="false" outlineLevel="0" collapsed="false">
      <c r="A48" s="8" t="s">
        <v>142</v>
      </c>
      <c r="B48" s="9" t="n">
        <v>840</v>
      </c>
      <c r="C48" s="10" t="n">
        <v>4.2</v>
      </c>
      <c r="D48" s="11" t="n">
        <v>200</v>
      </c>
      <c r="E48" s="11" t="n">
        <v>500</v>
      </c>
      <c r="F48" s="12" t="n">
        <v>235</v>
      </c>
      <c r="G48" s="12" t="n">
        <v>470</v>
      </c>
      <c r="H48" s="12" t="n">
        <v>112</v>
      </c>
      <c r="I48" s="13" t="n">
        <v>11.8</v>
      </c>
      <c r="J48" s="13"/>
      <c r="K48" s="14"/>
      <c r="L48" s="7"/>
    </row>
    <row r="49" customFormat="false" ht="15" hidden="false" customHeight="false" outlineLevel="0" collapsed="false">
      <c r="A49" s="15" t="s">
        <v>143</v>
      </c>
      <c r="B49" s="16" t="n">
        <v>680</v>
      </c>
      <c r="C49" s="17" t="n">
        <v>3.9</v>
      </c>
      <c r="D49" s="18" t="n">
        <v>174</v>
      </c>
      <c r="E49" s="18" t="n">
        <v>500</v>
      </c>
      <c r="F49" s="19" t="n">
        <v>210</v>
      </c>
      <c r="G49" s="19" t="n">
        <v>420</v>
      </c>
      <c r="H49" s="19" t="n">
        <v>108</v>
      </c>
      <c r="I49" s="20" t="n">
        <v>11.4</v>
      </c>
      <c r="J49" s="20"/>
      <c r="K49" s="21"/>
      <c r="L49" s="7"/>
    </row>
    <row r="50" customFormat="false" ht="15" hidden="false" customHeight="false" outlineLevel="0" collapsed="false">
      <c r="A50" s="8" t="s">
        <v>144</v>
      </c>
      <c r="B50" s="9" t="n">
        <v>860</v>
      </c>
      <c r="C50" s="10" t="n">
        <v>4.1</v>
      </c>
      <c r="D50" s="11" t="n">
        <v>210</v>
      </c>
      <c r="E50" s="11" t="n">
        <v>500</v>
      </c>
      <c r="F50" s="12" t="n">
        <v>230</v>
      </c>
      <c r="G50" s="12" t="n">
        <v>460</v>
      </c>
      <c r="H50" s="12" t="n">
        <v>112</v>
      </c>
      <c r="I50" s="13" t="n">
        <v>11.5</v>
      </c>
      <c r="J50" s="13"/>
      <c r="K50" s="14"/>
      <c r="L50" s="7"/>
    </row>
    <row r="51" customFormat="false" ht="13.8" hidden="false" customHeight="false" outlineLevel="0" collapsed="false"/>
    <row r="52" customFormat="false" ht="13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1013" min="2" style="0" width="8.67"/>
    <col collapsed="false" customWidth="false" hidden="false" outlineLevel="0" max="1025" min="1014" style="0" width="11.52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2" t="s">
        <v>9</v>
      </c>
      <c r="K1" s="6" t="s">
        <v>10</v>
      </c>
      <c r="L1" s="7"/>
    </row>
    <row r="2" customFormat="false" ht="13.8" hidden="false" customHeight="false" outlineLevel="0" collapsed="false">
      <c r="A2" s="8" t="s">
        <v>145</v>
      </c>
      <c r="B2" s="9" t="n">
        <v>915</v>
      </c>
      <c r="C2" s="10" t="n">
        <v>4.1</v>
      </c>
      <c r="D2" s="11" t="n">
        <v>223</v>
      </c>
      <c r="E2" s="11" t="n">
        <v>500</v>
      </c>
      <c r="F2" s="12" t="n">
        <v>295</v>
      </c>
      <c r="G2" s="12" t="n">
        <v>590</v>
      </c>
      <c r="H2" s="12" t="n">
        <v>144</v>
      </c>
      <c r="I2" s="13" t="n">
        <v>10.5</v>
      </c>
      <c r="J2" s="13"/>
      <c r="K2" s="14"/>
      <c r="L2" s="7"/>
    </row>
    <row r="3" customFormat="false" ht="13.8" hidden="false" customHeight="false" outlineLevel="0" collapsed="false">
      <c r="A3" s="15" t="s">
        <v>146</v>
      </c>
      <c r="B3" s="16" t="n">
        <v>920</v>
      </c>
      <c r="C3" s="17" t="n">
        <v>4.6</v>
      </c>
      <c r="D3" s="18" t="n">
        <v>200</v>
      </c>
      <c r="E3" s="18" t="n">
        <v>500</v>
      </c>
      <c r="F3" s="19" t="n">
        <v>350</v>
      </c>
      <c r="G3" s="19" t="n">
        <v>700</v>
      </c>
      <c r="H3" s="19" t="n">
        <v>152</v>
      </c>
      <c r="I3" s="20" t="n">
        <v>10.5</v>
      </c>
      <c r="J3" s="20"/>
      <c r="K3" s="21"/>
      <c r="L3" s="7"/>
    </row>
    <row r="4" customFormat="false" ht="13.8" hidden="false" customHeight="false" outlineLevel="0" collapsed="false">
      <c r="A4" s="8" t="s">
        <v>147</v>
      </c>
      <c r="B4" s="9" t="n">
        <v>900</v>
      </c>
      <c r="C4" s="10" t="n">
        <v>4.3</v>
      </c>
      <c r="D4" s="11" t="n">
        <v>209</v>
      </c>
      <c r="E4" s="11" t="n">
        <v>500</v>
      </c>
      <c r="F4" s="12" t="n">
        <v>290</v>
      </c>
      <c r="G4" s="12" t="n">
        <v>580</v>
      </c>
      <c r="H4" s="12" t="n">
        <v>135</v>
      </c>
      <c r="I4" s="13" t="n">
        <v>9.7</v>
      </c>
      <c r="J4" s="13"/>
      <c r="K4" s="14"/>
      <c r="L4" s="7"/>
    </row>
    <row r="5" customFormat="false" ht="13.8" hidden="false" customHeight="false" outlineLevel="0" collapsed="false">
      <c r="A5" s="15" t="s">
        <v>148</v>
      </c>
      <c r="B5" s="16" t="n">
        <v>950</v>
      </c>
      <c r="C5" s="17" t="n">
        <v>4.6</v>
      </c>
      <c r="D5" s="18" t="n">
        <v>207</v>
      </c>
      <c r="E5" s="18" t="n">
        <v>400</v>
      </c>
      <c r="F5" s="19" t="n">
        <v>290</v>
      </c>
      <c r="G5" s="19" t="n">
        <v>725</v>
      </c>
      <c r="H5" s="19" t="n">
        <v>158</v>
      </c>
      <c r="I5" s="20" t="n">
        <v>9.5</v>
      </c>
      <c r="J5" s="20"/>
      <c r="K5" s="21"/>
      <c r="L5" s="7"/>
    </row>
    <row r="6" customFormat="false" ht="13.8" hidden="false" customHeight="false" outlineLevel="0" collapsed="false">
      <c r="A6" s="8" t="s">
        <v>149</v>
      </c>
      <c r="B6" s="9" t="n">
        <v>960</v>
      </c>
      <c r="C6" s="10" t="n">
        <v>4.4</v>
      </c>
      <c r="D6" s="11" t="n">
        <v>218</v>
      </c>
      <c r="E6" s="11" t="n">
        <v>400</v>
      </c>
      <c r="F6" s="12" t="n">
        <v>260</v>
      </c>
      <c r="G6" s="12" t="n">
        <v>650</v>
      </c>
      <c r="H6" s="12" t="n">
        <v>148</v>
      </c>
      <c r="I6" s="13" t="n">
        <v>9</v>
      </c>
      <c r="J6" s="13"/>
      <c r="K6" s="14"/>
      <c r="L6" s="7"/>
    </row>
    <row r="7" customFormat="false" ht="13.8" hidden="false" customHeight="false" outlineLevel="0" collapsed="false">
      <c r="A7" s="15" t="s">
        <v>150</v>
      </c>
      <c r="B7" s="16" t="n">
        <v>830</v>
      </c>
      <c r="C7" s="17" t="n">
        <v>3.8</v>
      </c>
      <c r="D7" s="18" t="n">
        <v>218</v>
      </c>
      <c r="E7" s="18" t="n">
        <v>500</v>
      </c>
      <c r="F7" s="19" t="n">
        <v>270</v>
      </c>
      <c r="G7" s="19" t="n">
        <v>540</v>
      </c>
      <c r="H7" s="19" t="n">
        <v>142</v>
      </c>
      <c r="I7" s="20" t="n">
        <v>7.7</v>
      </c>
      <c r="J7" s="20"/>
      <c r="K7" s="21"/>
      <c r="L7" s="7"/>
    </row>
    <row r="8" customFormat="false" ht="13.8" hidden="false" customHeight="false" outlineLevel="0" collapsed="false">
      <c r="A8" s="8" t="s">
        <v>151</v>
      </c>
      <c r="B8" s="9" t="n">
        <v>920</v>
      </c>
      <c r="C8" s="10" t="n">
        <v>4.3</v>
      </c>
      <c r="D8" s="11" t="n">
        <v>214</v>
      </c>
      <c r="E8" s="11" t="n">
        <v>500</v>
      </c>
      <c r="F8" s="12" t="n">
        <v>300</v>
      </c>
      <c r="G8" s="12" t="n">
        <v>600</v>
      </c>
      <c r="H8" s="12" t="n">
        <v>140</v>
      </c>
      <c r="I8" s="13" t="n">
        <v>9.3</v>
      </c>
      <c r="J8" s="13"/>
      <c r="K8" s="14"/>
      <c r="L8" s="7"/>
    </row>
    <row r="9" customFormat="false" ht="13.8" hidden="false" customHeight="false" outlineLevel="0" collapsed="false">
      <c r="A9" s="15" t="s">
        <v>152</v>
      </c>
      <c r="B9" s="16" t="n">
        <v>920</v>
      </c>
      <c r="C9" s="17" t="n">
        <v>4.5</v>
      </c>
      <c r="D9" s="18" t="n">
        <v>204</v>
      </c>
      <c r="E9" s="18" t="n">
        <v>500</v>
      </c>
      <c r="F9" s="19" t="n">
        <v>340</v>
      </c>
      <c r="G9" s="19" t="n">
        <v>680</v>
      </c>
      <c r="H9" s="19" t="n">
        <v>151</v>
      </c>
      <c r="I9" s="20" t="n">
        <v>9.7</v>
      </c>
      <c r="J9" s="20"/>
      <c r="K9" s="21"/>
      <c r="L9" s="7"/>
    </row>
    <row r="10" customFormat="false" ht="13.8" hidden="false" customHeight="false" outlineLevel="0" collapsed="false">
      <c r="A10" s="8" t="s">
        <v>153</v>
      </c>
      <c r="B10" s="9" t="n">
        <v>930</v>
      </c>
      <c r="C10" s="10" t="n">
        <v>4.2</v>
      </c>
      <c r="D10" s="11" t="n">
        <v>221</v>
      </c>
      <c r="E10" s="11" t="n">
        <v>500</v>
      </c>
      <c r="F10" s="12" t="n">
        <v>310</v>
      </c>
      <c r="G10" s="12" t="n">
        <v>620</v>
      </c>
      <c r="H10" s="12" t="n">
        <v>148</v>
      </c>
      <c r="I10" s="13" t="n">
        <v>9.7</v>
      </c>
      <c r="J10" s="13"/>
      <c r="K10" s="14"/>
      <c r="L10" s="7"/>
    </row>
    <row r="11" customFormat="false" ht="13.8" hidden="false" customHeight="false" outlineLevel="0" collapsed="false">
      <c r="A11" s="15" t="s">
        <v>154</v>
      </c>
      <c r="B11" s="16" t="n">
        <v>835</v>
      </c>
      <c r="C11" s="17" t="n">
        <v>3.6</v>
      </c>
      <c r="D11" s="18" t="n">
        <v>232</v>
      </c>
      <c r="E11" s="18" t="n">
        <v>500</v>
      </c>
      <c r="F11" s="19" t="n">
        <v>220</v>
      </c>
      <c r="G11" s="19" t="n">
        <v>440</v>
      </c>
      <c r="H11" s="19" t="n">
        <v>122</v>
      </c>
      <c r="I11" s="20" t="n">
        <v>9.6</v>
      </c>
      <c r="J11" s="20"/>
      <c r="K11" s="21"/>
      <c r="L11" s="7"/>
    </row>
    <row r="12" customFormat="false" ht="13.8" hidden="false" customHeight="false" outlineLevel="0" collapsed="false">
      <c r="A12" s="8" t="s">
        <v>155</v>
      </c>
      <c r="B12" s="9" t="n">
        <v>930</v>
      </c>
      <c r="C12" s="10" t="n">
        <v>4.4</v>
      </c>
      <c r="D12" s="11" t="n">
        <v>211</v>
      </c>
      <c r="E12" s="11" t="n">
        <v>500</v>
      </c>
      <c r="F12" s="12" t="n">
        <v>300</v>
      </c>
      <c r="G12" s="12" t="n">
        <v>600</v>
      </c>
      <c r="H12" s="12" t="n">
        <v>136</v>
      </c>
      <c r="I12" s="13" t="n">
        <v>9.3</v>
      </c>
      <c r="J12" s="13"/>
      <c r="K12" s="14"/>
      <c r="L12" s="7"/>
    </row>
    <row r="13" customFormat="false" ht="13.8" hidden="false" customHeight="false" outlineLevel="0" collapsed="false">
      <c r="A13" s="15" t="s">
        <v>156</v>
      </c>
      <c r="B13" s="16" t="n">
        <v>920</v>
      </c>
      <c r="C13" s="17" t="n">
        <v>4.3</v>
      </c>
      <c r="D13" s="18" t="n">
        <v>214</v>
      </c>
      <c r="E13" s="18" t="n">
        <v>500</v>
      </c>
      <c r="F13" s="19" t="n">
        <v>310</v>
      </c>
      <c r="G13" s="19" t="n">
        <v>620</v>
      </c>
      <c r="H13" s="19" t="n">
        <v>144</v>
      </c>
      <c r="I13" s="20" t="n">
        <v>10.6</v>
      </c>
      <c r="J13" s="20"/>
      <c r="K13" s="21"/>
      <c r="L13" s="7"/>
    </row>
    <row r="14" customFormat="false" ht="13.8" hidden="false" customHeight="false" outlineLevel="0" collapsed="false">
      <c r="A14" s="8" t="s">
        <v>157</v>
      </c>
      <c r="B14" s="9" t="n">
        <v>930</v>
      </c>
      <c r="C14" s="10" t="n">
        <v>4.2</v>
      </c>
      <c r="D14" s="11" t="n">
        <v>221</v>
      </c>
      <c r="E14" s="11" t="n">
        <v>500</v>
      </c>
      <c r="F14" s="12" t="n">
        <v>330</v>
      </c>
      <c r="G14" s="12" t="n">
        <v>660</v>
      </c>
      <c r="H14" s="12" t="n">
        <v>157</v>
      </c>
      <c r="I14" s="13" t="n">
        <v>10.4</v>
      </c>
      <c r="J14" s="13"/>
      <c r="K14" s="14"/>
      <c r="L14" s="7"/>
    </row>
    <row r="15" customFormat="false" ht="13.8" hidden="false" customHeight="false" outlineLevel="0" collapsed="false">
      <c r="A15" s="15" t="s">
        <v>158</v>
      </c>
      <c r="B15" s="16" t="n">
        <v>890</v>
      </c>
      <c r="C15" s="17" t="n">
        <v>4.4</v>
      </c>
      <c r="D15" s="18" t="n">
        <v>202</v>
      </c>
      <c r="E15" s="18" t="n">
        <v>500</v>
      </c>
      <c r="F15" s="19" t="n">
        <v>285</v>
      </c>
      <c r="G15" s="19" t="n">
        <v>570</v>
      </c>
      <c r="H15" s="19" t="n">
        <v>130</v>
      </c>
      <c r="I15" s="20" t="n">
        <v>11.9</v>
      </c>
      <c r="J15" s="20"/>
      <c r="K15" s="21"/>
      <c r="L15" s="7"/>
    </row>
    <row r="16" customFormat="false" ht="13.8" hidden="false" customHeight="false" outlineLevel="0" collapsed="false">
      <c r="A16" s="8" t="s">
        <v>159</v>
      </c>
      <c r="B16" s="9" t="n">
        <v>760</v>
      </c>
      <c r="C16" s="10" t="n">
        <v>4</v>
      </c>
      <c r="D16" s="11" t="n">
        <v>190</v>
      </c>
      <c r="E16" s="11" t="n">
        <v>500</v>
      </c>
      <c r="F16" s="12" t="n">
        <v>220</v>
      </c>
      <c r="G16" s="12" t="n">
        <v>440</v>
      </c>
      <c r="H16" s="12" t="n">
        <v>110</v>
      </c>
      <c r="I16" s="13" t="n">
        <v>12.2</v>
      </c>
      <c r="J16" s="13"/>
      <c r="K16" s="14"/>
      <c r="L16" s="7"/>
    </row>
    <row r="17" customFormat="false" ht="13.8" hidden="false" customHeight="false" outlineLevel="0" collapsed="false">
      <c r="A17" s="15" t="s">
        <v>160</v>
      </c>
      <c r="B17" s="16" t="n">
        <v>750</v>
      </c>
      <c r="C17" s="17" t="n">
        <v>4.1</v>
      </c>
      <c r="D17" s="18" t="n">
        <v>183</v>
      </c>
      <c r="E17" s="18" t="n">
        <v>600</v>
      </c>
      <c r="F17" s="19" t="n">
        <v>280</v>
      </c>
      <c r="G17" s="19" t="n">
        <v>467</v>
      </c>
      <c r="H17" s="19" t="n">
        <v>114</v>
      </c>
      <c r="I17" s="20" t="n">
        <v>13.8</v>
      </c>
      <c r="J17" s="20"/>
      <c r="K17" s="21"/>
      <c r="L17" s="7"/>
    </row>
    <row r="18" customFormat="false" ht="13.8" hidden="false" customHeight="false" outlineLevel="0" collapsed="false">
      <c r="A18" s="8" t="s">
        <v>161</v>
      </c>
      <c r="B18" s="9" t="n">
        <v>880</v>
      </c>
      <c r="C18" s="10" t="n">
        <v>4.2</v>
      </c>
      <c r="D18" s="11" t="n">
        <v>210</v>
      </c>
      <c r="E18" s="11" t="n">
        <v>600</v>
      </c>
      <c r="F18" s="12" t="n">
        <v>260</v>
      </c>
      <c r="G18" s="12" t="n">
        <v>433</v>
      </c>
      <c r="H18" s="12" t="n">
        <v>103</v>
      </c>
      <c r="I18" s="13" t="n">
        <v>12.1</v>
      </c>
      <c r="J18" s="13"/>
      <c r="K18" s="14"/>
      <c r="L18" s="7"/>
    </row>
    <row r="19" customFormat="false" ht="13.8" hidden="false" customHeight="false" outlineLevel="0" collapsed="false">
      <c r="A19" s="15" t="s">
        <v>162</v>
      </c>
      <c r="B19" s="16" t="n">
        <v>820</v>
      </c>
      <c r="C19" s="17" t="n">
        <v>4</v>
      </c>
      <c r="D19" s="18" t="n">
        <v>205</v>
      </c>
      <c r="E19" s="18" t="n">
        <v>600</v>
      </c>
      <c r="F19" s="19" t="n">
        <v>290</v>
      </c>
      <c r="G19" s="19" t="n">
        <v>483</v>
      </c>
      <c r="H19" s="19" t="n">
        <v>121</v>
      </c>
      <c r="I19" s="20" t="n">
        <v>15.1</v>
      </c>
      <c r="J19" s="20"/>
      <c r="K19" s="21"/>
      <c r="L19" s="7"/>
    </row>
    <row r="20" customFormat="false" ht="13.8" hidden="false" customHeight="false" outlineLevel="0" collapsed="false">
      <c r="A20" s="8" t="s">
        <v>163</v>
      </c>
      <c r="B20" s="9" t="n">
        <v>790</v>
      </c>
      <c r="C20" s="10" t="n">
        <v>4.2</v>
      </c>
      <c r="D20" s="11" t="n">
        <v>188</v>
      </c>
      <c r="E20" s="11" t="n">
        <v>700</v>
      </c>
      <c r="F20" s="12" t="n">
        <v>310</v>
      </c>
      <c r="G20" s="12" t="n">
        <v>443</v>
      </c>
      <c r="H20" s="12" t="n">
        <v>105</v>
      </c>
      <c r="I20" s="13" t="n">
        <v>14.4</v>
      </c>
      <c r="J20" s="13"/>
      <c r="K20" s="14"/>
      <c r="L20" s="7"/>
    </row>
    <row r="21" customFormat="false" ht="13.8" hidden="false" customHeight="false" outlineLevel="0" collapsed="false">
      <c r="A21" s="15" t="s">
        <v>164</v>
      </c>
      <c r="B21" s="16" t="n">
        <v>660</v>
      </c>
      <c r="C21" s="17" t="n">
        <v>3.9</v>
      </c>
      <c r="D21" s="18" t="n">
        <v>169</v>
      </c>
      <c r="E21" s="18" t="n">
        <v>700</v>
      </c>
      <c r="F21" s="19" t="n">
        <v>310</v>
      </c>
      <c r="G21" s="19" t="n">
        <v>443</v>
      </c>
      <c r="H21" s="19" t="n">
        <v>114</v>
      </c>
      <c r="I21" s="20" t="n">
        <v>14</v>
      </c>
      <c r="J21" s="20"/>
      <c r="K21" s="21"/>
      <c r="L21" s="7"/>
    </row>
    <row r="22" customFormat="false" ht="13.8" hidden="false" customHeight="false" outlineLevel="0" collapsed="false">
      <c r="A22" s="8" t="s">
        <v>165</v>
      </c>
      <c r="B22" s="9" t="n">
        <v>750</v>
      </c>
      <c r="C22" s="10" t="n">
        <v>3.6</v>
      </c>
      <c r="D22" s="11" t="n">
        <v>208</v>
      </c>
      <c r="E22" s="11" t="n">
        <v>700</v>
      </c>
      <c r="F22" s="12" t="n">
        <v>310</v>
      </c>
      <c r="G22" s="12" t="n">
        <v>443</v>
      </c>
      <c r="H22" s="12" t="n">
        <v>123</v>
      </c>
      <c r="I22" s="13" t="n">
        <v>16.3</v>
      </c>
      <c r="J22" s="13"/>
      <c r="K22" s="14"/>
      <c r="L22" s="7"/>
    </row>
    <row r="23" customFormat="false" ht="13.8" hidden="false" customHeight="false" outlineLevel="0" collapsed="false">
      <c r="A23" s="15" t="s">
        <v>166</v>
      </c>
      <c r="B23" s="16" t="n">
        <v>580</v>
      </c>
      <c r="C23" s="17" t="n">
        <v>3.2</v>
      </c>
      <c r="D23" s="18" t="n">
        <v>181</v>
      </c>
      <c r="E23" s="18" t="n">
        <v>700</v>
      </c>
      <c r="F23" s="19" t="n">
        <v>270</v>
      </c>
      <c r="G23" s="19" t="n">
        <v>386</v>
      </c>
      <c r="H23" s="19" t="n">
        <v>121</v>
      </c>
      <c r="I23" s="20" t="n">
        <v>16.3</v>
      </c>
      <c r="J23" s="20"/>
      <c r="K23" s="21"/>
      <c r="L23" s="7"/>
    </row>
    <row r="24" customFormat="false" ht="13.8" hidden="false" customHeight="false" outlineLevel="0" collapsed="false">
      <c r="A24" s="8" t="s">
        <v>167</v>
      </c>
      <c r="B24" s="9" t="n">
        <v>550</v>
      </c>
      <c r="C24" s="10" t="n">
        <v>4</v>
      </c>
      <c r="D24" s="11" t="n">
        <v>138</v>
      </c>
      <c r="E24" s="11" t="n">
        <v>700</v>
      </c>
      <c r="F24" s="12" t="n">
        <v>260</v>
      </c>
      <c r="G24" s="12" t="n">
        <v>371</v>
      </c>
      <c r="H24" s="12" t="n">
        <v>93</v>
      </c>
      <c r="I24" s="13" t="n">
        <v>17</v>
      </c>
      <c r="J24" s="13"/>
      <c r="K24" s="14"/>
      <c r="L24" s="7"/>
    </row>
    <row r="25" customFormat="false" ht="13.8" hidden="false" customHeight="false" outlineLevel="0" collapsed="false">
      <c r="A25" s="15" t="s">
        <v>168</v>
      </c>
      <c r="B25" s="16" t="n">
        <v>600</v>
      </c>
      <c r="C25" s="17" t="n">
        <v>4.2</v>
      </c>
      <c r="D25" s="18" t="n">
        <v>143</v>
      </c>
      <c r="E25" s="18" t="n">
        <v>700</v>
      </c>
      <c r="F25" s="19" t="n">
        <v>260</v>
      </c>
      <c r="G25" s="19" t="n">
        <v>371</v>
      </c>
      <c r="H25" s="19" t="n">
        <v>88</v>
      </c>
      <c r="I25" s="20" t="n">
        <v>17.6</v>
      </c>
      <c r="J25" s="20"/>
      <c r="K25" s="21"/>
      <c r="L25" s="7"/>
    </row>
    <row r="26" customFormat="false" ht="13.8" hidden="false" customHeight="false" outlineLevel="0" collapsed="false">
      <c r="A26" s="8" t="s">
        <v>169</v>
      </c>
      <c r="B26" s="9" t="n">
        <v>380</v>
      </c>
      <c r="C26" s="10" t="n">
        <v>3.1</v>
      </c>
      <c r="D26" s="11" t="n">
        <v>123</v>
      </c>
      <c r="E26" s="11" t="n">
        <v>700</v>
      </c>
      <c r="F26" s="12" t="n">
        <v>230</v>
      </c>
      <c r="G26" s="12" t="n">
        <v>329</v>
      </c>
      <c r="H26" s="12" t="n">
        <v>106</v>
      </c>
      <c r="I26" s="13" t="n">
        <v>17</v>
      </c>
      <c r="J26" s="13"/>
      <c r="K26" s="14"/>
      <c r="L26" s="7"/>
    </row>
    <row r="27" customFormat="false" ht="13.8" hidden="false" customHeight="false" outlineLevel="0" collapsed="false">
      <c r="A27" s="15" t="s">
        <v>170</v>
      </c>
      <c r="B27" s="16" t="n">
        <v>260</v>
      </c>
      <c r="C27" s="17" t="n">
        <v>3</v>
      </c>
      <c r="D27" s="18" t="n">
        <v>87</v>
      </c>
      <c r="E27" s="18" t="n">
        <v>800</v>
      </c>
      <c r="F27" s="19" t="n">
        <v>190</v>
      </c>
      <c r="G27" s="19" t="n">
        <v>238</v>
      </c>
      <c r="H27" s="19" t="n">
        <v>80</v>
      </c>
      <c r="I27" s="20" t="n">
        <v>19</v>
      </c>
      <c r="J27" s="20"/>
      <c r="K27" s="21"/>
      <c r="L27" s="7"/>
    </row>
    <row r="28" customFormat="false" ht="13.8" hidden="false" customHeight="false" outlineLevel="0" collapsed="false">
      <c r="A28" s="8" t="s">
        <v>171</v>
      </c>
      <c r="B28" s="9" t="n">
        <v>260</v>
      </c>
      <c r="C28" s="10" t="n">
        <v>2.8</v>
      </c>
      <c r="D28" s="11" t="n">
        <v>92</v>
      </c>
      <c r="E28" s="11" t="n">
        <v>800</v>
      </c>
      <c r="F28" s="12" t="n">
        <v>200</v>
      </c>
      <c r="G28" s="12" t="n">
        <v>250</v>
      </c>
      <c r="H28" s="12" t="n">
        <v>89</v>
      </c>
      <c r="I28" s="13" t="n">
        <v>20.8</v>
      </c>
      <c r="J28" s="13"/>
      <c r="K28" s="14"/>
      <c r="L28" s="7"/>
    </row>
    <row r="29" customFormat="false" ht="13.8" hidden="false" customHeight="false" outlineLevel="0" collapsed="false">
      <c r="A29" s="15" t="s">
        <v>172</v>
      </c>
      <c r="B29" s="16" t="n">
        <v>270</v>
      </c>
      <c r="C29" s="17" t="n">
        <v>2.9</v>
      </c>
      <c r="D29" s="18" t="n">
        <v>92</v>
      </c>
      <c r="E29" s="18" t="n">
        <v>800</v>
      </c>
      <c r="F29" s="19" t="n">
        <v>210</v>
      </c>
      <c r="G29" s="19" t="n">
        <v>263</v>
      </c>
      <c r="H29" s="19" t="n">
        <v>90</v>
      </c>
      <c r="I29" s="20" t="n">
        <v>20.2</v>
      </c>
      <c r="J29" s="20"/>
      <c r="K29" s="21"/>
      <c r="L29" s="7"/>
    </row>
    <row r="30" customFormat="false" ht="13.8" hidden="false" customHeight="false" outlineLevel="0" collapsed="false">
      <c r="A30" s="8" t="s">
        <v>173</v>
      </c>
      <c r="B30" s="9" t="n">
        <v>310</v>
      </c>
      <c r="C30" s="10" t="n">
        <v>3.3</v>
      </c>
      <c r="D30" s="11" t="n">
        <v>95</v>
      </c>
      <c r="E30" s="11" t="n">
        <v>800</v>
      </c>
      <c r="F30" s="12" t="n">
        <v>240</v>
      </c>
      <c r="G30" s="12" t="n">
        <v>300</v>
      </c>
      <c r="H30" s="12" t="n">
        <v>92</v>
      </c>
      <c r="I30" s="13" t="n">
        <v>18.3</v>
      </c>
      <c r="J30" s="13"/>
      <c r="K30" s="14"/>
      <c r="L30" s="7"/>
    </row>
    <row r="31" customFormat="false" ht="13.8" hidden="false" customHeight="false" outlineLevel="0" collapsed="false">
      <c r="A31" s="15" t="s">
        <v>174</v>
      </c>
      <c r="B31" s="16" t="n">
        <v>280</v>
      </c>
      <c r="C31" s="17" t="n">
        <v>2.8</v>
      </c>
      <c r="D31" s="18" t="n">
        <v>99</v>
      </c>
      <c r="E31" s="18" t="n">
        <v>800</v>
      </c>
      <c r="F31" s="19" t="n">
        <v>200</v>
      </c>
      <c r="G31" s="19" t="n">
        <v>250</v>
      </c>
      <c r="H31" s="19" t="n">
        <v>88</v>
      </c>
      <c r="I31" s="20" t="n">
        <v>18</v>
      </c>
      <c r="J31" s="20"/>
      <c r="K31" s="21"/>
      <c r="L31" s="7"/>
    </row>
    <row r="32" customFormat="false" ht="13.8" hidden="false" customHeight="false" outlineLevel="0" collapsed="false">
      <c r="A32" s="8" t="s">
        <v>175</v>
      </c>
      <c r="B32" s="9" t="n">
        <v>300</v>
      </c>
      <c r="C32" s="10" t="n">
        <v>3</v>
      </c>
      <c r="D32" s="11" t="n">
        <v>99</v>
      </c>
      <c r="E32" s="11" t="n">
        <v>800</v>
      </c>
      <c r="F32" s="12" t="n">
        <v>250</v>
      </c>
      <c r="G32" s="12" t="n">
        <v>313</v>
      </c>
      <c r="H32" s="12" t="n">
        <v>103</v>
      </c>
      <c r="I32" s="13" t="n">
        <v>17.8</v>
      </c>
      <c r="J32" s="13"/>
      <c r="K32" s="14"/>
      <c r="L32" s="7"/>
    </row>
    <row r="33" customFormat="false" ht="13.8" hidden="false" customHeight="false" outlineLevel="0" collapsed="false">
      <c r="A33" s="15" t="s">
        <v>176</v>
      </c>
      <c r="B33" s="16" t="n">
        <v>300</v>
      </c>
      <c r="C33" s="17" t="n">
        <v>2.8</v>
      </c>
      <c r="D33" s="18" t="n">
        <v>108</v>
      </c>
      <c r="E33" s="18" t="n">
        <v>800</v>
      </c>
      <c r="F33" s="19" t="n">
        <v>210</v>
      </c>
      <c r="G33" s="19" t="n">
        <v>263</v>
      </c>
      <c r="H33" s="19" t="n">
        <v>94</v>
      </c>
      <c r="I33" s="20" t="n">
        <v>18.8</v>
      </c>
      <c r="J33" s="20"/>
      <c r="K33" s="21"/>
      <c r="L33" s="7"/>
    </row>
    <row r="34" customFormat="false" ht="13.8" hidden="false" customHeight="false" outlineLevel="0" collapsed="false">
      <c r="A34" s="8" t="s">
        <v>177</v>
      </c>
      <c r="B34" s="9" t="n">
        <v>310</v>
      </c>
      <c r="C34" s="10" t="n">
        <v>3</v>
      </c>
      <c r="D34" s="11" t="n">
        <v>102</v>
      </c>
      <c r="E34" s="11" t="n">
        <v>800</v>
      </c>
      <c r="F34" s="12" t="n">
        <v>230</v>
      </c>
      <c r="G34" s="12" t="n">
        <v>288</v>
      </c>
      <c r="H34" s="12" t="n">
        <v>95</v>
      </c>
      <c r="I34" s="13" t="n">
        <v>17</v>
      </c>
      <c r="J34" s="13"/>
      <c r="K34" s="14"/>
      <c r="L34" s="7"/>
    </row>
    <row r="35" customFormat="false" ht="13.8" hidden="false" customHeight="false" outlineLevel="0" collapsed="false">
      <c r="A35" s="15" t="s">
        <v>178</v>
      </c>
      <c r="B35" s="16" t="n">
        <v>340</v>
      </c>
      <c r="C35" s="17" t="n">
        <v>3.1</v>
      </c>
      <c r="D35" s="18" t="n">
        <v>108</v>
      </c>
      <c r="E35" s="18" t="n">
        <v>800</v>
      </c>
      <c r="F35" s="19" t="n">
        <v>240</v>
      </c>
      <c r="G35" s="19" t="n">
        <v>300</v>
      </c>
      <c r="H35" s="19" t="n">
        <v>96</v>
      </c>
      <c r="I35" s="20" t="n">
        <v>16.4</v>
      </c>
      <c r="J35" s="20"/>
      <c r="K35" s="21"/>
      <c r="L35" s="7"/>
    </row>
    <row r="36" customFormat="false" ht="13.8" hidden="false" customHeight="false" outlineLevel="0" collapsed="false">
      <c r="A36" s="8" t="s">
        <v>179</v>
      </c>
      <c r="B36" s="9" t="n">
        <v>290</v>
      </c>
      <c r="C36" s="10" t="n">
        <v>2.5</v>
      </c>
      <c r="D36" s="11" t="n">
        <v>116</v>
      </c>
      <c r="E36" s="11" t="n">
        <v>800</v>
      </c>
      <c r="F36" s="12" t="n">
        <v>200</v>
      </c>
      <c r="G36" s="12" t="n">
        <v>250</v>
      </c>
      <c r="H36" s="12" t="n">
        <v>100</v>
      </c>
      <c r="I36" s="13" t="n">
        <v>16.9</v>
      </c>
      <c r="J36" s="13"/>
      <c r="K36" s="14"/>
      <c r="L36" s="7"/>
    </row>
    <row r="37" customFormat="false" ht="13.8" hidden="false" customHeight="false" outlineLevel="0" collapsed="false">
      <c r="A37" s="15" t="s">
        <v>180</v>
      </c>
      <c r="B37" s="16" t="n">
        <v>450</v>
      </c>
      <c r="C37" s="17" t="n">
        <v>3.3</v>
      </c>
      <c r="D37" s="18" t="n">
        <v>135</v>
      </c>
      <c r="E37" s="18" t="n">
        <v>800</v>
      </c>
      <c r="F37" s="19" t="n">
        <v>270</v>
      </c>
      <c r="G37" s="19" t="n">
        <v>338</v>
      </c>
      <c r="H37" s="19" t="n">
        <v>101</v>
      </c>
      <c r="I37" s="20" t="n">
        <v>17.4</v>
      </c>
      <c r="J37" s="20"/>
      <c r="K37" s="21"/>
      <c r="L37" s="7"/>
    </row>
    <row r="38" customFormat="false" ht="13.8" hidden="false" customHeight="false" outlineLevel="0" collapsed="false">
      <c r="A38" s="8" t="s">
        <v>181</v>
      </c>
      <c r="B38" s="9" t="n">
        <v>450</v>
      </c>
      <c r="C38" s="10" t="n">
        <v>3.2</v>
      </c>
      <c r="D38" s="11" t="n">
        <v>142</v>
      </c>
      <c r="E38" s="11" t="n">
        <v>800</v>
      </c>
      <c r="F38" s="12" t="n">
        <v>300</v>
      </c>
      <c r="G38" s="12" t="n">
        <v>375</v>
      </c>
      <c r="H38" s="12" t="n">
        <v>119</v>
      </c>
      <c r="I38" s="13" t="n">
        <v>15.4</v>
      </c>
      <c r="J38" s="13"/>
      <c r="K38" s="14"/>
      <c r="L38" s="7"/>
    </row>
    <row r="39" customFormat="false" ht="13.8" hidden="false" customHeight="false" outlineLevel="0" collapsed="false">
      <c r="A39" s="15" t="s">
        <v>182</v>
      </c>
      <c r="B39" s="16" t="n">
        <v>500</v>
      </c>
      <c r="C39" s="17" t="n">
        <v>3.6</v>
      </c>
      <c r="D39" s="18" t="n">
        <v>138</v>
      </c>
      <c r="E39" s="18" t="n">
        <v>800</v>
      </c>
      <c r="F39" s="19" t="n">
        <v>380</v>
      </c>
      <c r="G39" s="19" t="n">
        <v>475</v>
      </c>
      <c r="H39" s="19" t="n">
        <v>131</v>
      </c>
      <c r="I39" s="20" t="n">
        <v>15.4</v>
      </c>
      <c r="J39" s="20"/>
      <c r="K39" s="21"/>
      <c r="L39" s="7"/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49" activeCellId="0" sqref="A49"/>
    </sheetView>
  </sheetViews>
  <sheetFormatPr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22" t="s">
        <v>0</v>
      </c>
      <c r="B1" s="23" t="s">
        <v>1</v>
      </c>
      <c r="C1" s="24" t="s">
        <v>2</v>
      </c>
      <c r="D1" s="24" t="s">
        <v>3</v>
      </c>
      <c r="E1" s="25" t="s">
        <v>4</v>
      </c>
      <c r="F1" s="26" t="s">
        <v>5</v>
      </c>
      <c r="G1" s="27" t="s">
        <v>6</v>
      </c>
      <c r="H1" s="27" t="s">
        <v>7</v>
      </c>
      <c r="I1" s="24" t="s">
        <v>8</v>
      </c>
      <c r="J1" s="27" t="s">
        <v>9</v>
      </c>
      <c r="K1" s="28" t="s">
        <v>10</v>
      </c>
      <c r="L1" s="29"/>
    </row>
    <row r="2" customFormat="false" ht="13.8" hidden="false" customHeight="false" outlineLevel="0" collapsed="false">
      <c r="A2" s="30" t="s">
        <v>183</v>
      </c>
      <c r="B2" s="31" t="n">
        <v>620</v>
      </c>
      <c r="C2" s="32" t="n">
        <v>4.4</v>
      </c>
      <c r="D2" s="33" t="n">
        <f aca="false">IF(ISNUMBER(B2/C2),(B2/C2)," ")</f>
        <v>140.909090909091</v>
      </c>
      <c r="E2" s="33" t="n">
        <v>700</v>
      </c>
      <c r="F2" s="34" t="n">
        <v>280</v>
      </c>
      <c r="G2" s="34" t="n">
        <f aca="false">IF(ISNUMBER(F2*1000/E2),F2*1000/E2," ")</f>
        <v>400</v>
      </c>
      <c r="H2" s="34" t="n">
        <f aca="false">IF(ISNUMBER(G2/C2),(G2/C2)," ")</f>
        <v>90.9090909090909</v>
      </c>
      <c r="I2" s="35" t="n">
        <v>10.9</v>
      </c>
      <c r="J2" s="35"/>
      <c r="K2" s="36"/>
      <c r="L2" s="29"/>
    </row>
    <row r="3" customFormat="false" ht="15" hidden="false" customHeight="false" outlineLevel="0" collapsed="false">
      <c r="A3" s="37" t="s">
        <v>184</v>
      </c>
      <c r="B3" s="38" t="n">
        <v>510</v>
      </c>
      <c r="C3" s="39" t="n">
        <v>3.18</v>
      </c>
      <c r="D3" s="40" t="n">
        <f aca="false">IF(ISNUMBER(B3/C3),(B3/C3)," ")</f>
        <v>160.377358490566</v>
      </c>
      <c r="E3" s="40" t="n">
        <v>700</v>
      </c>
      <c r="F3" s="41" t="n">
        <v>240</v>
      </c>
      <c r="G3" s="41" t="n">
        <f aca="false">IF(ISNUMBER(F3*1000/E3),F3*1000/E3," ")</f>
        <v>342.857142857143</v>
      </c>
      <c r="H3" s="41" t="n">
        <f aca="false">IF(ISNUMBER(G3/C3),(G3/C3)," ")</f>
        <v>107.816711590296</v>
      </c>
      <c r="I3" s="42" t="n">
        <v>10</v>
      </c>
      <c r="J3" s="42"/>
      <c r="K3" s="43"/>
      <c r="L3" s="29"/>
    </row>
    <row r="4" customFormat="false" ht="15" hidden="false" customHeight="false" outlineLevel="0" collapsed="false">
      <c r="A4" s="30" t="s">
        <v>185</v>
      </c>
      <c r="B4" s="31" t="n">
        <v>820</v>
      </c>
      <c r="C4" s="44" t="n">
        <v>3.91</v>
      </c>
      <c r="D4" s="45" t="n">
        <f aca="false">IF(ISNUMBER(B4/C4),(B4/C4)," ")</f>
        <v>209.718670076726</v>
      </c>
      <c r="E4" s="45" t="n">
        <v>700</v>
      </c>
      <c r="F4" s="46" t="n">
        <v>310</v>
      </c>
      <c r="G4" s="46" t="n">
        <f aca="false">IF(ISNUMBER(F4*1000/E4),F4*1000/E4," ")</f>
        <v>442.857142857143</v>
      </c>
      <c r="H4" s="46" t="n">
        <f aca="false">IF(ISNUMBER(G4/C4),(G4/C4)," ")</f>
        <v>113.262696382901</v>
      </c>
      <c r="I4" s="47" t="n">
        <v>9.7</v>
      </c>
      <c r="J4" s="47"/>
      <c r="K4" s="48"/>
      <c r="L4" s="29"/>
    </row>
    <row r="5" customFormat="false" ht="15" hidden="false" customHeight="false" outlineLevel="0" collapsed="false">
      <c r="A5" s="37" t="s">
        <v>186</v>
      </c>
      <c r="B5" s="38" t="n">
        <v>860</v>
      </c>
      <c r="C5" s="39" t="n">
        <v>3.57</v>
      </c>
      <c r="D5" s="40" t="n">
        <f aca="false">IF(ISNUMBER(B5/C5),(B5/C5)," ")</f>
        <v>240.896358543417</v>
      </c>
      <c r="E5" s="40" t="n">
        <v>700</v>
      </c>
      <c r="F5" s="41" t="n">
        <v>340</v>
      </c>
      <c r="G5" s="41" t="n">
        <f aca="false">IF(ISNUMBER(F5*1000/E5),F5*1000/E5," ")</f>
        <v>485.714285714286</v>
      </c>
      <c r="H5" s="41" t="n">
        <f aca="false">IF(ISNUMBER(G5/C5),(G5/C5)," ")</f>
        <v>136.054421768707</v>
      </c>
      <c r="I5" s="42" t="n">
        <v>9.1</v>
      </c>
      <c r="J5" s="42"/>
      <c r="K5" s="43"/>
      <c r="L5" s="29"/>
    </row>
    <row r="6" customFormat="false" ht="13.8" hidden="false" customHeight="false" outlineLevel="0" collapsed="false">
      <c r="A6" s="30" t="s">
        <v>187</v>
      </c>
      <c r="B6" s="31" t="n">
        <v>750</v>
      </c>
      <c r="C6" s="44" t="n">
        <v>3.63</v>
      </c>
      <c r="D6" s="45" t="n">
        <f aca="false">IF(ISNUMBER(B6/C6),(B6/C6)," ")</f>
        <v>206.611570247934</v>
      </c>
      <c r="E6" s="45" t="n">
        <v>500</v>
      </c>
      <c r="F6" s="46" t="n">
        <v>180</v>
      </c>
      <c r="G6" s="46" t="n">
        <f aca="false">IF(ISNUMBER(F6*1000/E6),F6*1000/E6," ")</f>
        <v>360</v>
      </c>
      <c r="H6" s="46" t="n">
        <f aca="false">IF(ISNUMBER(G6/C6),(G6/C6)," ")</f>
        <v>99.1735537190083</v>
      </c>
      <c r="I6" s="47" t="n">
        <v>10.6</v>
      </c>
      <c r="J6" s="47"/>
      <c r="K6" s="48"/>
      <c r="L6" s="29"/>
    </row>
    <row r="7" customFormat="false" ht="15" hidden="false" customHeight="false" outlineLevel="0" collapsed="false">
      <c r="A7" s="37" t="s">
        <v>188</v>
      </c>
      <c r="B7" s="38" t="n">
        <v>670</v>
      </c>
      <c r="C7" s="39" t="n">
        <v>3.81</v>
      </c>
      <c r="D7" s="40" t="n">
        <f aca="false">IF(ISNUMBER(B7/C7),(B7/C7)," ")</f>
        <v>175.853018372703</v>
      </c>
      <c r="E7" s="40" t="n">
        <v>600</v>
      </c>
      <c r="F7" s="41" t="n">
        <v>260</v>
      </c>
      <c r="G7" s="41" t="n">
        <f aca="false">IF(ISNUMBER(F7*1000/E7),F7*1000/E7," ")</f>
        <v>433.333333333333</v>
      </c>
      <c r="H7" s="41" t="n">
        <f aca="false">IF(ISNUMBER(G7/C7),(G7/C7)," ")</f>
        <v>113.735783027122</v>
      </c>
      <c r="I7" s="42" t="n">
        <v>9.7</v>
      </c>
      <c r="J7" s="42"/>
      <c r="K7" s="43"/>
      <c r="L7" s="29"/>
    </row>
    <row r="8" customFormat="false" ht="15" hidden="false" customHeight="false" outlineLevel="0" collapsed="false">
      <c r="A8" s="30" t="s">
        <v>189</v>
      </c>
      <c r="B8" s="31" t="n">
        <v>620</v>
      </c>
      <c r="C8" s="44" t="n">
        <v>3.55</v>
      </c>
      <c r="D8" s="45" t="n">
        <f aca="false">IF(ISNUMBER(B8/C8),(B8/C8)," ")</f>
        <v>174.647887323944</v>
      </c>
      <c r="E8" s="45" t="n">
        <v>600</v>
      </c>
      <c r="F8" s="46" t="n">
        <v>220</v>
      </c>
      <c r="G8" s="46" t="n">
        <f aca="false">IF(ISNUMBER(F8*1000/E8),F8*1000/E8," ")</f>
        <v>366.666666666667</v>
      </c>
      <c r="H8" s="46" t="n">
        <f aca="false">IF(ISNUMBER(G8/C8),(G8/C8)," ")</f>
        <v>103.286384976526</v>
      </c>
      <c r="I8" s="47" t="n">
        <v>10.9</v>
      </c>
      <c r="J8" s="47"/>
      <c r="K8" s="48"/>
      <c r="L8" s="29"/>
    </row>
    <row r="9" customFormat="false" ht="15" hidden="false" customHeight="false" outlineLevel="0" collapsed="false">
      <c r="A9" s="37" t="s">
        <v>190</v>
      </c>
      <c r="B9" s="38" t="n">
        <v>860</v>
      </c>
      <c r="C9" s="39" t="n">
        <v>3.61</v>
      </c>
      <c r="D9" s="40" t="n">
        <f aca="false">IF(ISNUMBER(B9/C9),(B9/C9)," ")</f>
        <v>238.227146814404</v>
      </c>
      <c r="E9" s="40" t="n">
        <v>600</v>
      </c>
      <c r="F9" s="41" t="n">
        <v>260</v>
      </c>
      <c r="G9" s="41" t="n">
        <f aca="false">IF(ISNUMBER(F9*1000/E9),F9*1000/E9," ")</f>
        <v>433.333333333333</v>
      </c>
      <c r="H9" s="41" t="n">
        <f aca="false">IF(ISNUMBER(G9/C9),(G9/C9)," ")</f>
        <v>120.036934441367</v>
      </c>
      <c r="I9" s="42" t="n">
        <v>9.3</v>
      </c>
      <c r="J9" s="42"/>
      <c r="K9" s="43"/>
      <c r="L9" s="29"/>
    </row>
    <row r="10" customFormat="false" ht="15" hidden="false" customHeight="false" outlineLevel="0" collapsed="false">
      <c r="A10" s="30" t="s">
        <v>191</v>
      </c>
      <c r="B10" s="31" t="n">
        <v>850</v>
      </c>
      <c r="C10" s="44" t="n">
        <v>3.67</v>
      </c>
      <c r="D10" s="45" t="n">
        <f aca="false">IF(ISNUMBER(B10/C10),(B10/C10)," ")</f>
        <v>231.607629427793</v>
      </c>
      <c r="E10" s="45" t="n">
        <v>600</v>
      </c>
      <c r="F10" s="46" t="n">
        <v>270</v>
      </c>
      <c r="G10" s="46" t="n">
        <f aca="false">IF(ISNUMBER(F10*1000/E10),F10*1000/E10," ")</f>
        <v>450</v>
      </c>
      <c r="H10" s="46" t="n">
        <f aca="false">IF(ISNUMBER(G10/C10),(G10/C10)," ")</f>
        <v>122.615803814714</v>
      </c>
      <c r="I10" s="47" t="n">
        <v>9.4</v>
      </c>
      <c r="J10" s="47"/>
      <c r="K10" s="48"/>
      <c r="L10" s="29"/>
    </row>
    <row r="11" customFormat="false" ht="15" hidden="false" customHeight="false" outlineLevel="0" collapsed="false">
      <c r="A11" s="37" t="s">
        <v>192</v>
      </c>
      <c r="B11" s="38" t="n">
        <v>800</v>
      </c>
      <c r="C11" s="39" t="n">
        <v>3.5</v>
      </c>
      <c r="D11" s="40" t="n">
        <f aca="false">IF(ISNUMBER(B11/C11),(B11/C11)," ")</f>
        <v>228.571428571429</v>
      </c>
      <c r="E11" s="40" t="n">
        <v>600</v>
      </c>
      <c r="F11" s="41" t="n">
        <v>240</v>
      </c>
      <c r="G11" s="41" t="n">
        <f aca="false">IF(ISNUMBER(F11*1000/E11),F11*1000/E11," ")</f>
        <v>400</v>
      </c>
      <c r="H11" s="41" t="n">
        <f aca="false">IF(ISNUMBER(G11/C11),(G11/C11)," ")</f>
        <v>114.285714285714</v>
      </c>
      <c r="I11" s="42" t="n">
        <v>9.7</v>
      </c>
      <c r="J11" s="42"/>
      <c r="K11" s="43"/>
      <c r="L11" s="29"/>
    </row>
    <row r="12" customFormat="false" ht="15" hidden="false" customHeight="false" outlineLevel="0" collapsed="false">
      <c r="A12" s="30" t="s">
        <v>193</v>
      </c>
      <c r="B12" s="31" t="n">
        <v>860</v>
      </c>
      <c r="C12" s="44" t="n">
        <v>3.99</v>
      </c>
      <c r="D12" s="45" t="n">
        <f aca="false">IF(ISNUMBER(B12/C12),(B12/C12)," ")</f>
        <v>215.538847117794</v>
      </c>
      <c r="E12" s="45" t="n">
        <v>600</v>
      </c>
      <c r="F12" s="46" t="n">
        <v>300</v>
      </c>
      <c r="G12" s="46" t="n">
        <f aca="false">IF(ISNUMBER(F12*1000/E12),F12*1000/E12," ")</f>
        <v>500</v>
      </c>
      <c r="H12" s="46" t="n">
        <f aca="false">IF(ISNUMBER(G12/C12),(G12/C12)," ")</f>
        <v>125.31328320802</v>
      </c>
      <c r="I12" s="47" t="n">
        <v>10.6</v>
      </c>
      <c r="J12" s="47"/>
      <c r="K12" s="48"/>
      <c r="L12" s="29"/>
    </row>
    <row r="13" customFormat="false" ht="15" hidden="false" customHeight="false" outlineLevel="0" collapsed="false">
      <c r="A13" s="37" t="s">
        <v>194</v>
      </c>
      <c r="B13" s="38" t="n">
        <v>840</v>
      </c>
      <c r="C13" s="39" t="n">
        <v>3.89</v>
      </c>
      <c r="D13" s="40" t="n">
        <f aca="false">IF(ISNUMBER(B13/C13),(B13/C13)," ")</f>
        <v>215.938303341902</v>
      </c>
      <c r="E13" s="40" t="n">
        <v>600</v>
      </c>
      <c r="F13" s="41" t="n">
        <v>290</v>
      </c>
      <c r="G13" s="41" t="n">
        <f aca="false">IF(ISNUMBER(F13*1000/E13),F13*1000/E13," ")</f>
        <v>483.333333333333</v>
      </c>
      <c r="H13" s="41" t="n">
        <f aca="false">IF(ISNUMBER(G13/C13),(G13/C13)," ")</f>
        <v>124.250214224507</v>
      </c>
      <c r="I13" s="42" t="n">
        <v>12.1</v>
      </c>
      <c r="J13" s="42"/>
      <c r="K13" s="43"/>
      <c r="L13" s="29"/>
    </row>
    <row r="14" customFormat="false" ht="15" hidden="false" customHeight="false" outlineLevel="0" collapsed="false">
      <c r="A14" s="30" t="s">
        <v>195</v>
      </c>
      <c r="B14" s="31" t="n">
        <v>770</v>
      </c>
      <c r="C14" s="44" t="n">
        <v>3.39</v>
      </c>
      <c r="D14" s="45" t="n">
        <f aca="false">IF(ISNUMBER(B14/C14),(B14/C14)," ")</f>
        <v>227.138643067847</v>
      </c>
      <c r="E14" s="45" t="n">
        <v>600</v>
      </c>
      <c r="F14" s="46" t="n">
        <v>240</v>
      </c>
      <c r="G14" s="46" t="n">
        <f aca="false">IF(ISNUMBER(F14*1000/E14),F14*1000/E14," ")</f>
        <v>400</v>
      </c>
      <c r="H14" s="46" t="n">
        <f aca="false">IF(ISNUMBER(G14/C14),(G14/C14)," ")</f>
        <v>117.994100294985</v>
      </c>
      <c r="I14" s="47" t="n">
        <v>12.1</v>
      </c>
      <c r="J14" s="47"/>
      <c r="K14" s="48"/>
      <c r="L14" s="29"/>
    </row>
    <row r="15" customFormat="false" ht="15" hidden="false" customHeight="false" outlineLevel="0" collapsed="false">
      <c r="A15" s="37" t="s">
        <v>196</v>
      </c>
      <c r="B15" s="38" t="n">
        <v>580</v>
      </c>
      <c r="C15" s="39" t="n">
        <v>3.39</v>
      </c>
      <c r="D15" s="40" t="n">
        <f aca="false">IF(ISNUMBER(B15/C15),(B15/C15)," ")</f>
        <v>171.091445427729</v>
      </c>
      <c r="E15" s="40" t="n">
        <v>600</v>
      </c>
      <c r="F15" s="41" t="n">
        <v>240</v>
      </c>
      <c r="G15" s="41" t="n">
        <f aca="false">IF(ISNUMBER(F15*1000/E15),F15*1000/E15," ")</f>
        <v>400</v>
      </c>
      <c r="H15" s="41" t="n">
        <f aca="false">IF(ISNUMBER(G15/C15),(G15/C15)," ")</f>
        <v>117.994100294985</v>
      </c>
      <c r="I15" s="42" t="n">
        <v>13.5</v>
      </c>
      <c r="J15" s="42"/>
      <c r="K15" s="43"/>
      <c r="L15" s="29"/>
    </row>
    <row r="16" customFormat="false" ht="15" hidden="false" customHeight="false" outlineLevel="0" collapsed="false">
      <c r="A16" s="30" t="s">
        <v>197</v>
      </c>
      <c r="B16" s="31" t="n">
        <v>450</v>
      </c>
      <c r="C16" s="44" t="n">
        <v>3.12</v>
      </c>
      <c r="D16" s="45" t="n">
        <f aca="false">IF(ISNUMBER(B16/C16),(B16/C16)," ")</f>
        <v>144.230769230769</v>
      </c>
      <c r="E16" s="45" t="n">
        <v>600</v>
      </c>
      <c r="F16" s="46" t="n">
        <v>210</v>
      </c>
      <c r="G16" s="46" t="n">
        <f aca="false">IF(ISNUMBER(F16*1000/E16),F16*1000/E16," ")</f>
        <v>350</v>
      </c>
      <c r="H16" s="46" t="n">
        <f aca="false">IF(ISNUMBER(G16/C16),(G16/C16)," ")</f>
        <v>112.179487179487</v>
      </c>
      <c r="I16" s="47" t="n">
        <v>12.7</v>
      </c>
      <c r="J16" s="47"/>
      <c r="K16" s="48"/>
      <c r="L16" s="29"/>
    </row>
    <row r="17" customFormat="false" ht="15" hidden="false" customHeight="false" outlineLevel="0" collapsed="false">
      <c r="A17" s="37" t="s">
        <v>198</v>
      </c>
      <c r="B17" s="38" t="n">
        <v>540</v>
      </c>
      <c r="C17" s="39" t="n">
        <v>3.22</v>
      </c>
      <c r="D17" s="40" t="n">
        <f aca="false">IF(ISNUMBER(B17/C17),(B17/C17)," ")</f>
        <v>167.701863354037</v>
      </c>
      <c r="E17" s="40" t="n">
        <v>600</v>
      </c>
      <c r="F17" s="41" t="n">
        <v>255</v>
      </c>
      <c r="G17" s="41" t="n">
        <f aca="false">IF(ISNUMBER(F17*1000/E17),F17*1000/E17," ")</f>
        <v>425</v>
      </c>
      <c r="H17" s="41" t="n">
        <f aca="false">IF(ISNUMBER(G17/C17),(G17/C17)," ")</f>
        <v>131.987577639752</v>
      </c>
      <c r="I17" s="42" t="n">
        <v>12.2</v>
      </c>
      <c r="J17" s="42"/>
      <c r="K17" s="43"/>
      <c r="L17" s="29"/>
    </row>
    <row r="18" customFormat="false" ht="15" hidden="false" customHeight="false" outlineLevel="0" collapsed="false">
      <c r="A18" s="30" t="s">
        <v>199</v>
      </c>
      <c r="B18" s="31" t="n">
        <v>660</v>
      </c>
      <c r="C18" s="44" t="n">
        <v>3.45</v>
      </c>
      <c r="D18" s="45" t="n">
        <f aca="false">IF(ISNUMBER(B18/C18),(B18/C18)," ")</f>
        <v>191.304347826087</v>
      </c>
      <c r="E18" s="45" t="n">
        <v>700</v>
      </c>
      <c r="F18" s="46" t="n">
        <v>300</v>
      </c>
      <c r="G18" s="46" t="n">
        <f aca="false">IF(ISNUMBER(F18*1000/E18),F18*1000/E18," ")</f>
        <v>428.571428571429</v>
      </c>
      <c r="H18" s="46" t="n">
        <f aca="false">IF(ISNUMBER(G18/C18),(G18/C18)," ")</f>
        <v>124.223602484472</v>
      </c>
      <c r="I18" s="47" t="n">
        <v>15.5</v>
      </c>
      <c r="J18" s="47"/>
      <c r="K18" s="48"/>
      <c r="L18" s="29"/>
    </row>
    <row r="19" customFormat="false" ht="13.8" hidden="false" customHeight="false" outlineLevel="0" collapsed="false">
      <c r="A19" s="37" t="s">
        <v>200</v>
      </c>
      <c r="B19" s="38" t="n">
        <v>720</v>
      </c>
      <c r="C19" s="39" t="n">
        <v>3.73</v>
      </c>
      <c r="D19" s="40" t="n">
        <f aca="false">IF(ISNUMBER(B19/C19),(B19/C19)," ")</f>
        <v>193.029490616622</v>
      </c>
      <c r="E19" s="40" t="n">
        <v>700</v>
      </c>
      <c r="F19" s="41" t="n">
        <v>300</v>
      </c>
      <c r="G19" s="41" t="n">
        <f aca="false">IF(ISNUMBER(F19*1000/E19),F19*1000/E19," ")</f>
        <v>428.571428571429</v>
      </c>
      <c r="H19" s="41" t="n">
        <f aca="false">IF(ISNUMBER(G19/C19),(G19/C19)," ")</f>
        <v>114.898506319418</v>
      </c>
      <c r="I19" s="42" t="n">
        <v>15</v>
      </c>
      <c r="J19" s="42"/>
      <c r="K19" s="43"/>
      <c r="L19" s="29"/>
    </row>
    <row r="20" customFormat="false" ht="13.8" hidden="false" customHeight="false" outlineLevel="0" collapsed="false">
      <c r="A20" s="30" t="s">
        <v>201</v>
      </c>
      <c r="B20" s="31" t="n">
        <v>500</v>
      </c>
      <c r="C20" s="44" t="n">
        <v>3.06</v>
      </c>
      <c r="D20" s="45" t="n">
        <f aca="false">IF(ISNUMBER(B20/C20),(B20/C20)," ")</f>
        <v>163.398692810458</v>
      </c>
      <c r="E20" s="45" t="n">
        <v>700</v>
      </c>
      <c r="F20" s="46" t="n">
        <v>240</v>
      </c>
      <c r="G20" s="46" t="n">
        <f aca="false">IF(ISNUMBER(F20*1000/E20),F20*1000/E20," ")</f>
        <v>342.857142857143</v>
      </c>
      <c r="H20" s="46" t="n">
        <f aca="false">IF(ISNUMBER(G20/C20),(G20/C20)," ")</f>
        <v>112.044817927171</v>
      </c>
      <c r="I20" s="47" t="n">
        <v>18</v>
      </c>
      <c r="J20" s="47"/>
      <c r="K20" s="48"/>
      <c r="L20" s="29"/>
    </row>
    <row r="21" customFormat="false" ht="13.8" hidden="false" customHeight="false" outlineLevel="0" collapsed="false">
      <c r="A21" s="37" t="s">
        <v>202</v>
      </c>
      <c r="B21" s="38" t="n">
        <v>470</v>
      </c>
      <c r="C21" s="39" t="n">
        <v>3.07</v>
      </c>
      <c r="D21" s="40" t="n">
        <f aca="false">IF(ISNUMBER(B21/C21),(B21/C21)," ")</f>
        <v>153.094462540717</v>
      </c>
      <c r="E21" s="40" t="n">
        <v>700</v>
      </c>
      <c r="F21" s="41" t="n">
        <v>230</v>
      </c>
      <c r="G21" s="41" t="n">
        <f aca="false">IF(ISNUMBER(F21*1000/E21),F21*1000/E21," ")</f>
        <v>328.571428571429</v>
      </c>
      <c r="H21" s="41" t="n">
        <f aca="false">IF(ISNUMBER(G21/C21),(G21/C21)," ")</f>
        <v>107.026523964635</v>
      </c>
      <c r="I21" s="42" t="n">
        <v>19.6</v>
      </c>
      <c r="J21" s="42"/>
      <c r="K21" s="43"/>
      <c r="L21" s="29"/>
    </row>
    <row r="22" customFormat="false" ht="13.8" hidden="false" customHeight="false" outlineLevel="0" collapsed="false">
      <c r="A22" s="30" t="s">
        <v>203</v>
      </c>
      <c r="B22" s="31" t="n">
        <v>400</v>
      </c>
      <c r="C22" s="44" t="n">
        <v>3.12</v>
      </c>
      <c r="D22" s="45" t="n">
        <f aca="false">IF(ISNUMBER(B22/C22),(B22/C22)," ")</f>
        <v>128.205128205128</v>
      </c>
      <c r="E22" s="45" t="n">
        <v>800</v>
      </c>
      <c r="F22" s="46" t="n">
        <v>250</v>
      </c>
      <c r="G22" s="46" t="n">
        <f aca="false">IF(ISNUMBER(F22*1000/E22),F22*1000/E22," ")</f>
        <v>312.5</v>
      </c>
      <c r="H22" s="46" t="n">
        <f aca="false">IF(ISNUMBER(G22/C22),(G22/C22)," ")</f>
        <v>100.160256410256</v>
      </c>
      <c r="I22" s="47" t="n">
        <v>18.7</v>
      </c>
      <c r="J22" s="47"/>
      <c r="K22" s="48"/>
      <c r="L22" s="29"/>
    </row>
    <row r="23" customFormat="false" ht="13.8" hidden="false" customHeight="false" outlineLevel="0" collapsed="false">
      <c r="A23" s="37" t="s">
        <v>204</v>
      </c>
      <c r="B23" s="38" t="n">
        <v>320</v>
      </c>
      <c r="C23" s="39" t="n">
        <v>2.8</v>
      </c>
      <c r="D23" s="40" t="n">
        <f aca="false">IF(ISNUMBER(B23/C23),(B23/C23)," ")</f>
        <v>114.285714285714</v>
      </c>
      <c r="E23" s="40" t="n">
        <v>800</v>
      </c>
      <c r="F23" s="41" t="n">
        <v>220</v>
      </c>
      <c r="G23" s="41" t="n">
        <f aca="false">IF(ISNUMBER(F23*1000/E23),F23*1000/E23," ")</f>
        <v>275</v>
      </c>
      <c r="H23" s="41" t="n">
        <f aca="false">IF(ISNUMBER(G23/C23),(G23/C23)," ")</f>
        <v>98.2142857142857</v>
      </c>
      <c r="I23" s="42" t="n">
        <v>17.6</v>
      </c>
      <c r="J23" s="42"/>
      <c r="K23" s="43"/>
      <c r="L23" s="29"/>
    </row>
    <row r="24" customFormat="false" ht="13.8" hidden="false" customHeight="false" outlineLevel="0" collapsed="false">
      <c r="A24" s="30" t="s">
        <v>205</v>
      </c>
      <c r="B24" s="31" t="n">
        <v>260</v>
      </c>
      <c r="C24" s="44" t="n">
        <v>2</v>
      </c>
      <c r="D24" s="45" t="n">
        <f aca="false">IF(ISNUMBER(B24/C24),(B24/C24)," ")</f>
        <v>130</v>
      </c>
      <c r="E24" s="45" t="n">
        <v>800</v>
      </c>
      <c r="F24" s="46" t="n">
        <v>190</v>
      </c>
      <c r="G24" s="46" t="n">
        <f aca="false">IF(ISNUMBER(F24*1000/E24),F24*1000/E24," ")</f>
        <v>237.5</v>
      </c>
      <c r="H24" s="46" t="n">
        <f aca="false">IF(ISNUMBER(G24/C24),(G24/C24)," ")</f>
        <v>118.75</v>
      </c>
      <c r="I24" s="47" t="n">
        <v>16</v>
      </c>
      <c r="J24" s="47"/>
      <c r="K24" s="48"/>
      <c r="L24" s="29"/>
    </row>
    <row r="25" customFormat="false" ht="13.8" hidden="false" customHeight="false" outlineLevel="0" collapsed="false">
      <c r="A25" s="37" t="s">
        <v>206</v>
      </c>
      <c r="B25" s="38" t="n">
        <v>380</v>
      </c>
      <c r="C25" s="39" t="n">
        <v>2.8</v>
      </c>
      <c r="D25" s="40" t="n">
        <f aca="false">IF(ISNUMBER(B25/C25),(B25/C25)," ")</f>
        <v>135.714285714286</v>
      </c>
      <c r="E25" s="40" t="n">
        <v>800</v>
      </c>
      <c r="F25" s="41" t="n">
        <v>220</v>
      </c>
      <c r="G25" s="41" t="n">
        <f aca="false">IF(ISNUMBER(F25*1000/E25),F25*1000/E25," ")</f>
        <v>275</v>
      </c>
      <c r="H25" s="41" t="n">
        <f aca="false">IF(ISNUMBER(G25/C25),(G25/C25)," ")</f>
        <v>98.2142857142857</v>
      </c>
      <c r="I25" s="42" t="n">
        <v>17.2</v>
      </c>
      <c r="J25" s="42"/>
      <c r="K25" s="43"/>
      <c r="L25" s="29"/>
    </row>
    <row r="26" customFormat="false" ht="13.8" hidden="false" customHeight="false" outlineLevel="0" collapsed="false">
      <c r="A26" s="30" t="s">
        <v>207</v>
      </c>
      <c r="B26" s="31" t="n">
        <v>330</v>
      </c>
      <c r="C26" s="44" t="n">
        <v>2.84</v>
      </c>
      <c r="D26" s="45" t="n">
        <f aca="false">IF(ISNUMBER(B26/C26),(B26/C26)," ")</f>
        <v>116.197183098592</v>
      </c>
      <c r="E26" s="45"/>
      <c r="F26" s="46"/>
      <c r="G26" s="46" t="str">
        <f aca="false">IF(ISNUMBER(F26*1000/E26),F26*1000/E26," ")</f>
        <v> </v>
      </c>
      <c r="H26" s="46" t="str">
        <f aca="false">IF(ISNUMBER(G26/C26),(G26/C26)," ")</f>
        <v> </v>
      </c>
      <c r="I26" s="47" t="n">
        <v>16.9</v>
      </c>
      <c r="J26" s="47"/>
      <c r="K26" s="48"/>
      <c r="L26" s="29"/>
    </row>
    <row r="27" customFormat="false" ht="13.8" hidden="false" customHeight="false" outlineLevel="0" collapsed="false">
      <c r="A27" s="37" t="s">
        <v>208</v>
      </c>
      <c r="B27" s="38" t="n">
        <v>310</v>
      </c>
      <c r="C27" s="39" t="n">
        <v>2.8</v>
      </c>
      <c r="D27" s="40" t="n">
        <f aca="false">IF(ISNUMBER(B27/C27),(B27/C27)," ")</f>
        <v>110.714285714286</v>
      </c>
      <c r="E27" s="40" t="n">
        <v>800</v>
      </c>
      <c r="F27" s="41" t="n">
        <v>220</v>
      </c>
      <c r="G27" s="41" t="n">
        <f aca="false">IF(ISNUMBER(F27*1000/E27),F27*1000/E27," ")</f>
        <v>275</v>
      </c>
      <c r="H27" s="41" t="n">
        <f aca="false">IF(ISNUMBER(G27/C27),(G27/C27)," ")</f>
        <v>98.2142857142857</v>
      </c>
      <c r="I27" s="42" t="n">
        <v>17.3</v>
      </c>
      <c r="J27" s="42"/>
      <c r="K27" s="43"/>
      <c r="L27" s="29"/>
    </row>
    <row r="28" customFormat="false" ht="13.8" hidden="false" customHeight="false" outlineLevel="0" collapsed="false">
      <c r="A28" s="30" t="s">
        <v>209</v>
      </c>
      <c r="B28" s="31" t="n">
        <v>280</v>
      </c>
      <c r="C28" s="44" t="n">
        <v>2.9</v>
      </c>
      <c r="D28" s="45" t="n">
        <f aca="false">IF(ISNUMBER(B28/C28),(B28/C28)," ")</f>
        <v>96.551724137931</v>
      </c>
      <c r="E28" s="45" t="n">
        <v>800</v>
      </c>
      <c r="F28" s="46" t="n">
        <v>210</v>
      </c>
      <c r="G28" s="46" t="n">
        <f aca="false">IF(ISNUMBER(F28*1000/E28),F28*1000/E28," ")</f>
        <v>262.5</v>
      </c>
      <c r="H28" s="46" t="n">
        <f aca="false">IF(ISNUMBER(G28/C28),(G28/C28)," ")</f>
        <v>90.5172413793104</v>
      </c>
      <c r="I28" s="47" t="n">
        <v>19.3</v>
      </c>
      <c r="J28" s="47"/>
      <c r="K28" s="48"/>
      <c r="L28" s="29"/>
    </row>
    <row r="29" customFormat="false" ht="13.8" hidden="false" customHeight="false" outlineLevel="0" collapsed="false">
      <c r="A29" s="37" t="s">
        <v>210</v>
      </c>
      <c r="B29" s="38" t="n">
        <v>290</v>
      </c>
      <c r="C29" s="39" t="n">
        <v>2.99</v>
      </c>
      <c r="D29" s="40" t="n">
        <f aca="false">IF(ISNUMBER(B29/C29),(B29/C29)," ")</f>
        <v>96.9899665551839</v>
      </c>
      <c r="E29" s="40" t="n">
        <v>800</v>
      </c>
      <c r="F29" s="41" t="n">
        <v>215</v>
      </c>
      <c r="G29" s="41" t="n">
        <f aca="false">IF(ISNUMBER(F29*1000/E29),F29*1000/E29," ")</f>
        <v>268.75</v>
      </c>
      <c r="H29" s="41" t="n">
        <f aca="false">IF(ISNUMBER(G29/C29),(G29/C29)," ")</f>
        <v>89.8829431438127</v>
      </c>
      <c r="I29" s="42" t="n">
        <v>20.3</v>
      </c>
      <c r="J29" s="42"/>
      <c r="K29" s="43"/>
      <c r="L29" s="29"/>
    </row>
    <row r="30" customFormat="false" ht="13.8" hidden="false" customHeight="false" outlineLevel="0" collapsed="false">
      <c r="A30" s="30" t="s">
        <v>211</v>
      </c>
      <c r="B30" s="31" t="n">
        <v>290</v>
      </c>
      <c r="C30" s="44" t="n">
        <v>2.88</v>
      </c>
      <c r="D30" s="45" t="n">
        <f aca="false">IF(ISNUMBER(B30/C30),(B30/C30)," ")</f>
        <v>100.694444444444</v>
      </c>
      <c r="E30" s="45" t="n">
        <v>800</v>
      </c>
      <c r="F30" s="46" t="n">
        <v>220</v>
      </c>
      <c r="G30" s="46" t="n">
        <f aca="false">IF(ISNUMBER(F30*1000/E30),F30*1000/E30," ")</f>
        <v>275</v>
      </c>
      <c r="H30" s="46" t="n">
        <f aca="false">IF(ISNUMBER(G30/C30),(G30/C30)," ")</f>
        <v>95.4861111111111</v>
      </c>
      <c r="I30" s="47" t="n">
        <v>18.4</v>
      </c>
      <c r="J30" s="47"/>
      <c r="K30" s="48"/>
      <c r="L30" s="29"/>
    </row>
    <row r="31" customFormat="false" ht="13.8" hidden="false" customHeight="false" outlineLevel="0" collapsed="false">
      <c r="A31" s="37" t="s">
        <v>212</v>
      </c>
      <c r="B31" s="38" t="n">
        <v>330</v>
      </c>
      <c r="C31" s="39" t="n">
        <v>3.05</v>
      </c>
      <c r="D31" s="40" t="n">
        <f aca="false">IF(ISNUMBER(B31/C31),(B31/C31)," ")</f>
        <v>108.196721311475</v>
      </c>
      <c r="E31" s="40" t="n">
        <v>800</v>
      </c>
      <c r="F31" s="41" t="n">
        <v>230</v>
      </c>
      <c r="G31" s="41" t="n">
        <f aca="false">IF(ISNUMBER(F31*1000/E31),F31*1000/E31," ")</f>
        <v>287.5</v>
      </c>
      <c r="H31" s="41" t="n">
        <f aca="false">IF(ISNUMBER(G31/C31),(G31/C31)," ")</f>
        <v>94.2622950819672</v>
      </c>
      <c r="I31" s="42" t="n">
        <v>18.2</v>
      </c>
      <c r="J31" s="42"/>
      <c r="K31" s="43"/>
      <c r="L31" s="29"/>
    </row>
    <row r="32" customFormat="false" ht="13.8" hidden="false" customHeight="false" outlineLevel="0" collapsed="false">
      <c r="A32" s="30" t="s">
        <v>213</v>
      </c>
      <c r="B32" s="31" t="n">
        <v>330</v>
      </c>
      <c r="C32" s="44" t="n">
        <v>2.89</v>
      </c>
      <c r="D32" s="45" t="n">
        <f aca="false">IF(ISNUMBER(B32/C32),(B32/C32)," ")</f>
        <v>114.186851211073</v>
      </c>
      <c r="E32" s="45" t="n">
        <v>800</v>
      </c>
      <c r="F32" s="46" t="n">
        <v>240</v>
      </c>
      <c r="G32" s="46" t="n">
        <f aca="false">IF(ISNUMBER(F32*1000/E32),F32*1000/E32," ")</f>
        <v>300</v>
      </c>
      <c r="H32" s="46" t="n">
        <f aca="false">IF(ISNUMBER(G32/C32),(G32/C32)," ")</f>
        <v>103.806228373702</v>
      </c>
      <c r="I32" s="47" t="n">
        <v>17.6</v>
      </c>
      <c r="J32" s="47"/>
      <c r="K32" s="48"/>
      <c r="L32" s="29"/>
    </row>
    <row r="33" customFormat="false" ht="13.8" hidden="false" customHeight="false" outlineLevel="0" collapsed="false">
      <c r="A33" s="37" t="s">
        <v>214</v>
      </c>
      <c r="B33" s="38" t="n">
        <v>280</v>
      </c>
      <c r="C33" s="39" t="n">
        <v>2.72</v>
      </c>
      <c r="D33" s="40" t="n">
        <f aca="false">IF(ISNUMBER(B33/C33),(B33/C33)," ")</f>
        <v>102.941176470588</v>
      </c>
      <c r="E33" s="40" t="n">
        <v>800</v>
      </c>
      <c r="F33" s="41" t="n">
        <v>230</v>
      </c>
      <c r="G33" s="41" t="n">
        <f aca="false">IF(ISNUMBER(F33*1000/E33),F33*1000/E33," ")</f>
        <v>287.5</v>
      </c>
      <c r="H33" s="41" t="n">
        <f aca="false">IF(ISNUMBER(G33/C33),(G33/C33)," ")</f>
        <v>105.698529411765</v>
      </c>
      <c r="I33" s="42" t="n">
        <v>17.5</v>
      </c>
      <c r="J33" s="42"/>
      <c r="K33" s="43"/>
      <c r="L33" s="29"/>
    </row>
    <row r="34" customFormat="false" ht="13.8" hidden="false" customHeight="false" outlineLevel="0" collapsed="false">
      <c r="A34" s="30" t="s">
        <v>215</v>
      </c>
      <c r="B34" s="31" t="n">
        <v>300</v>
      </c>
      <c r="C34" s="44" t="n">
        <v>2.73</v>
      </c>
      <c r="D34" s="45" t="n">
        <f aca="false">IF(ISNUMBER(B34/C34),(B34/C34)," ")</f>
        <v>109.89010989011</v>
      </c>
      <c r="E34" s="45" t="n">
        <v>800</v>
      </c>
      <c r="F34" s="46" t="n">
        <v>215</v>
      </c>
      <c r="G34" s="46" t="n">
        <f aca="false">IF(ISNUMBER(F34*1000/E34),F34*1000/E34," ")</f>
        <v>268.75</v>
      </c>
      <c r="H34" s="46" t="n">
        <f aca="false">IF(ISNUMBER(G34/C34),(G34/C34)," ")</f>
        <v>98.4432234432235</v>
      </c>
      <c r="I34" s="47" t="n">
        <v>18</v>
      </c>
      <c r="J34" s="47"/>
      <c r="K34" s="48"/>
      <c r="L34" s="29"/>
    </row>
    <row r="35" customFormat="false" ht="13.8" hidden="false" customHeight="false" outlineLevel="0" collapsed="false">
      <c r="A35" s="37" t="s">
        <v>216</v>
      </c>
      <c r="B35" s="38" t="n">
        <v>420</v>
      </c>
      <c r="C35" s="39" t="n">
        <v>3.15</v>
      </c>
      <c r="D35" s="40" t="n">
        <f aca="false">IF(ISNUMBER(B35/C35),(B35/C35)," ")</f>
        <v>133.333333333333</v>
      </c>
      <c r="E35" s="40" t="n">
        <v>800</v>
      </c>
      <c r="F35" s="41" t="n">
        <v>260</v>
      </c>
      <c r="G35" s="41" t="n">
        <f aca="false">IF(ISNUMBER(F35*1000/E35),F35*1000/E35," ")</f>
        <v>325</v>
      </c>
      <c r="H35" s="41" t="n">
        <f aca="false">IF(ISNUMBER(G35/C35),(G35/C35)," ")</f>
        <v>103.174603174603</v>
      </c>
      <c r="I35" s="42" t="n">
        <v>16.5</v>
      </c>
      <c r="J35" s="42"/>
      <c r="K35" s="43"/>
      <c r="L35" s="29"/>
    </row>
    <row r="36" customFormat="false" ht="13.8" hidden="false" customHeight="false" outlineLevel="0" collapsed="false">
      <c r="A36" s="30" t="s">
        <v>217</v>
      </c>
      <c r="B36" s="31" t="n">
        <v>310</v>
      </c>
      <c r="C36" s="44" t="n">
        <v>2.82</v>
      </c>
      <c r="D36" s="45" t="n">
        <f aca="false">IF(ISNUMBER(B36/C36),(B36/C36)," ")</f>
        <v>109.929078014184</v>
      </c>
      <c r="E36" s="45" t="n">
        <v>800</v>
      </c>
      <c r="F36" s="46" t="n">
        <v>240</v>
      </c>
      <c r="G36" s="46" t="n">
        <f aca="false">IF(ISNUMBER(F36*1000/E36),F36*1000/E36," ")</f>
        <v>300</v>
      </c>
      <c r="H36" s="46" t="n">
        <f aca="false">IF(ISNUMBER(G36/C36),(G36/C36)," ")</f>
        <v>106.382978723404</v>
      </c>
      <c r="I36" s="47" t="n">
        <v>16.2</v>
      </c>
      <c r="J36" s="47"/>
      <c r="K36" s="48"/>
      <c r="L36" s="29"/>
    </row>
    <row r="37" customFormat="false" ht="13.8" hidden="false" customHeight="false" outlineLevel="0" collapsed="false">
      <c r="A37" s="37" t="s">
        <v>218</v>
      </c>
      <c r="B37" s="38" t="n">
        <v>310</v>
      </c>
      <c r="C37" s="39" t="n">
        <v>2.67</v>
      </c>
      <c r="D37" s="40" t="n">
        <f aca="false">IF(ISNUMBER(B37/C37),(B37/C37)," ")</f>
        <v>116.104868913858</v>
      </c>
      <c r="E37" s="40" t="n">
        <v>800</v>
      </c>
      <c r="F37" s="41" t="n">
        <v>230</v>
      </c>
      <c r="G37" s="41" t="n">
        <f aca="false">IF(ISNUMBER(F37*1000/E37),F37*1000/E37," ")</f>
        <v>287.5</v>
      </c>
      <c r="H37" s="41" t="n">
        <f aca="false">IF(ISNUMBER(G37/C37),(G37/C37)," ")</f>
        <v>107.677902621723</v>
      </c>
      <c r="I37" s="42" t="n">
        <v>15.9</v>
      </c>
      <c r="J37" s="42"/>
      <c r="K37" s="43"/>
      <c r="L37" s="29"/>
    </row>
    <row r="38" customFormat="false" ht="13.8" hidden="false" customHeight="false" outlineLevel="0" collapsed="false">
      <c r="A38" s="30" t="s">
        <v>219</v>
      </c>
      <c r="B38" s="31" t="n">
        <v>300</v>
      </c>
      <c r="C38" s="44" t="n">
        <v>2.69</v>
      </c>
      <c r="D38" s="45" t="n">
        <f aca="false">IF(ISNUMBER(B38/C38),(B38/C38)," ")</f>
        <v>111.524163568773</v>
      </c>
      <c r="E38" s="45" t="n">
        <v>800</v>
      </c>
      <c r="F38" s="46" t="n">
        <v>220</v>
      </c>
      <c r="G38" s="46" t="n">
        <f aca="false">IF(ISNUMBER(F38*1000/E38),F38*1000/E38," ")</f>
        <v>275</v>
      </c>
      <c r="H38" s="46" t="n">
        <f aca="false">IF(ISNUMBER(G38/C38),(G38/C38)," ")</f>
        <v>102.230483271375</v>
      </c>
      <c r="I38" s="47" t="n">
        <v>15</v>
      </c>
      <c r="J38" s="47"/>
      <c r="K38" s="48"/>
      <c r="L38" s="29"/>
    </row>
    <row r="39" customFormat="false" ht="13.8" hidden="false" customHeight="false" outlineLevel="0" collapsed="false">
      <c r="A39" s="37" t="s">
        <v>220</v>
      </c>
      <c r="B39" s="38" t="n">
        <v>410</v>
      </c>
      <c r="C39" s="39" t="n">
        <v>3.16</v>
      </c>
      <c r="D39" s="40" t="n">
        <f aca="false">IF(ISNUMBER(B39/C39),(B39/C39)," ")</f>
        <v>129.746835443038</v>
      </c>
      <c r="E39" s="40" t="n">
        <v>800</v>
      </c>
      <c r="F39" s="41" t="n">
        <v>260</v>
      </c>
      <c r="G39" s="41" t="n">
        <f aca="false">IF(ISNUMBER(F39*1000/E39),F39*1000/E39," ")</f>
        <v>325</v>
      </c>
      <c r="H39" s="41" t="n">
        <f aca="false">IF(ISNUMBER(G39/C39),(G39/C39)," ")</f>
        <v>102.848101265823</v>
      </c>
      <c r="I39" s="42" t="n">
        <v>14.4</v>
      </c>
      <c r="J39" s="42"/>
      <c r="K39" s="43"/>
      <c r="L39" s="29"/>
    </row>
    <row r="40" customFormat="false" ht="13.8" hidden="false" customHeight="false" outlineLevel="0" collapsed="false">
      <c r="A40" s="30" t="s">
        <v>221</v>
      </c>
      <c r="B40" s="31" t="n">
        <v>350</v>
      </c>
      <c r="C40" s="44" t="n">
        <v>2.94</v>
      </c>
      <c r="D40" s="45" t="n">
        <f aca="false">IF(ISNUMBER(B40/C40),(B40/C40)," ")</f>
        <v>119.047619047619</v>
      </c>
      <c r="E40" s="45" t="n">
        <v>700</v>
      </c>
      <c r="F40" s="46" t="n">
        <v>200</v>
      </c>
      <c r="G40" s="46" t="n">
        <f aca="false">IF(ISNUMBER(F40*1000/E40),F40*1000/E40," ")</f>
        <v>285.714285714286</v>
      </c>
      <c r="H40" s="46" t="n">
        <f aca="false">IF(ISNUMBER(G40/C40),(G40/C40)," ")</f>
        <v>97.1817298347911</v>
      </c>
      <c r="I40" s="47" t="n">
        <v>14.9</v>
      </c>
      <c r="J40" s="47"/>
      <c r="K40" s="48"/>
      <c r="L40" s="29"/>
    </row>
    <row r="41" customFormat="false" ht="13.8" hidden="false" customHeight="false" outlineLevel="0" collapsed="false">
      <c r="A41" s="37" t="s">
        <v>222</v>
      </c>
      <c r="B41" s="38" t="n">
        <v>440</v>
      </c>
      <c r="C41" s="39" t="n">
        <v>3.08</v>
      </c>
      <c r="D41" s="40" t="n">
        <f aca="false">IF(ISNUMBER(B41/C41),(B41/C41)," ")</f>
        <v>142.857142857143</v>
      </c>
      <c r="E41" s="40" t="n">
        <v>700</v>
      </c>
      <c r="F41" s="41" t="n">
        <v>220</v>
      </c>
      <c r="G41" s="41" t="n">
        <f aca="false">IF(ISNUMBER(F41*1000/E41),F41*1000/E41," ")</f>
        <v>314.285714285714</v>
      </c>
      <c r="H41" s="41" t="n">
        <f aca="false">IF(ISNUMBER(G41/C41),(G41/C41)," ")</f>
        <v>102.040816326531</v>
      </c>
      <c r="I41" s="42" t="n">
        <v>14.7</v>
      </c>
      <c r="J41" s="42"/>
      <c r="K41" s="43"/>
      <c r="L41" s="29"/>
    </row>
    <row r="42" customFormat="false" ht="13.8" hidden="false" customHeight="false" outlineLevel="0" collapsed="false">
      <c r="A42" s="30" t="s">
        <v>223</v>
      </c>
      <c r="B42" s="31" t="n">
        <v>550</v>
      </c>
      <c r="C42" s="44" t="n">
        <v>3.38</v>
      </c>
      <c r="D42" s="45" t="n">
        <f aca="false">IF(ISNUMBER(B42/C42),(B42/C42)," ")</f>
        <v>162.721893491124</v>
      </c>
      <c r="E42" s="45"/>
      <c r="F42" s="46"/>
      <c r="G42" s="46" t="str">
        <f aca="false">IF(ISNUMBER(F42*1000/E42),F42*1000/E42," ")</f>
        <v> </v>
      </c>
      <c r="H42" s="46" t="str">
        <f aca="false">IF(ISNUMBER(G42/C42),(G42/C42)," ")</f>
        <v> </v>
      </c>
      <c r="I42" s="47"/>
      <c r="J42" s="47"/>
      <c r="K42" s="48"/>
      <c r="L42" s="29"/>
    </row>
    <row r="43" customFormat="false" ht="13.8" hidden="false" customHeight="false" outlineLevel="0" collapsed="false">
      <c r="A43" s="37" t="s">
        <v>224</v>
      </c>
      <c r="B43" s="38" t="n">
        <v>790</v>
      </c>
      <c r="C43" s="39" t="n">
        <v>3.94</v>
      </c>
      <c r="D43" s="40" t="n">
        <f aca="false">IF(ISNUMBER(B43/C43),(B43/C43)," ")</f>
        <v>200.507614213198</v>
      </c>
      <c r="E43" s="40" t="n">
        <v>500</v>
      </c>
      <c r="F43" s="41" t="n">
        <v>200</v>
      </c>
      <c r="G43" s="41" t="n">
        <f aca="false">IF(ISNUMBER(F43*1000/E43),F43*1000/E43," ")</f>
        <v>400</v>
      </c>
      <c r="H43" s="41" t="n">
        <f aca="false">IF(ISNUMBER(G43/C43),(G43/C43)," ")</f>
        <v>101.522842639594</v>
      </c>
      <c r="I43" s="42" t="n">
        <v>14.5</v>
      </c>
      <c r="J43" s="42"/>
      <c r="K43" s="43"/>
      <c r="L43" s="29"/>
    </row>
    <row r="44" customFormat="false" ht="13.8" hidden="false" customHeight="false" outlineLevel="0" collapsed="false">
      <c r="A44" s="30" t="s">
        <v>225</v>
      </c>
      <c r="B44" s="31" t="n">
        <v>850</v>
      </c>
      <c r="C44" s="44" t="n">
        <v>3.22</v>
      </c>
      <c r="D44" s="45" t="n">
        <f aca="false">IF(ISNUMBER(B44/C44),(B44/C44)," ")</f>
        <v>263.975155279503</v>
      </c>
      <c r="E44" s="45" t="n">
        <v>600</v>
      </c>
      <c r="F44" s="46" t="n">
        <v>240</v>
      </c>
      <c r="G44" s="46" t="n">
        <f aca="false">IF(ISNUMBER(F44*1000/E44),F44*1000/E44," ")</f>
        <v>400</v>
      </c>
      <c r="H44" s="46" t="n">
        <f aca="false">IF(ISNUMBER(G44/C44),(G44/C44)," ")</f>
        <v>124.223602484472</v>
      </c>
      <c r="I44" s="47" t="n">
        <v>12.5</v>
      </c>
      <c r="J44" s="47"/>
      <c r="K44" s="48"/>
      <c r="L44" s="29"/>
    </row>
    <row r="45" customFormat="false" ht="13.8" hidden="false" customHeight="false" outlineLevel="0" collapsed="false">
      <c r="A45" s="37" t="s">
        <v>226</v>
      </c>
      <c r="B45" s="38" t="n">
        <v>450</v>
      </c>
      <c r="C45" s="39" t="n">
        <v>2</v>
      </c>
      <c r="D45" s="40" t="n">
        <f aca="false">IF(ISNUMBER(B45/C45),(B45/C45)," ")</f>
        <v>225</v>
      </c>
      <c r="E45" s="40" t="n">
        <v>700</v>
      </c>
      <c r="F45" s="41" t="n">
        <v>240</v>
      </c>
      <c r="G45" s="41" t="n">
        <f aca="false">IF(ISNUMBER(F45*1000/E45),F45*1000/E45," ")</f>
        <v>342.857142857143</v>
      </c>
      <c r="H45" s="41" t="n">
        <f aca="false">IF(ISNUMBER(G45/C45),(G45/C45)," ")</f>
        <v>171.428571428571</v>
      </c>
      <c r="I45" s="42" t="n">
        <v>12.5</v>
      </c>
      <c r="J45" s="42"/>
      <c r="K45" s="43"/>
      <c r="L45" s="29"/>
    </row>
    <row r="46" customFormat="false" ht="13.8" hidden="false" customHeight="false" outlineLevel="0" collapsed="false">
      <c r="A46" s="30" t="s">
        <v>227</v>
      </c>
      <c r="B46" s="31" t="n">
        <v>660</v>
      </c>
      <c r="C46" s="44" t="n">
        <v>3.25</v>
      </c>
      <c r="D46" s="45" t="n">
        <f aca="false">IF(ISNUMBER(B46/C46),(B46/C46)," ")</f>
        <v>203.076923076923</v>
      </c>
      <c r="E46" s="45" t="n">
        <v>600</v>
      </c>
      <c r="F46" s="46" t="n">
        <v>230</v>
      </c>
      <c r="G46" s="46" t="n">
        <f aca="false">IF(ISNUMBER(F46*1000/E46),F46*1000/E46," ")</f>
        <v>383.333333333333</v>
      </c>
      <c r="H46" s="46" t="n">
        <f aca="false">IF(ISNUMBER(G46/C46),(G46/C46)," ")</f>
        <v>117.948717948718</v>
      </c>
      <c r="I46" s="47" t="n">
        <v>12.6</v>
      </c>
      <c r="J46" s="47"/>
      <c r="K46" s="48"/>
      <c r="L46" s="29"/>
    </row>
    <row r="47" customFormat="false" ht="13.8" hidden="false" customHeight="false" outlineLevel="0" collapsed="false">
      <c r="A47" s="37" t="s">
        <v>228</v>
      </c>
      <c r="B47" s="38" t="n">
        <v>630</v>
      </c>
      <c r="C47" s="39" t="n">
        <v>3</v>
      </c>
      <c r="D47" s="40" t="n">
        <f aca="false">IF(ISNUMBER(B47/C47),(B47/C47)," ")</f>
        <v>210</v>
      </c>
      <c r="E47" s="40" t="n">
        <v>600</v>
      </c>
      <c r="F47" s="41" t="n">
        <v>210</v>
      </c>
      <c r="G47" s="41" t="n">
        <f aca="false">IF(ISNUMBER(F47*1000/E47),F47*1000/E47," ")</f>
        <v>350</v>
      </c>
      <c r="H47" s="41" t="n">
        <f aca="false">IF(ISNUMBER(G47/C47),(G47/C47)," ")</f>
        <v>116.666666666667</v>
      </c>
      <c r="I47" s="42" t="n">
        <v>12.6</v>
      </c>
      <c r="J47" s="42"/>
      <c r="K47" s="43"/>
      <c r="L47" s="29"/>
    </row>
    <row r="48" customFormat="false" ht="13.8" hidden="false" customHeight="false" outlineLevel="0" collapsed="false">
      <c r="A48" s="30" t="s">
        <v>229</v>
      </c>
      <c r="B48" s="31" t="n">
        <v>870</v>
      </c>
      <c r="C48" s="44" t="n">
        <v>3.56</v>
      </c>
      <c r="D48" s="45" t="n">
        <f aca="false">IF(ISNUMBER(B48/C48),(B48/C48)," ")</f>
        <v>244.38202247191</v>
      </c>
      <c r="E48" s="45" t="n">
        <v>600</v>
      </c>
      <c r="F48" s="46" t="n">
        <v>280</v>
      </c>
      <c r="G48" s="46" t="n">
        <f aca="false">IF(ISNUMBER(F48*1000/E48),F48*1000/E48," ")</f>
        <v>466.666666666667</v>
      </c>
      <c r="H48" s="46" t="n">
        <f aca="false">IF(ISNUMBER(G48/C48),(G48/C48)," ")</f>
        <v>131.086142322097</v>
      </c>
      <c r="I48" s="47" t="n">
        <v>12.7</v>
      </c>
      <c r="J48" s="47"/>
      <c r="K48" s="48"/>
      <c r="L48" s="29"/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6" activeCellId="0" sqref="A26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2" t="s">
        <v>9</v>
      </c>
      <c r="K1" s="6" t="s">
        <v>10</v>
      </c>
      <c r="L1" s="7"/>
    </row>
    <row r="2" customFormat="false" ht="15" hidden="false" customHeight="false" outlineLevel="0" collapsed="false">
      <c r="A2" s="8" t="s">
        <v>230</v>
      </c>
      <c r="B2" s="9" t="n">
        <v>930</v>
      </c>
      <c r="C2" s="10" t="n">
        <v>3.5</v>
      </c>
      <c r="D2" s="11" t="n">
        <v>266</v>
      </c>
      <c r="E2" s="11" t="n">
        <v>500</v>
      </c>
      <c r="F2" s="12" t="n">
        <v>280</v>
      </c>
      <c r="G2" s="12" t="n">
        <v>560</v>
      </c>
      <c r="H2" s="12" t="n">
        <v>160</v>
      </c>
      <c r="I2" s="13" t="n">
        <v>10</v>
      </c>
      <c r="J2" s="13"/>
      <c r="K2" s="14"/>
      <c r="L2" s="7"/>
    </row>
    <row r="3" customFormat="false" ht="15" hidden="false" customHeight="false" outlineLevel="0" collapsed="false">
      <c r="A3" s="15" t="s">
        <v>231</v>
      </c>
      <c r="B3" s="16" t="n">
        <v>920</v>
      </c>
      <c r="C3" s="17" t="n">
        <v>3.5</v>
      </c>
      <c r="D3" s="18" t="n">
        <v>264</v>
      </c>
      <c r="E3" s="18" t="n">
        <v>500</v>
      </c>
      <c r="F3" s="19" t="n">
        <v>260</v>
      </c>
      <c r="G3" s="19" t="n">
        <v>520</v>
      </c>
      <c r="H3" s="19" t="n">
        <v>149</v>
      </c>
      <c r="I3" s="20" t="n">
        <v>10.4</v>
      </c>
      <c r="J3" s="20"/>
      <c r="K3" s="21"/>
      <c r="L3" s="7"/>
    </row>
    <row r="4" customFormat="false" ht="15" hidden="false" customHeight="false" outlineLevel="0" collapsed="false">
      <c r="A4" s="8" t="s">
        <v>232</v>
      </c>
      <c r="B4" s="9" t="n">
        <v>940</v>
      </c>
      <c r="C4" s="10" t="n">
        <v>3.6</v>
      </c>
      <c r="D4" s="11" t="n">
        <v>259</v>
      </c>
      <c r="E4" s="11" t="n">
        <v>500</v>
      </c>
      <c r="F4" s="12" t="n">
        <v>290</v>
      </c>
      <c r="G4" s="12" t="n">
        <v>580</v>
      </c>
      <c r="H4" s="12" t="n">
        <v>160</v>
      </c>
      <c r="I4" s="13" t="n">
        <v>9.1</v>
      </c>
      <c r="J4" s="13"/>
      <c r="K4" s="14"/>
      <c r="L4" s="7"/>
    </row>
    <row r="5" customFormat="false" ht="15" hidden="false" customHeight="false" outlineLevel="0" collapsed="false">
      <c r="A5" s="15" t="s">
        <v>233</v>
      </c>
      <c r="B5" s="16" t="n">
        <v>955</v>
      </c>
      <c r="C5" s="17" t="n">
        <v>3.9</v>
      </c>
      <c r="D5" s="18" t="n">
        <v>246</v>
      </c>
      <c r="E5" s="18" t="n">
        <v>400</v>
      </c>
      <c r="F5" s="19" t="n">
        <v>250</v>
      </c>
      <c r="G5" s="19" t="n">
        <v>625</v>
      </c>
      <c r="H5" s="19" t="n">
        <v>161</v>
      </c>
      <c r="I5" s="20" t="n">
        <v>10.2</v>
      </c>
      <c r="J5" s="20"/>
      <c r="K5" s="21"/>
      <c r="L5" s="7"/>
    </row>
    <row r="6" customFormat="false" ht="15" hidden="false" customHeight="false" outlineLevel="0" collapsed="false">
      <c r="A6" s="8" t="s">
        <v>234</v>
      </c>
      <c r="B6" s="9" t="n">
        <v>950</v>
      </c>
      <c r="C6" s="10" t="n">
        <v>3.8</v>
      </c>
      <c r="D6" s="11" t="n">
        <v>251</v>
      </c>
      <c r="E6" s="11" t="n">
        <v>400</v>
      </c>
      <c r="F6" s="12" t="n">
        <v>250</v>
      </c>
      <c r="G6" s="12" t="n">
        <v>625</v>
      </c>
      <c r="H6" s="12" t="n">
        <v>165</v>
      </c>
      <c r="I6" s="13" t="n">
        <v>9.1</v>
      </c>
      <c r="J6" s="13"/>
      <c r="K6" s="14"/>
      <c r="L6" s="7"/>
    </row>
    <row r="7" customFormat="false" ht="15" hidden="false" customHeight="false" outlineLevel="0" collapsed="false">
      <c r="A7" s="15" t="s">
        <v>235</v>
      </c>
      <c r="B7" s="16" t="n">
        <v>950</v>
      </c>
      <c r="C7" s="17" t="n">
        <v>4</v>
      </c>
      <c r="D7" s="18" t="n">
        <v>238</v>
      </c>
      <c r="E7" s="18" t="n">
        <v>400</v>
      </c>
      <c r="F7" s="19" t="n">
        <v>250</v>
      </c>
      <c r="G7" s="19" t="n">
        <v>625</v>
      </c>
      <c r="H7" s="19" t="n">
        <v>156</v>
      </c>
      <c r="I7" s="20" t="n">
        <v>7.7</v>
      </c>
      <c r="J7" s="20"/>
      <c r="K7" s="21"/>
      <c r="L7" s="7"/>
    </row>
    <row r="8" customFormat="false" ht="15" hidden="false" customHeight="false" outlineLevel="0" collapsed="false">
      <c r="A8" s="8" t="s">
        <v>236</v>
      </c>
      <c r="B8" s="9" t="n">
        <v>950</v>
      </c>
      <c r="C8" s="10" t="n">
        <v>4.1</v>
      </c>
      <c r="D8" s="11" t="n">
        <v>232</v>
      </c>
      <c r="E8" s="11" t="n">
        <v>400</v>
      </c>
      <c r="F8" s="12" t="n">
        <v>260</v>
      </c>
      <c r="G8" s="12" t="n">
        <v>650</v>
      </c>
      <c r="H8" s="12" t="n">
        <v>159</v>
      </c>
      <c r="I8" s="13" t="n">
        <v>7.2</v>
      </c>
      <c r="J8" s="13"/>
      <c r="K8" s="14"/>
      <c r="L8" s="7"/>
    </row>
    <row r="9" customFormat="false" ht="15" hidden="false" customHeight="false" outlineLevel="0" collapsed="false">
      <c r="A9" s="15" t="s">
        <v>237</v>
      </c>
      <c r="B9" s="16" t="n">
        <v>950</v>
      </c>
      <c r="C9" s="17" t="n">
        <v>3.9</v>
      </c>
      <c r="D9" s="18" t="n">
        <v>244</v>
      </c>
      <c r="E9" s="18" t="n">
        <v>400</v>
      </c>
      <c r="F9" s="19" t="n">
        <v>250</v>
      </c>
      <c r="G9" s="19" t="n">
        <v>625</v>
      </c>
      <c r="H9" s="19" t="n">
        <v>160</v>
      </c>
      <c r="I9" s="20" t="n">
        <v>10.3</v>
      </c>
      <c r="J9" s="20"/>
      <c r="K9" s="21"/>
      <c r="L9" s="7"/>
    </row>
    <row r="10" customFormat="false" ht="15" hidden="false" customHeight="false" outlineLevel="0" collapsed="false">
      <c r="A10" s="8" t="s">
        <v>238</v>
      </c>
      <c r="B10" s="9" t="n">
        <v>960</v>
      </c>
      <c r="C10" s="10" t="n">
        <v>3.9</v>
      </c>
      <c r="D10" s="11" t="n">
        <v>246</v>
      </c>
      <c r="E10" s="11" t="n">
        <v>400</v>
      </c>
      <c r="F10" s="12" t="n">
        <v>260</v>
      </c>
      <c r="G10" s="12" t="n">
        <v>650</v>
      </c>
      <c r="H10" s="12" t="n">
        <v>166</v>
      </c>
      <c r="I10" s="13" t="n">
        <v>9.5</v>
      </c>
      <c r="J10" s="13"/>
      <c r="K10" s="14"/>
      <c r="L10" s="7"/>
    </row>
    <row r="11" customFormat="false" ht="15" hidden="false" customHeight="false" outlineLevel="0" collapsed="false">
      <c r="A11" s="15" t="s">
        <v>239</v>
      </c>
      <c r="B11" s="16" t="n">
        <v>970</v>
      </c>
      <c r="C11" s="17" t="n">
        <v>4</v>
      </c>
      <c r="D11" s="18" t="n">
        <v>243</v>
      </c>
      <c r="E11" s="18" t="n">
        <v>400</v>
      </c>
      <c r="F11" s="19" t="n">
        <v>270</v>
      </c>
      <c r="G11" s="19" t="n">
        <v>675</v>
      </c>
      <c r="H11" s="19" t="n">
        <v>169</v>
      </c>
      <c r="I11" s="20" t="n">
        <v>9.7</v>
      </c>
      <c r="J11" s="20"/>
      <c r="K11" s="21"/>
      <c r="L11" s="7"/>
    </row>
    <row r="12" customFormat="false" ht="15" hidden="false" customHeight="false" outlineLevel="0" collapsed="false">
      <c r="A12" s="8" t="s">
        <v>240</v>
      </c>
      <c r="B12" s="9" t="n">
        <v>940</v>
      </c>
      <c r="C12" s="10" t="n">
        <v>3.3</v>
      </c>
      <c r="D12" s="11" t="n">
        <v>289</v>
      </c>
      <c r="E12" s="11" t="n">
        <v>400</v>
      </c>
      <c r="F12" s="12" t="n">
        <v>240</v>
      </c>
      <c r="G12" s="12" t="n">
        <v>600</v>
      </c>
      <c r="H12" s="12" t="n">
        <v>185</v>
      </c>
      <c r="I12" s="13" t="n">
        <v>8.5</v>
      </c>
      <c r="J12" s="13"/>
      <c r="K12" s="14"/>
      <c r="L12" s="7"/>
    </row>
    <row r="13" customFormat="false" ht="15" hidden="false" customHeight="false" outlineLevel="0" collapsed="false">
      <c r="A13" s="15" t="s">
        <v>241</v>
      </c>
      <c r="B13" s="16" t="n">
        <v>950</v>
      </c>
      <c r="C13" s="17" t="n">
        <v>3</v>
      </c>
      <c r="D13" s="18" t="n">
        <v>317</v>
      </c>
      <c r="E13" s="18" t="n">
        <v>400</v>
      </c>
      <c r="F13" s="19" t="n">
        <v>200</v>
      </c>
      <c r="G13" s="19" t="n">
        <v>500</v>
      </c>
      <c r="H13" s="19" t="n">
        <v>167</v>
      </c>
      <c r="I13" s="20" t="n">
        <v>10.4</v>
      </c>
      <c r="J13" s="20"/>
      <c r="K13" s="21"/>
      <c r="L13" s="7"/>
    </row>
    <row r="14" customFormat="false" ht="15" hidden="false" customHeight="false" outlineLevel="0" collapsed="false">
      <c r="A14" s="8" t="s">
        <v>242</v>
      </c>
      <c r="B14" s="9" t="n">
        <v>940</v>
      </c>
      <c r="C14" s="10" t="n">
        <v>3.9</v>
      </c>
      <c r="D14" s="11" t="n">
        <v>243</v>
      </c>
      <c r="E14" s="11" t="n">
        <v>400</v>
      </c>
      <c r="F14" s="12" t="n">
        <v>220</v>
      </c>
      <c r="G14" s="12" t="n">
        <v>550</v>
      </c>
      <c r="H14" s="12" t="n">
        <v>142</v>
      </c>
      <c r="I14" s="13" t="n">
        <v>10.2</v>
      </c>
      <c r="J14" s="13"/>
      <c r="K14" s="14"/>
      <c r="L14" s="7"/>
    </row>
    <row r="15" customFormat="false" ht="15" hidden="false" customHeight="false" outlineLevel="0" collapsed="false">
      <c r="A15" s="15" t="s">
        <v>243</v>
      </c>
      <c r="B15" s="16" t="n">
        <v>950</v>
      </c>
      <c r="C15" s="17" t="n">
        <v>3.8</v>
      </c>
      <c r="D15" s="18" t="n">
        <v>248</v>
      </c>
      <c r="E15" s="18" t="n">
        <v>400</v>
      </c>
      <c r="F15" s="19" t="n">
        <v>220</v>
      </c>
      <c r="G15" s="19" t="n">
        <v>550</v>
      </c>
      <c r="H15" s="19" t="n">
        <v>144</v>
      </c>
      <c r="I15" s="20" t="n">
        <v>10.6</v>
      </c>
      <c r="J15" s="20"/>
      <c r="K15" s="21"/>
      <c r="L15" s="7"/>
    </row>
    <row r="16" customFormat="false" ht="15" hidden="false" customHeight="false" outlineLevel="0" collapsed="false">
      <c r="A16" s="8" t="s">
        <v>244</v>
      </c>
      <c r="B16" s="9" t="n">
        <v>920</v>
      </c>
      <c r="C16" s="10" t="n">
        <v>3.8</v>
      </c>
      <c r="D16" s="11" t="n">
        <v>243</v>
      </c>
      <c r="E16" s="11" t="n">
        <v>400</v>
      </c>
      <c r="F16" s="12" t="n">
        <v>200</v>
      </c>
      <c r="G16" s="12" t="n">
        <v>500</v>
      </c>
      <c r="H16" s="12" t="n">
        <v>132</v>
      </c>
      <c r="I16" s="13" t="n">
        <v>10.6</v>
      </c>
      <c r="J16" s="13"/>
      <c r="K16" s="14"/>
      <c r="L16" s="7"/>
    </row>
    <row r="17" customFormat="false" ht="15" hidden="false" customHeight="false" outlineLevel="0" collapsed="false">
      <c r="A17" s="15" t="s">
        <v>245</v>
      </c>
      <c r="B17" s="16" t="n">
        <v>920</v>
      </c>
      <c r="C17" s="17" t="n">
        <v>3.4</v>
      </c>
      <c r="D17" s="18" t="n">
        <v>275</v>
      </c>
      <c r="E17" s="18" t="n">
        <v>400</v>
      </c>
      <c r="F17" s="19" t="n">
        <v>180</v>
      </c>
      <c r="G17" s="19" t="n">
        <v>450</v>
      </c>
      <c r="H17" s="19" t="n">
        <v>134</v>
      </c>
      <c r="I17" s="20" t="n">
        <v>9.3</v>
      </c>
      <c r="J17" s="20"/>
      <c r="K17" s="21"/>
      <c r="L17" s="7"/>
    </row>
    <row r="18" customFormat="false" ht="15" hidden="false" customHeight="false" outlineLevel="0" collapsed="false">
      <c r="A18" s="8" t="s">
        <v>246</v>
      </c>
      <c r="B18" s="9" t="n">
        <v>850</v>
      </c>
      <c r="C18" s="10" t="n">
        <v>3.7</v>
      </c>
      <c r="D18" s="11" t="n">
        <v>228</v>
      </c>
      <c r="E18" s="11" t="n">
        <v>500</v>
      </c>
      <c r="F18" s="12" t="n">
        <v>235</v>
      </c>
      <c r="G18" s="12" t="n">
        <v>470</v>
      </c>
      <c r="H18" s="12" t="n">
        <v>126</v>
      </c>
      <c r="I18" s="13" t="n">
        <v>11.9</v>
      </c>
      <c r="J18" s="13"/>
      <c r="K18" s="14"/>
      <c r="L18" s="7"/>
    </row>
    <row r="19" customFormat="false" ht="15" hidden="false" customHeight="false" outlineLevel="0" collapsed="false">
      <c r="A19" s="15" t="s">
        <v>247</v>
      </c>
      <c r="B19" s="16" t="n">
        <v>850</v>
      </c>
      <c r="C19" s="17" t="n">
        <v>3.6</v>
      </c>
      <c r="D19" s="18" t="n">
        <v>239</v>
      </c>
      <c r="E19" s="18" t="n">
        <v>500</v>
      </c>
      <c r="F19" s="19" t="n">
        <v>230</v>
      </c>
      <c r="G19" s="19" t="n">
        <v>460</v>
      </c>
      <c r="H19" s="19" t="n">
        <v>129</v>
      </c>
      <c r="I19" s="20" t="n">
        <v>12.4</v>
      </c>
      <c r="J19" s="20"/>
      <c r="K19" s="21"/>
      <c r="L19" s="7"/>
    </row>
    <row r="20" customFormat="false" ht="15" hidden="false" customHeight="false" outlineLevel="0" collapsed="false">
      <c r="A20" s="8" t="s">
        <v>248</v>
      </c>
      <c r="B20" s="9" t="n">
        <v>840</v>
      </c>
      <c r="C20" s="10" t="n">
        <v>3.2</v>
      </c>
      <c r="D20" s="11" t="n">
        <v>262</v>
      </c>
      <c r="E20" s="11" t="n">
        <v>500</v>
      </c>
      <c r="F20" s="12" t="n">
        <v>220</v>
      </c>
      <c r="G20" s="12" t="n">
        <v>440</v>
      </c>
      <c r="H20" s="12" t="n">
        <v>137</v>
      </c>
      <c r="I20" s="13" t="n">
        <v>11.9</v>
      </c>
      <c r="J20" s="13"/>
      <c r="K20" s="14"/>
      <c r="L20" s="7"/>
    </row>
    <row r="21" customFormat="false" ht="15" hidden="false" customHeight="false" outlineLevel="0" collapsed="false">
      <c r="A21" s="15" t="s">
        <v>249</v>
      </c>
      <c r="B21" s="16" t="n">
        <v>500</v>
      </c>
      <c r="C21" s="17" t="n">
        <v>3</v>
      </c>
      <c r="D21" s="18" t="n">
        <v>166</v>
      </c>
      <c r="E21" s="18" t="n">
        <v>500</v>
      </c>
      <c r="F21" s="19" t="n">
        <v>180</v>
      </c>
      <c r="G21" s="19" t="n">
        <v>360</v>
      </c>
      <c r="H21" s="19" t="n">
        <v>119</v>
      </c>
      <c r="I21" s="20" t="n">
        <v>12.7</v>
      </c>
      <c r="J21" s="20"/>
      <c r="K21" s="21"/>
      <c r="L21" s="7"/>
    </row>
    <row r="22" customFormat="false" ht="15" hidden="false" customHeight="false" outlineLevel="0" collapsed="false">
      <c r="A22" s="8" t="s">
        <v>250</v>
      </c>
      <c r="B22" s="9" t="n">
        <v>430</v>
      </c>
      <c r="C22" s="10" t="n">
        <v>3.4</v>
      </c>
      <c r="D22" s="11" t="n">
        <v>126</v>
      </c>
      <c r="E22" s="11" t="n">
        <v>700</v>
      </c>
      <c r="F22" s="12" t="n">
        <v>220</v>
      </c>
      <c r="G22" s="12" t="n">
        <v>314</v>
      </c>
      <c r="H22" s="12" t="n">
        <v>92</v>
      </c>
      <c r="I22" s="13" t="n">
        <v>11.8</v>
      </c>
      <c r="J22" s="13"/>
      <c r="K22" s="14"/>
      <c r="L22" s="7"/>
    </row>
    <row r="23" customFormat="false" ht="15" hidden="false" customHeight="false" outlineLevel="0" collapsed="false">
      <c r="A23" s="15" t="s">
        <v>251</v>
      </c>
      <c r="B23" s="16" t="n">
        <v>260</v>
      </c>
      <c r="C23" s="17" t="n">
        <v>2.2</v>
      </c>
      <c r="D23" s="18" t="n">
        <v>116</v>
      </c>
      <c r="E23" s="18" t="n">
        <v>700</v>
      </c>
      <c r="F23" s="19" t="n">
        <v>180</v>
      </c>
      <c r="G23" s="19" t="n">
        <v>257</v>
      </c>
      <c r="H23" s="19" t="n">
        <v>115</v>
      </c>
      <c r="I23" s="20" t="n">
        <v>12.4</v>
      </c>
      <c r="J23" s="20"/>
      <c r="K23" s="21"/>
      <c r="L23" s="7"/>
    </row>
    <row r="24" customFormat="false" ht="15" hidden="false" customHeight="false" outlineLevel="0" collapsed="false">
      <c r="A24" s="8" t="s">
        <v>252</v>
      </c>
      <c r="B24" s="9" t="n">
        <v>250</v>
      </c>
      <c r="C24" s="10" t="n">
        <v>2.2</v>
      </c>
      <c r="D24" s="11" t="n">
        <v>114</v>
      </c>
      <c r="E24" s="11" t="n">
        <v>800</v>
      </c>
      <c r="F24" s="12" t="n">
        <v>190</v>
      </c>
      <c r="G24" s="12" t="n">
        <v>238</v>
      </c>
      <c r="H24" s="12" t="n">
        <v>108</v>
      </c>
      <c r="I24" s="13" t="n">
        <v>15.3</v>
      </c>
      <c r="J24" s="13"/>
      <c r="K24" s="14"/>
      <c r="L24" s="7"/>
    </row>
    <row r="25" customFormat="false" ht="15" hidden="false" customHeight="false" outlineLevel="0" collapsed="false">
      <c r="A25" s="15" t="s">
        <v>253</v>
      </c>
      <c r="B25" s="16" t="n">
        <v>330</v>
      </c>
      <c r="C25" s="17" t="n">
        <v>2.7</v>
      </c>
      <c r="D25" s="18" t="n">
        <v>124</v>
      </c>
      <c r="E25" s="18" t="n">
        <v>800</v>
      </c>
      <c r="F25" s="19" t="n">
        <v>240</v>
      </c>
      <c r="G25" s="19" t="n">
        <v>300</v>
      </c>
      <c r="H25" s="19" t="n">
        <v>113</v>
      </c>
      <c r="I25" s="20" t="n">
        <v>16.5</v>
      </c>
      <c r="J25" s="20"/>
      <c r="K25" s="21"/>
      <c r="L25" s="7"/>
    </row>
    <row r="26" customFormat="false" ht="15" hidden="false" customHeight="false" outlineLevel="0" collapsed="false">
      <c r="A26" s="8" t="s">
        <v>254</v>
      </c>
      <c r="B26" s="9" t="n">
        <v>380</v>
      </c>
      <c r="C26" s="10" t="n">
        <v>2.8</v>
      </c>
      <c r="D26" s="11" t="n">
        <v>134</v>
      </c>
      <c r="E26" s="11" t="n">
        <v>800</v>
      </c>
      <c r="F26" s="12" t="n">
        <v>260</v>
      </c>
      <c r="G26" s="12" t="n">
        <v>325</v>
      </c>
      <c r="H26" s="12" t="n">
        <v>115</v>
      </c>
      <c r="I26" s="13" t="n">
        <v>16</v>
      </c>
      <c r="J26" s="13"/>
      <c r="K26" s="14"/>
      <c r="L26" s="7"/>
    </row>
    <row r="27" customFormat="false" ht="15" hidden="false" customHeight="false" outlineLevel="0" collapsed="false">
      <c r="A27" s="15" t="s">
        <v>255</v>
      </c>
      <c r="B27" s="16" t="n">
        <v>380</v>
      </c>
      <c r="C27" s="17" t="n">
        <v>2.9</v>
      </c>
      <c r="D27" s="18" t="n">
        <v>130</v>
      </c>
      <c r="E27" s="18" t="n">
        <v>800</v>
      </c>
      <c r="F27" s="19" t="n">
        <v>250</v>
      </c>
      <c r="G27" s="19" t="n">
        <v>313</v>
      </c>
      <c r="H27" s="19" t="n">
        <v>107</v>
      </c>
      <c r="I27" s="20" t="n">
        <v>17.1</v>
      </c>
      <c r="J27" s="20"/>
      <c r="K27" s="21"/>
      <c r="L27" s="7"/>
    </row>
    <row r="28" customFormat="false" ht="15" hidden="false" customHeight="false" outlineLevel="0" collapsed="false">
      <c r="A28" s="8" t="s">
        <v>256</v>
      </c>
      <c r="B28" s="9" t="n">
        <v>530</v>
      </c>
      <c r="C28" s="10" t="n">
        <v>3.2</v>
      </c>
      <c r="D28" s="11" t="n">
        <v>166</v>
      </c>
      <c r="E28" s="11" t="n">
        <v>700</v>
      </c>
      <c r="F28" s="12" t="n">
        <v>250</v>
      </c>
      <c r="G28" s="12" t="n">
        <v>357</v>
      </c>
      <c r="H28" s="12" t="n">
        <v>112</v>
      </c>
      <c r="I28" s="13" t="n">
        <v>17.7</v>
      </c>
      <c r="J28" s="13"/>
      <c r="K28" s="14"/>
      <c r="L28" s="7"/>
    </row>
    <row r="29" customFormat="false" ht="15" hidden="false" customHeight="false" outlineLevel="0" collapsed="false">
      <c r="A29" s="15" t="s">
        <v>257</v>
      </c>
      <c r="B29" s="16" t="n">
        <v>480</v>
      </c>
      <c r="C29" s="17" t="n">
        <v>3.8</v>
      </c>
      <c r="D29" s="18" t="n">
        <v>128</v>
      </c>
      <c r="E29" s="18" t="n">
        <v>700</v>
      </c>
      <c r="F29" s="19" t="n">
        <v>230</v>
      </c>
      <c r="G29" s="19" t="n">
        <v>329</v>
      </c>
      <c r="H29" s="19" t="n">
        <v>88</v>
      </c>
      <c r="I29" s="20" t="n">
        <v>20.2</v>
      </c>
      <c r="J29" s="20"/>
      <c r="K29" s="21"/>
      <c r="L29" s="7"/>
    </row>
    <row r="30" customFormat="false" ht="15" hidden="false" customHeight="false" outlineLevel="0" collapsed="false">
      <c r="A30" s="8" t="s">
        <v>258</v>
      </c>
      <c r="B30" s="9" t="n">
        <v>560</v>
      </c>
      <c r="C30" s="10" t="n">
        <v>4.4</v>
      </c>
      <c r="D30" s="11" t="n">
        <v>127</v>
      </c>
      <c r="E30" s="11" t="n">
        <v>700</v>
      </c>
      <c r="F30" s="12" t="n">
        <v>270</v>
      </c>
      <c r="G30" s="12" t="n">
        <v>386</v>
      </c>
      <c r="H30" s="12" t="n">
        <v>87</v>
      </c>
      <c r="I30" s="13" t="n">
        <v>18.1</v>
      </c>
      <c r="J30" s="13"/>
      <c r="K30" s="14"/>
      <c r="L30" s="7"/>
    </row>
    <row r="31" customFormat="false" ht="15" hidden="false" customHeight="false" outlineLevel="0" collapsed="false">
      <c r="A31" s="15" t="s">
        <v>259</v>
      </c>
      <c r="B31" s="16" t="n">
        <v>560</v>
      </c>
      <c r="C31" s="17" t="n">
        <v>4.5</v>
      </c>
      <c r="D31" s="18" t="n">
        <v>123</v>
      </c>
      <c r="E31" s="18" t="n">
        <v>500</v>
      </c>
      <c r="F31" s="19" t="n">
        <v>180</v>
      </c>
      <c r="G31" s="19" t="n">
        <v>360</v>
      </c>
      <c r="H31" s="19" t="n">
        <v>79</v>
      </c>
      <c r="I31" s="20" t="n">
        <v>21.2</v>
      </c>
      <c r="J31" s="20"/>
      <c r="K31" s="21"/>
      <c r="L31" s="7"/>
    </row>
    <row r="32" customFormat="false" ht="15" hidden="false" customHeight="false" outlineLevel="0" collapsed="false">
      <c r="A32" s="8" t="s">
        <v>260</v>
      </c>
      <c r="B32" s="9" t="n">
        <v>350</v>
      </c>
      <c r="C32" s="10" t="n">
        <v>4</v>
      </c>
      <c r="D32" s="11" t="n">
        <v>89</v>
      </c>
      <c r="E32" s="11" t="n">
        <v>700</v>
      </c>
      <c r="F32" s="12" t="n">
        <v>200</v>
      </c>
      <c r="G32" s="12" t="n">
        <v>286</v>
      </c>
      <c r="H32" s="12" t="n">
        <v>72</v>
      </c>
      <c r="I32" s="13" t="n">
        <v>19.6</v>
      </c>
      <c r="J32" s="13"/>
      <c r="K32" s="14"/>
      <c r="L32" s="7"/>
    </row>
    <row r="33" customFormat="false" ht="15" hidden="false" customHeight="false" outlineLevel="0" collapsed="false">
      <c r="A33" s="15" t="s">
        <v>261</v>
      </c>
      <c r="B33" s="16" t="n">
        <v>250</v>
      </c>
      <c r="C33" s="17" t="n">
        <v>3.4</v>
      </c>
      <c r="D33" s="18" t="n">
        <v>74</v>
      </c>
      <c r="E33" s="18"/>
      <c r="F33" s="19"/>
      <c r="G33" s="19" t="s">
        <v>23</v>
      </c>
      <c r="H33" s="19" t="s">
        <v>23</v>
      </c>
      <c r="I33" s="20" t="n">
        <v>19.5</v>
      </c>
      <c r="J33" s="20"/>
      <c r="K33" s="21"/>
      <c r="L33" s="7"/>
    </row>
    <row r="34" customFormat="false" ht="15" hidden="false" customHeight="false" outlineLevel="0" collapsed="false">
      <c r="A34" s="8" t="s">
        <v>262</v>
      </c>
      <c r="B34" s="9" t="n">
        <v>220</v>
      </c>
      <c r="C34" s="10" t="n">
        <v>3.5</v>
      </c>
      <c r="D34" s="11" t="n">
        <v>64</v>
      </c>
      <c r="E34" s="11" t="n">
        <v>800</v>
      </c>
      <c r="F34" s="12" t="n">
        <v>180</v>
      </c>
      <c r="G34" s="12" t="n">
        <v>225</v>
      </c>
      <c r="H34" s="12" t="n">
        <v>65</v>
      </c>
      <c r="I34" s="13" t="n">
        <v>18.2</v>
      </c>
      <c r="J34" s="13"/>
      <c r="K34" s="14"/>
      <c r="L34" s="7"/>
    </row>
    <row r="35" customFormat="false" ht="15" hidden="false" customHeight="false" outlineLevel="0" collapsed="false">
      <c r="A35" s="15" t="s">
        <v>263</v>
      </c>
      <c r="B35" s="16" t="n">
        <v>240</v>
      </c>
      <c r="C35" s="17" t="n">
        <v>3.5</v>
      </c>
      <c r="D35" s="18" t="n">
        <v>68</v>
      </c>
      <c r="E35" s="18" t="n">
        <v>800</v>
      </c>
      <c r="F35" s="19" t="n">
        <v>185</v>
      </c>
      <c r="G35" s="19" t="n">
        <v>231</v>
      </c>
      <c r="H35" s="19" t="n">
        <v>65</v>
      </c>
      <c r="I35" s="20" t="n">
        <v>16.6</v>
      </c>
      <c r="J35" s="20"/>
      <c r="K35" s="21"/>
      <c r="L35" s="7"/>
    </row>
    <row r="36" customFormat="false" ht="15" hidden="false" customHeight="false" outlineLevel="0" collapsed="false">
      <c r="A36" s="8" t="s">
        <v>264</v>
      </c>
      <c r="B36" s="9" t="n">
        <v>235</v>
      </c>
      <c r="C36" s="10" t="n">
        <v>3.4</v>
      </c>
      <c r="D36" s="11" t="n">
        <v>68</v>
      </c>
      <c r="E36" s="11" t="n">
        <v>800</v>
      </c>
      <c r="F36" s="12" t="n">
        <v>180</v>
      </c>
      <c r="G36" s="12" t="n">
        <v>225</v>
      </c>
      <c r="H36" s="12" t="n">
        <v>65</v>
      </c>
      <c r="I36" s="13" t="n">
        <v>19.2</v>
      </c>
      <c r="J36" s="13"/>
      <c r="K36" s="14"/>
      <c r="L36" s="7"/>
    </row>
    <row r="37" customFormat="false" ht="15" hidden="false" customHeight="false" outlineLevel="0" collapsed="false">
      <c r="A37" s="15" t="s">
        <v>265</v>
      </c>
      <c r="B37" s="16" t="n">
        <v>230</v>
      </c>
      <c r="C37" s="17" t="n">
        <v>3.4</v>
      </c>
      <c r="D37" s="18" t="n">
        <v>68</v>
      </c>
      <c r="E37" s="18" t="n">
        <v>800</v>
      </c>
      <c r="F37" s="19" t="n">
        <v>180</v>
      </c>
      <c r="G37" s="19" t="n">
        <v>225</v>
      </c>
      <c r="H37" s="19" t="n">
        <v>66</v>
      </c>
      <c r="I37" s="20" t="n">
        <v>18.4</v>
      </c>
      <c r="J37" s="20"/>
      <c r="K37" s="21"/>
      <c r="L37" s="7"/>
    </row>
    <row r="38" customFormat="false" ht="15" hidden="false" customHeight="false" outlineLevel="0" collapsed="false">
      <c r="A38" s="8" t="s">
        <v>266</v>
      </c>
      <c r="B38" s="9" t="n">
        <v>265</v>
      </c>
      <c r="C38" s="10" t="n">
        <v>3.4</v>
      </c>
      <c r="D38" s="11" t="n">
        <v>79</v>
      </c>
      <c r="E38" s="11" t="n">
        <v>800</v>
      </c>
      <c r="F38" s="12" t="n">
        <v>200</v>
      </c>
      <c r="G38" s="12" t="n">
        <v>250</v>
      </c>
      <c r="H38" s="12" t="n">
        <v>74</v>
      </c>
      <c r="I38" s="13" t="n">
        <v>19.9</v>
      </c>
      <c r="J38" s="13"/>
      <c r="K38" s="14"/>
      <c r="L38" s="7"/>
    </row>
    <row r="39" customFormat="false" ht="15" hidden="false" customHeight="false" outlineLevel="0" collapsed="false">
      <c r="A39" s="15" t="s">
        <v>267</v>
      </c>
      <c r="B39" s="16" t="n">
        <v>260</v>
      </c>
      <c r="C39" s="17" t="n">
        <v>3.1</v>
      </c>
      <c r="D39" s="18" t="n">
        <v>85</v>
      </c>
      <c r="E39" s="18" t="n">
        <v>800</v>
      </c>
      <c r="F39" s="19" t="n">
        <v>190</v>
      </c>
      <c r="G39" s="19" t="n">
        <v>238</v>
      </c>
      <c r="H39" s="19" t="n">
        <v>77</v>
      </c>
      <c r="I39" s="20" t="n">
        <v>19.4</v>
      </c>
      <c r="J39" s="20"/>
      <c r="K39" s="21"/>
      <c r="L39" s="7"/>
    </row>
    <row r="40" customFormat="false" ht="15" hidden="false" customHeight="false" outlineLevel="0" collapsed="false">
      <c r="A40" s="8" t="s">
        <v>268</v>
      </c>
      <c r="B40" s="9" t="n">
        <v>300</v>
      </c>
      <c r="C40" s="10" t="n">
        <v>3.7</v>
      </c>
      <c r="D40" s="11" t="n">
        <v>80</v>
      </c>
      <c r="E40" s="11" t="n">
        <v>800</v>
      </c>
      <c r="F40" s="12" t="n">
        <v>240</v>
      </c>
      <c r="G40" s="12" t="n">
        <v>300</v>
      </c>
      <c r="H40" s="12" t="n">
        <v>80</v>
      </c>
      <c r="I40" s="13" t="n">
        <v>17.9</v>
      </c>
      <c r="J40" s="13"/>
      <c r="K40" s="14"/>
      <c r="L40" s="7"/>
    </row>
    <row r="41" customFormat="false" ht="15" hidden="false" customHeight="false" outlineLevel="0" collapsed="false">
      <c r="A41" s="15" t="s">
        <v>269</v>
      </c>
      <c r="B41" s="16" t="n">
        <v>180</v>
      </c>
      <c r="C41" s="17" t="n">
        <v>2.5</v>
      </c>
      <c r="D41" s="18" t="n">
        <v>73</v>
      </c>
      <c r="E41" s="18"/>
      <c r="F41" s="19"/>
      <c r="G41" s="19" t="s">
        <v>23</v>
      </c>
      <c r="H41" s="19" t="s">
        <v>23</v>
      </c>
      <c r="I41" s="20" t="n">
        <v>18.4</v>
      </c>
      <c r="J41" s="20"/>
      <c r="K41" s="21"/>
      <c r="L41" s="7"/>
    </row>
    <row r="42" customFormat="false" ht="15" hidden="false" customHeight="false" outlineLevel="0" collapsed="false">
      <c r="A42" s="8" t="s">
        <v>270</v>
      </c>
      <c r="B42" s="9" t="n">
        <v>250</v>
      </c>
      <c r="C42" s="10" t="n">
        <v>3</v>
      </c>
      <c r="D42" s="11" t="n">
        <v>83</v>
      </c>
      <c r="E42" s="11" t="n">
        <v>800</v>
      </c>
      <c r="F42" s="12" t="n">
        <v>190</v>
      </c>
      <c r="G42" s="12" t="n">
        <v>238</v>
      </c>
      <c r="H42" s="12" t="n">
        <v>79</v>
      </c>
      <c r="I42" s="13" t="n">
        <v>15.7</v>
      </c>
      <c r="J42" s="13"/>
      <c r="K42" s="14"/>
      <c r="L42" s="7"/>
    </row>
    <row r="43" customFormat="false" ht="15" hidden="false" customHeight="false" outlineLevel="0" collapsed="false">
      <c r="A43" s="15" t="s">
        <v>271</v>
      </c>
      <c r="B43" s="16" t="n">
        <v>280</v>
      </c>
      <c r="C43" s="17" t="n">
        <v>2.9</v>
      </c>
      <c r="D43" s="18" t="n">
        <v>98</v>
      </c>
      <c r="E43" s="18" t="n">
        <v>800</v>
      </c>
      <c r="F43" s="19" t="n">
        <v>190</v>
      </c>
      <c r="G43" s="19" t="n">
        <v>238</v>
      </c>
      <c r="H43" s="19" t="n">
        <v>83</v>
      </c>
      <c r="I43" s="20" t="n">
        <v>15.7</v>
      </c>
      <c r="J43" s="20"/>
      <c r="K43" s="21"/>
      <c r="L43" s="7"/>
    </row>
    <row r="44" customFormat="false" ht="15" hidden="false" customHeight="false" outlineLevel="0" collapsed="false">
      <c r="A44" s="8" t="s">
        <v>272</v>
      </c>
      <c r="B44" s="9" t="n">
        <v>270</v>
      </c>
      <c r="C44" s="10" t="n">
        <v>2.8</v>
      </c>
      <c r="D44" s="11" t="n">
        <v>98</v>
      </c>
      <c r="E44" s="11" t="n">
        <v>700</v>
      </c>
      <c r="F44" s="12" t="n">
        <v>170</v>
      </c>
      <c r="G44" s="12" t="n">
        <v>243</v>
      </c>
      <c r="H44" s="12" t="n">
        <v>88</v>
      </c>
      <c r="I44" s="13" t="n">
        <v>15.4</v>
      </c>
      <c r="J44" s="13"/>
      <c r="K44" s="14"/>
      <c r="L44" s="7"/>
    </row>
    <row r="45" customFormat="false" ht="15" hidden="false" customHeight="false" outlineLevel="0" collapsed="false">
      <c r="A45" s="15" t="s">
        <v>273</v>
      </c>
      <c r="B45" s="16" t="n">
        <v>275</v>
      </c>
      <c r="C45" s="17" t="n">
        <v>2.9</v>
      </c>
      <c r="D45" s="18" t="n">
        <v>96</v>
      </c>
      <c r="E45" s="18" t="n">
        <v>700</v>
      </c>
      <c r="F45" s="19" t="n">
        <v>175</v>
      </c>
      <c r="G45" s="19" t="n">
        <v>250</v>
      </c>
      <c r="H45" s="19" t="n">
        <v>87</v>
      </c>
      <c r="I45" s="20" t="n">
        <v>15</v>
      </c>
      <c r="J45" s="20"/>
      <c r="K45" s="21"/>
      <c r="L45" s="7"/>
    </row>
    <row r="46" customFormat="false" ht="15" hidden="false" customHeight="false" outlineLevel="0" collapsed="false">
      <c r="A46" s="8" t="s">
        <v>274</v>
      </c>
      <c r="B46" s="9" t="n">
        <v>340</v>
      </c>
      <c r="C46" s="10" t="n">
        <v>3.2</v>
      </c>
      <c r="D46" s="11" t="n">
        <v>108</v>
      </c>
      <c r="E46" s="11" t="n">
        <v>700</v>
      </c>
      <c r="F46" s="12" t="n">
        <v>200</v>
      </c>
      <c r="G46" s="12" t="n">
        <v>286</v>
      </c>
      <c r="H46" s="12" t="n">
        <v>90</v>
      </c>
      <c r="I46" s="13" t="n">
        <v>14.4</v>
      </c>
      <c r="J46" s="13"/>
      <c r="K46" s="14"/>
      <c r="L46" s="7"/>
    </row>
    <row r="47" customFormat="false" ht="15" hidden="false" customHeight="false" outlineLevel="0" collapsed="false">
      <c r="A47" s="15" t="s">
        <v>275</v>
      </c>
      <c r="B47" s="16" t="n">
        <v>575</v>
      </c>
      <c r="C47" s="17" t="n">
        <v>3.7</v>
      </c>
      <c r="D47" s="18" t="n">
        <v>157</v>
      </c>
      <c r="E47" s="18" t="n">
        <v>700</v>
      </c>
      <c r="F47" s="19" t="n">
        <v>250</v>
      </c>
      <c r="G47" s="19" t="n">
        <v>357</v>
      </c>
      <c r="H47" s="19" t="n">
        <v>98</v>
      </c>
      <c r="I47" s="20" t="n">
        <v>14.6</v>
      </c>
      <c r="J47" s="20"/>
      <c r="K47" s="21"/>
      <c r="L47" s="7"/>
    </row>
    <row r="48" customFormat="false" ht="15" hidden="false" customHeight="false" outlineLevel="0" collapsed="false">
      <c r="A48" s="8" t="s">
        <v>276</v>
      </c>
      <c r="B48" s="9" t="n">
        <v>740</v>
      </c>
      <c r="C48" s="10" t="n">
        <v>4.1</v>
      </c>
      <c r="D48" s="11" t="n">
        <v>180</v>
      </c>
      <c r="E48" s="11" t="n">
        <v>600</v>
      </c>
      <c r="F48" s="12" t="n">
        <v>240</v>
      </c>
      <c r="G48" s="12" t="n">
        <v>400</v>
      </c>
      <c r="H48" s="12" t="n">
        <v>97</v>
      </c>
      <c r="I48" s="13" t="n">
        <v>13.2</v>
      </c>
      <c r="J48" s="13"/>
      <c r="K48" s="14"/>
      <c r="L48" s="7"/>
    </row>
    <row r="49" customFormat="false" ht="15" hidden="false" customHeight="false" outlineLevel="0" collapsed="false">
      <c r="A49" s="15" t="s">
        <v>277</v>
      </c>
      <c r="B49" s="16" t="n">
        <v>670</v>
      </c>
      <c r="C49" s="17" t="n">
        <v>4.2</v>
      </c>
      <c r="D49" s="18" t="n">
        <v>161</v>
      </c>
      <c r="E49" s="18" t="n">
        <v>600</v>
      </c>
      <c r="F49" s="19" t="n">
        <v>220</v>
      </c>
      <c r="G49" s="19" t="n">
        <v>367</v>
      </c>
      <c r="H49" s="19" t="n">
        <v>88</v>
      </c>
      <c r="I49" s="20" t="n">
        <v>14.5</v>
      </c>
      <c r="J49" s="20"/>
      <c r="K49" s="21"/>
      <c r="L49" s="7"/>
    </row>
    <row r="50" customFormat="false" ht="15" hidden="false" customHeight="false" outlineLevel="0" collapsed="false">
      <c r="A50" s="8" t="s">
        <v>278</v>
      </c>
      <c r="B50" s="9" t="n">
        <v>830</v>
      </c>
      <c r="C50" s="10" t="n">
        <v>4.6</v>
      </c>
      <c r="D50" s="11" t="n">
        <v>181</v>
      </c>
      <c r="E50" s="11" t="n">
        <v>600</v>
      </c>
      <c r="F50" s="12" t="n">
        <v>280</v>
      </c>
      <c r="G50" s="12" t="n">
        <v>467</v>
      </c>
      <c r="H50" s="12" t="n">
        <v>102</v>
      </c>
      <c r="I50" s="13" t="n">
        <v>12.6</v>
      </c>
      <c r="J50" s="13"/>
      <c r="K50" s="14"/>
      <c r="L50" s="7"/>
    </row>
    <row r="51" customFormat="false" ht="15" hidden="false" customHeight="false" outlineLevel="0" collapsed="false">
      <c r="A51" s="15" t="s">
        <v>279</v>
      </c>
      <c r="B51" s="16" t="n">
        <v>800</v>
      </c>
      <c r="C51" s="17" t="n">
        <v>4</v>
      </c>
      <c r="D51" s="18" t="n">
        <v>201</v>
      </c>
      <c r="E51" s="18" t="n">
        <v>600</v>
      </c>
      <c r="F51" s="19" t="n">
        <v>250</v>
      </c>
      <c r="G51" s="19" t="n">
        <v>417</v>
      </c>
      <c r="H51" s="19" t="n">
        <v>105</v>
      </c>
      <c r="I51" s="20" t="n">
        <v>9.1</v>
      </c>
      <c r="J51" s="20"/>
      <c r="K51" s="21"/>
      <c r="L51" s="7"/>
    </row>
    <row r="52" customFormat="false" ht="15" hidden="false" customHeight="false" outlineLevel="0" collapsed="false">
      <c r="A52" s="8" t="s">
        <v>280</v>
      </c>
      <c r="B52" s="9" t="n">
        <v>805</v>
      </c>
      <c r="C52" s="10" t="n">
        <v>4.2</v>
      </c>
      <c r="D52" s="11" t="n">
        <v>192</v>
      </c>
      <c r="E52" s="11" t="n">
        <v>600</v>
      </c>
      <c r="F52" s="12" t="n">
        <v>270</v>
      </c>
      <c r="G52" s="12" t="n">
        <v>450</v>
      </c>
      <c r="H52" s="12" t="n">
        <v>107</v>
      </c>
      <c r="I52" s="13" t="n">
        <v>10.1</v>
      </c>
      <c r="J52" s="13"/>
      <c r="K52" s="14"/>
      <c r="L52" s="7"/>
    </row>
    <row r="53" customFormat="false" ht="15" hidden="false" customHeight="false" outlineLevel="0" collapsed="false">
      <c r="A53" s="15" t="s">
        <v>281</v>
      </c>
      <c r="B53" s="16" t="n">
        <v>800</v>
      </c>
      <c r="C53" s="17" t="n">
        <v>4.3</v>
      </c>
      <c r="D53" s="18" t="n">
        <v>188</v>
      </c>
      <c r="E53" s="18" t="n">
        <v>600</v>
      </c>
      <c r="F53" s="19" t="n">
        <v>240</v>
      </c>
      <c r="G53" s="19" t="n">
        <v>400</v>
      </c>
      <c r="H53" s="19" t="n">
        <v>94</v>
      </c>
      <c r="I53" s="20" t="n">
        <v>10.4</v>
      </c>
      <c r="J53" s="20"/>
      <c r="K53" s="21"/>
      <c r="L53" s="7"/>
    </row>
    <row r="54" customFormat="false" ht="15" hidden="false" customHeight="false" outlineLevel="0" collapsed="false">
      <c r="A54" s="8" t="s">
        <v>282</v>
      </c>
      <c r="B54" s="9" t="n">
        <v>800</v>
      </c>
      <c r="C54" s="10" t="n">
        <v>4</v>
      </c>
      <c r="D54" s="11" t="n">
        <v>199</v>
      </c>
      <c r="E54" s="11" t="n">
        <v>600</v>
      </c>
      <c r="F54" s="12" t="n">
        <v>230</v>
      </c>
      <c r="G54" s="12" t="n">
        <v>383</v>
      </c>
      <c r="H54" s="12" t="n">
        <v>95</v>
      </c>
      <c r="I54" s="13" t="n">
        <v>11</v>
      </c>
      <c r="J54" s="13"/>
      <c r="K54" s="14"/>
      <c r="L54" s="7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28" activeCellId="0" sqref="A28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1025" min="2" style="0" width="8.67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2" t="s">
        <v>9</v>
      </c>
      <c r="K1" s="6" t="s">
        <v>10</v>
      </c>
      <c r="L1" s="7"/>
    </row>
    <row r="2" customFormat="false" ht="15" hidden="false" customHeight="false" outlineLevel="0" collapsed="false">
      <c r="A2" s="8" t="s">
        <v>283</v>
      </c>
      <c r="B2" s="9" t="n">
        <v>880</v>
      </c>
      <c r="C2" s="10" t="n">
        <v>4.8</v>
      </c>
      <c r="D2" s="11" t="n">
        <v>183</v>
      </c>
      <c r="E2" s="11" t="n">
        <v>500</v>
      </c>
      <c r="F2" s="12" t="n">
        <v>230</v>
      </c>
      <c r="G2" s="12" t="n">
        <v>460</v>
      </c>
      <c r="H2" s="12" t="n">
        <v>95</v>
      </c>
      <c r="I2" s="13" t="n">
        <v>9.5</v>
      </c>
      <c r="J2" s="13"/>
      <c r="K2" s="14"/>
      <c r="L2" s="7"/>
    </row>
    <row r="3" customFormat="false" ht="15" hidden="false" customHeight="false" outlineLevel="0" collapsed="false">
      <c r="A3" s="15" t="s">
        <v>284</v>
      </c>
      <c r="B3" s="16" t="n">
        <v>850</v>
      </c>
      <c r="C3" s="17" t="n">
        <v>4.6</v>
      </c>
      <c r="D3" s="18" t="n">
        <v>183</v>
      </c>
      <c r="E3" s="18" t="n">
        <v>500</v>
      </c>
      <c r="F3" s="19" t="n">
        <v>240</v>
      </c>
      <c r="G3" s="19" t="n">
        <v>480</v>
      </c>
      <c r="H3" s="19" t="n">
        <v>103</v>
      </c>
      <c r="I3" s="20" t="n">
        <v>10.2</v>
      </c>
      <c r="J3" s="20"/>
      <c r="K3" s="21"/>
      <c r="L3" s="7"/>
    </row>
    <row r="4" customFormat="false" ht="15" hidden="false" customHeight="false" outlineLevel="0" collapsed="false">
      <c r="A4" s="8" t="s">
        <v>285</v>
      </c>
      <c r="B4" s="9" t="n">
        <v>880</v>
      </c>
      <c r="C4" s="10" t="n">
        <v>5</v>
      </c>
      <c r="D4" s="11" t="n">
        <v>176</v>
      </c>
      <c r="E4" s="11" t="n">
        <v>500</v>
      </c>
      <c r="F4" s="12" t="n">
        <v>250</v>
      </c>
      <c r="G4" s="12" t="n">
        <v>500</v>
      </c>
      <c r="H4" s="12" t="n">
        <v>100</v>
      </c>
      <c r="I4" s="13" t="n">
        <v>10.2</v>
      </c>
      <c r="J4" s="13"/>
      <c r="K4" s="14"/>
      <c r="L4" s="7"/>
    </row>
    <row r="5" customFormat="false" ht="15" hidden="false" customHeight="false" outlineLevel="0" collapsed="false">
      <c r="A5" s="15" t="s">
        <v>286</v>
      </c>
      <c r="B5" s="16" t="n">
        <v>900</v>
      </c>
      <c r="C5" s="17" t="n">
        <v>5.3</v>
      </c>
      <c r="D5" s="18" t="n">
        <v>170</v>
      </c>
      <c r="E5" s="18" t="n">
        <v>500</v>
      </c>
      <c r="F5" s="19" t="n">
        <v>270</v>
      </c>
      <c r="G5" s="19" t="n">
        <v>540</v>
      </c>
      <c r="H5" s="19" t="n">
        <v>102</v>
      </c>
      <c r="I5" s="20" t="n">
        <v>9.8</v>
      </c>
      <c r="J5" s="20"/>
      <c r="K5" s="21"/>
      <c r="L5" s="7"/>
    </row>
    <row r="6" customFormat="false" ht="15" hidden="false" customHeight="false" outlineLevel="0" collapsed="false">
      <c r="A6" s="8" t="s">
        <v>287</v>
      </c>
      <c r="B6" s="9" t="n">
        <v>920</v>
      </c>
      <c r="C6" s="10" t="n">
        <v>4.9</v>
      </c>
      <c r="D6" s="11" t="n">
        <v>190</v>
      </c>
      <c r="E6" s="11" t="n">
        <v>500</v>
      </c>
      <c r="F6" s="12" t="n">
        <v>290</v>
      </c>
      <c r="G6" s="12" t="n">
        <v>580</v>
      </c>
      <c r="H6" s="12" t="n">
        <v>120</v>
      </c>
      <c r="I6" s="13" t="n">
        <v>8.4</v>
      </c>
      <c r="J6" s="13"/>
      <c r="K6" s="14"/>
      <c r="L6" s="7"/>
    </row>
    <row r="7" customFormat="false" ht="15" hidden="false" customHeight="false" outlineLevel="0" collapsed="false">
      <c r="A7" s="15" t="s">
        <v>288</v>
      </c>
      <c r="B7" s="16" t="n">
        <v>900</v>
      </c>
      <c r="C7" s="17" t="n">
        <v>4.5</v>
      </c>
      <c r="D7" s="18" t="n">
        <v>200</v>
      </c>
      <c r="E7" s="18" t="n">
        <v>500</v>
      </c>
      <c r="F7" s="19" t="n">
        <v>260</v>
      </c>
      <c r="G7" s="19" t="n">
        <v>520</v>
      </c>
      <c r="H7" s="19" t="n">
        <v>116</v>
      </c>
      <c r="I7" s="20" t="n">
        <v>9.6</v>
      </c>
      <c r="J7" s="20"/>
      <c r="K7" s="21"/>
      <c r="L7" s="7"/>
    </row>
    <row r="8" customFormat="false" ht="15" hidden="false" customHeight="false" outlineLevel="0" collapsed="false">
      <c r="A8" s="8" t="s">
        <v>289</v>
      </c>
      <c r="B8" s="9" t="n">
        <v>950</v>
      </c>
      <c r="C8" s="10" t="n">
        <v>4.7</v>
      </c>
      <c r="D8" s="11" t="n">
        <v>202</v>
      </c>
      <c r="E8" s="11" t="n">
        <v>500</v>
      </c>
      <c r="F8" s="12" t="n">
        <v>310</v>
      </c>
      <c r="G8" s="12" t="n">
        <v>620</v>
      </c>
      <c r="H8" s="12" t="n">
        <v>132</v>
      </c>
      <c r="I8" s="13" t="n">
        <v>8.5</v>
      </c>
      <c r="J8" s="13"/>
      <c r="K8" s="14"/>
      <c r="L8" s="7"/>
    </row>
    <row r="9" customFormat="false" ht="15" hidden="false" customHeight="false" outlineLevel="0" collapsed="false">
      <c r="A9" s="15" t="s">
        <v>290</v>
      </c>
      <c r="B9" s="16" t="n">
        <v>950</v>
      </c>
      <c r="C9" s="17" t="n">
        <v>5.2</v>
      </c>
      <c r="D9" s="18" t="n">
        <v>184</v>
      </c>
      <c r="E9" s="18" t="n">
        <v>400</v>
      </c>
      <c r="F9" s="19" t="n">
        <v>260</v>
      </c>
      <c r="G9" s="19" t="n">
        <v>650</v>
      </c>
      <c r="H9" s="19" t="n">
        <v>126</v>
      </c>
      <c r="I9" s="20" t="n">
        <v>10</v>
      </c>
      <c r="J9" s="20"/>
      <c r="K9" s="21"/>
      <c r="L9" s="7"/>
    </row>
    <row r="10" customFormat="false" ht="15" hidden="false" customHeight="false" outlineLevel="0" collapsed="false">
      <c r="A10" s="8" t="s">
        <v>291</v>
      </c>
      <c r="B10" s="9" t="n">
        <v>910</v>
      </c>
      <c r="C10" s="10" t="n">
        <v>4.2</v>
      </c>
      <c r="D10" s="11" t="n">
        <v>216</v>
      </c>
      <c r="E10" s="11" t="n">
        <v>400</v>
      </c>
      <c r="F10" s="12" t="n">
        <v>200</v>
      </c>
      <c r="G10" s="12" t="n">
        <v>500</v>
      </c>
      <c r="H10" s="12" t="n">
        <v>119</v>
      </c>
      <c r="I10" s="13" t="n">
        <v>9.6</v>
      </c>
      <c r="J10" s="13"/>
      <c r="K10" s="14"/>
      <c r="L10" s="7"/>
    </row>
    <row r="11" customFormat="false" ht="15" hidden="false" customHeight="false" outlineLevel="0" collapsed="false">
      <c r="A11" s="15" t="s">
        <v>292</v>
      </c>
      <c r="B11" s="16" t="n">
        <v>900</v>
      </c>
      <c r="C11" s="17" t="n">
        <v>4.3</v>
      </c>
      <c r="D11" s="18" t="n">
        <v>211</v>
      </c>
      <c r="E11" s="18" t="n">
        <v>400</v>
      </c>
      <c r="F11" s="19" t="n">
        <v>190</v>
      </c>
      <c r="G11" s="19" t="n">
        <v>475</v>
      </c>
      <c r="H11" s="19" t="n">
        <v>112</v>
      </c>
      <c r="I11" s="20" t="n">
        <v>10.6</v>
      </c>
      <c r="J11" s="20"/>
      <c r="K11" s="21"/>
      <c r="L11" s="7"/>
    </row>
    <row r="12" customFormat="false" ht="15" hidden="false" customHeight="false" outlineLevel="0" collapsed="false">
      <c r="A12" s="8" t="s">
        <v>293</v>
      </c>
      <c r="B12" s="9" t="n">
        <v>700</v>
      </c>
      <c r="C12" s="10" t="n">
        <v>3.8</v>
      </c>
      <c r="D12" s="11" t="n">
        <v>186</v>
      </c>
      <c r="E12" s="11" t="n">
        <v>500</v>
      </c>
      <c r="F12" s="12" t="n">
        <v>200</v>
      </c>
      <c r="G12" s="12" t="n">
        <v>400</v>
      </c>
      <c r="H12" s="12" t="n">
        <v>106</v>
      </c>
      <c r="I12" s="13" t="n">
        <v>11</v>
      </c>
      <c r="J12" s="13"/>
      <c r="K12" s="14"/>
      <c r="L12" s="7"/>
    </row>
    <row r="13" customFormat="false" ht="15" hidden="false" customHeight="false" outlineLevel="0" collapsed="false">
      <c r="A13" s="15" t="s">
        <v>294</v>
      </c>
      <c r="B13" s="16" t="n">
        <v>940</v>
      </c>
      <c r="C13" s="17" t="n">
        <v>4.5</v>
      </c>
      <c r="D13" s="18" t="n">
        <v>211</v>
      </c>
      <c r="E13" s="18" t="n">
        <v>500</v>
      </c>
      <c r="F13" s="19" t="n">
        <v>310</v>
      </c>
      <c r="G13" s="19" t="n">
        <v>620</v>
      </c>
      <c r="H13" s="19" t="n">
        <v>139</v>
      </c>
      <c r="I13" s="20" t="n">
        <v>9.5</v>
      </c>
      <c r="J13" s="20"/>
      <c r="K13" s="21"/>
      <c r="L13" s="7"/>
    </row>
    <row r="14" customFormat="false" ht="15" hidden="false" customHeight="false" outlineLevel="0" collapsed="false">
      <c r="A14" s="8" t="s">
        <v>295</v>
      </c>
      <c r="B14" s="9" t="n">
        <v>960</v>
      </c>
      <c r="C14" s="10" t="n">
        <v>5.1</v>
      </c>
      <c r="D14" s="11" t="n">
        <v>187</v>
      </c>
      <c r="E14" s="11" t="n">
        <v>400</v>
      </c>
      <c r="F14" s="12" t="n">
        <v>300</v>
      </c>
      <c r="G14" s="12" t="n">
        <v>750</v>
      </c>
      <c r="H14" s="12" t="n">
        <v>146</v>
      </c>
      <c r="I14" s="13" t="n">
        <v>9</v>
      </c>
      <c r="J14" s="13"/>
      <c r="K14" s="14"/>
      <c r="L14" s="7"/>
    </row>
    <row r="15" customFormat="false" ht="15" hidden="false" customHeight="false" outlineLevel="0" collapsed="false">
      <c r="A15" s="15" t="s">
        <v>296</v>
      </c>
      <c r="B15" s="16" t="n">
        <v>940</v>
      </c>
      <c r="C15" s="17" t="n">
        <v>4.9</v>
      </c>
      <c r="D15" s="18" t="n">
        <v>191</v>
      </c>
      <c r="E15" s="18" t="n">
        <v>400</v>
      </c>
      <c r="F15" s="19" t="n">
        <v>250</v>
      </c>
      <c r="G15" s="19" t="n">
        <v>625</v>
      </c>
      <c r="H15" s="19" t="n">
        <v>127</v>
      </c>
      <c r="I15" s="20" t="n">
        <v>12.6</v>
      </c>
      <c r="J15" s="20"/>
      <c r="K15" s="21"/>
      <c r="L15" s="7"/>
    </row>
    <row r="16" customFormat="false" ht="15" hidden="false" customHeight="false" outlineLevel="0" collapsed="false">
      <c r="A16" s="8" t="s">
        <v>297</v>
      </c>
      <c r="B16" s="9" t="n">
        <v>925</v>
      </c>
      <c r="C16" s="10" t="n">
        <v>4.6</v>
      </c>
      <c r="D16" s="11" t="n">
        <v>202</v>
      </c>
      <c r="E16" s="11" t="n">
        <v>400</v>
      </c>
      <c r="F16" s="12" t="n">
        <v>250</v>
      </c>
      <c r="G16" s="12" t="n">
        <v>625</v>
      </c>
      <c r="H16" s="12" t="n">
        <v>136</v>
      </c>
      <c r="I16" s="13" t="n">
        <v>13</v>
      </c>
      <c r="J16" s="13"/>
      <c r="K16" s="14"/>
      <c r="L16" s="7"/>
    </row>
    <row r="17" customFormat="false" ht="15" hidden="false" customHeight="false" outlineLevel="0" collapsed="false">
      <c r="A17" s="15" t="s">
        <v>298</v>
      </c>
      <c r="B17" s="16" t="n">
        <v>925</v>
      </c>
      <c r="C17" s="17" t="n">
        <v>3.9</v>
      </c>
      <c r="D17" s="18" t="n">
        <v>237</v>
      </c>
      <c r="E17" s="18" t="n">
        <v>500</v>
      </c>
      <c r="F17" s="19" t="n">
        <v>250</v>
      </c>
      <c r="G17" s="19" t="n">
        <v>500</v>
      </c>
      <c r="H17" s="19" t="n">
        <v>128</v>
      </c>
      <c r="I17" s="20" t="n">
        <v>13.7</v>
      </c>
      <c r="J17" s="20"/>
      <c r="K17" s="21"/>
      <c r="L17" s="7"/>
    </row>
    <row r="18" customFormat="false" ht="15" hidden="false" customHeight="false" outlineLevel="0" collapsed="false">
      <c r="A18" s="8" t="s">
        <v>299</v>
      </c>
      <c r="B18" s="9" t="n">
        <v>930</v>
      </c>
      <c r="C18" s="10" t="n">
        <v>4.1</v>
      </c>
      <c r="D18" s="11" t="n">
        <v>226</v>
      </c>
      <c r="E18" s="11" t="n">
        <v>500</v>
      </c>
      <c r="F18" s="12" t="n">
        <v>300</v>
      </c>
      <c r="G18" s="12" t="n">
        <v>600</v>
      </c>
      <c r="H18" s="12" t="n">
        <v>146</v>
      </c>
      <c r="I18" s="13" t="n">
        <v>13.9</v>
      </c>
      <c r="J18" s="13"/>
      <c r="K18" s="14"/>
      <c r="L18" s="7"/>
    </row>
    <row r="19" customFormat="false" ht="15" hidden="false" customHeight="false" outlineLevel="0" collapsed="false">
      <c r="A19" s="15" t="s">
        <v>300</v>
      </c>
      <c r="B19" s="16" t="n">
        <v>880</v>
      </c>
      <c r="C19" s="17" t="n">
        <v>3.9</v>
      </c>
      <c r="D19" s="18" t="n">
        <v>229</v>
      </c>
      <c r="E19" s="18" t="n">
        <v>500</v>
      </c>
      <c r="F19" s="19" t="n">
        <v>270</v>
      </c>
      <c r="G19" s="19" t="n">
        <v>540</v>
      </c>
      <c r="H19" s="19" t="n">
        <v>140</v>
      </c>
      <c r="I19" s="20" t="n">
        <v>14.9</v>
      </c>
      <c r="J19" s="20"/>
      <c r="K19" s="21"/>
      <c r="L19" s="7"/>
    </row>
    <row r="20" customFormat="false" ht="15" hidden="false" customHeight="false" outlineLevel="0" collapsed="false">
      <c r="A20" s="8" t="s">
        <v>301</v>
      </c>
      <c r="B20" s="9" t="n">
        <v>920</v>
      </c>
      <c r="C20" s="10" t="n">
        <v>3.8</v>
      </c>
      <c r="D20" s="11" t="n">
        <v>240</v>
      </c>
      <c r="E20" s="11" t="n">
        <v>500</v>
      </c>
      <c r="F20" s="12" t="n">
        <v>240</v>
      </c>
      <c r="G20" s="12" t="n">
        <v>480</v>
      </c>
      <c r="H20" s="12" t="n">
        <v>125</v>
      </c>
      <c r="I20" s="13" t="n">
        <v>14.1</v>
      </c>
      <c r="J20" s="13"/>
      <c r="K20" s="14"/>
      <c r="L20" s="7"/>
    </row>
    <row r="21" customFormat="false" ht="15" hidden="false" customHeight="false" outlineLevel="0" collapsed="false">
      <c r="A21" s="15" t="s">
        <v>302</v>
      </c>
      <c r="B21" s="16" t="n">
        <v>900</v>
      </c>
      <c r="C21" s="17" t="n">
        <v>3.8</v>
      </c>
      <c r="D21" s="18" t="n">
        <v>239</v>
      </c>
      <c r="E21" s="18" t="n">
        <v>500</v>
      </c>
      <c r="F21" s="19" t="n">
        <v>250</v>
      </c>
      <c r="G21" s="19" t="n">
        <v>500</v>
      </c>
      <c r="H21" s="19" t="n">
        <v>133</v>
      </c>
      <c r="I21" s="20" t="n">
        <v>14.7</v>
      </c>
      <c r="J21" s="20"/>
      <c r="K21" s="21"/>
      <c r="L21" s="7"/>
    </row>
    <row r="22" customFormat="false" ht="15" hidden="false" customHeight="false" outlineLevel="0" collapsed="false">
      <c r="A22" s="8" t="s">
        <v>303</v>
      </c>
      <c r="B22" s="9" t="n">
        <v>820</v>
      </c>
      <c r="C22" s="10" t="n">
        <v>3.3</v>
      </c>
      <c r="D22" s="11" t="n">
        <v>251</v>
      </c>
      <c r="E22" s="11" t="n">
        <v>500</v>
      </c>
      <c r="F22" s="12" t="n">
        <v>200</v>
      </c>
      <c r="G22" s="12" t="n">
        <v>400</v>
      </c>
      <c r="H22" s="12" t="n">
        <v>122</v>
      </c>
      <c r="I22" s="13" t="n">
        <v>15.3</v>
      </c>
      <c r="J22" s="13"/>
      <c r="K22" s="14"/>
      <c r="L22" s="7"/>
    </row>
    <row r="23" customFormat="false" ht="15" hidden="false" customHeight="false" outlineLevel="0" collapsed="false">
      <c r="A23" s="15" t="s">
        <v>304</v>
      </c>
      <c r="B23" s="16" t="n">
        <v>870</v>
      </c>
      <c r="C23" s="17" t="n">
        <v>3.3</v>
      </c>
      <c r="D23" s="18" t="n">
        <v>262</v>
      </c>
      <c r="E23" s="18" t="n">
        <v>500</v>
      </c>
      <c r="F23" s="19" t="n">
        <v>230</v>
      </c>
      <c r="G23" s="19" t="n">
        <v>460</v>
      </c>
      <c r="H23" s="19" t="n">
        <v>139</v>
      </c>
      <c r="I23" s="20" t="n">
        <v>15.9</v>
      </c>
      <c r="J23" s="20"/>
      <c r="K23" s="21"/>
      <c r="L23" s="7"/>
    </row>
    <row r="24" customFormat="false" ht="15" hidden="false" customHeight="false" outlineLevel="0" collapsed="false">
      <c r="A24" s="8" t="s">
        <v>305</v>
      </c>
      <c r="B24" s="9" t="n">
        <v>250</v>
      </c>
      <c r="C24" s="10" t="n">
        <v>2.1</v>
      </c>
      <c r="D24" s="11" t="n">
        <v>121</v>
      </c>
      <c r="E24" s="11"/>
      <c r="F24" s="12"/>
      <c r="G24" s="12" t="s">
        <v>23</v>
      </c>
      <c r="H24" s="12" t="s">
        <v>23</v>
      </c>
      <c r="I24" s="13" t="n">
        <v>15.8</v>
      </c>
      <c r="J24" s="13"/>
      <c r="K24" s="14"/>
      <c r="L24" s="7"/>
    </row>
    <row r="25" customFormat="false" ht="15" hidden="false" customHeight="false" outlineLevel="0" collapsed="false">
      <c r="A25" s="15" t="s">
        <v>306</v>
      </c>
      <c r="B25" s="16" t="n">
        <v>600</v>
      </c>
      <c r="C25" s="17" t="n">
        <v>3.2</v>
      </c>
      <c r="D25" s="18" t="n">
        <v>186</v>
      </c>
      <c r="E25" s="18" t="n">
        <v>600</v>
      </c>
      <c r="F25" s="19" t="n">
        <v>220</v>
      </c>
      <c r="G25" s="19" t="n">
        <v>367</v>
      </c>
      <c r="H25" s="19" t="n">
        <v>114</v>
      </c>
      <c r="I25" s="20" t="n">
        <v>17.8</v>
      </c>
      <c r="J25" s="20"/>
      <c r="K25" s="21"/>
      <c r="L25" s="7"/>
    </row>
    <row r="26" customFormat="false" ht="15" hidden="false" customHeight="false" outlineLevel="0" collapsed="false">
      <c r="A26" s="8" t="s">
        <v>307</v>
      </c>
      <c r="B26" s="9" t="n">
        <v>890</v>
      </c>
      <c r="C26" s="10" t="n">
        <v>3.1</v>
      </c>
      <c r="D26" s="11" t="n">
        <v>292</v>
      </c>
      <c r="E26" s="11" t="n">
        <v>600</v>
      </c>
      <c r="F26" s="12" t="n">
        <v>240</v>
      </c>
      <c r="G26" s="12" t="n">
        <v>400</v>
      </c>
      <c r="H26" s="12" t="n">
        <v>131</v>
      </c>
      <c r="I26" s="13" t="n">
        <v>16.8</v>
      </c>
      <c r="J26" s="13"/>
      <c r="K26" s="14"/>
      <c r="L26" s="7"/>
    </row>
    <row r="27" customFormat="false" ht="15" hidden="false" customHeight="false" outlineLevel="0" collapsed="false">
      <c r="A27" s="15" t="s">
        <v>308</v>
      </c>
      <c r="B27" s="16" t="n">
        <v>530</v>
      </c>
      <c r="C27" s="17" t="n">
        <v>3</v>
      </c>
      <c r="D27" s="18" t="n">
        <v>177</v>
      </c>
      <c r="E27" s="18" t="n">
        <v>600</v>
      </c>
      <c r="F27" s="19" t="n">
        <v>220</v>
      </c>
      <c r="G27" s="19" t="n">
        <v>367</v>
      </c>
      <c r="H27" s="19" t="n">
        <v>123</v>
      </c>
      <c r="I27" s="20" t="n">
        <v>17.8</v>
      </c>
      <c r="J27" s="20"/>
      <c r="K27" s="21"/>
      <c r="L27" s="7"/>
    </row>
    <row r="28" customFormat="false" ht="15" hidden="false" customHeight="false" outlineLevel="0" collapsed="false">
      <c r="A28" s="8" t="s">
        <v>309</v>
      </c>
      <c r="B28" s="9" t="n">
        <v>580</v>
      </c>
      <c r="C28" s="10" t="n">
        <v>3.1</v>
      </c>
      <c r="D28" s="11" t="n">
        <v>188</v>
      </c>
      <c r="E28" s="11" t="n">
        <v>600</v>
      </c>
      <c r="F28" s="12" t="n">
        <v>220</v>
      </c>
      <c r="G28" s="12" t="n">
        <v>367</v>
      </c>
      <c r="H28" s="12" t="n">
        <v>119</v>
      </c>
      <c r="I28" s="13" t="n">
        <v>18.2</v>
      </c>
      <c r="J28" s="13"/>
      <c r="K28" s="14"/>
      <c r="L28" s="7"/>
    </row>
    <row r="29" customFormat="false" ht="15" hidden="false" customHeight="false" outlineLevel="0" collapsed="false">
      <c r="A29" s="15" t="s">
        <v>310</v>
      </c>
      <c r="B29" s="16" t="n">
        <v>510</v>
      </c>
      <c r="C29" s="17" t="n">
        <v>3.1</v>
      </c>
      <c r="D29" s="18" t="n">
        <v>163</v>
      </c>
      <c r="E29" s="18" t="n">
        <v>500</v>
      </c>
      <c r="F29" s="19" t="n">
        <v>160</v>
      </c>
      <c r="G29" s="19" t="n">
        <v>320</v>
      </c>
      <c r="H29" s="19" t="n">
        <v>103</v>
      </c>
      <c r="I29" s="20" t="n">
        <v>17.8</v>
      </c>
      <c r="J29" s="20"/>
      <c r="K29" s="21"/>
      <c r="L29" s="7"/>
    </row>
    <row r="30" customFormat="false" ht="15" hidden="false" customHeight="false" outlineLevel="0" collapsed="false">
      <c r="A30" s="8" t="s">
        <v>311</v>
      </c>
      <c r="B30" s="9" t="n">
        <v>470</v>
      </c>
      <c r="C30" s="10" t="n">
        <v>3</v>
      </c>
      <c r="D30" s="11" t="n">
        <v>158</v>
      </c>
      <c r="E30" s="11" t="n">
        <v>600</v>
      </c>
      <c r="F30" s="12" t="n">
        <v>200</v>
      </c>
      <c r="G30" s="12" t="n">
        <v>333</v>
      </c>
      <c r="H30" s="12" t="n">
        <v>112</v>
      </c>
      <c r="I30" s="13" t="n">
        <v>17.5</v>
      </c>
      <c r="J30" s="13"/>
      <c r="K30" s="14"/>
      <c r="L30" s="7"/>
    </row>
    <row r="31" customFormat="false" ht="15" hidden="false" customHeight="false" outlineLevel="0" collapsed="false">
      <c r="A31" s="15" t="s">
        <v>312</v>
      </c>
      <c r="B31" s="16" t="n">
        <v>390</v>
      </c>
      <c r="C31" s="17" t="n">
        <v>2.9</v>
      </c>
      <c r="D31" s="18" t="n">
        <v>133</v>
      </c>
      <c r="E31" s="18" t="n">
        <v>600</v>
      </c>
      <c r="F31" s="19" t="n">
        <v>190</v>
      </c>
      <c r="G31" s="19" t="n">
        <v>317</v>
      </c>
      <c r="H31" s="19" t="n">
        <v>108</v>
      </c>
      <c r="I31" s="20" t="n">
        <v>17.4</v>
      </c>
      <c r="J31" s="20"/>
      <c r="K31" s="21"/>
      <c r="L31" s="7"/>
    </row>
    <row r="32" customFormat="false" ht="15" hidden="false" customHeight="false" outlineLevel="0" collapsed="false">
      <c r="A32" s="8" t="s">
        <v>313</v>
      </c>
      <c r="B32" s="9" t="n">
        <v>345</v>
      </c>
      <c r="C32" s="10" t="n">
        <v>2.7</v>
      </c>
      <c r="D32" s="11" t="n">
        <v>127</v>
      </c>
      <c r="E32" s="11" t="n">
        <v>600</v>
      </c>
      <c r="F32" s="12" t="n">
        <v>180</v>
      </c>
      <c r="G32" s="12" t="n">
        <v>300</v>
      </c>
      <c r="H32" s="12" t="n">
        <v>110</v>
      </c>
      <c r="I32" s="13" t="n">
        <v>18.6</v>
      </c>
      <c r="J32" s="13"/>
      <c r="K32" s="14"/>
      <c r="L32" s="7"/>
    </row>
    <row r="33" customFormat="false" ht="15" hidden="false" customHeight="false" outlineLevel="0" collapsed="false">
      <c r="A33" s="15" t="s">
        <v>314</v>
      </c>
      <c r="B33" s="16" t="n">
        <v>370</v>
      </c>
      <c r="C33" s="17" t="n">
        <v>2.7</v>
      </c>
      <c r="D33" s="18" t="n">
        <v>135</v>
      </c>
      <c r="E33" s="18" t="n">
        <v>600</v>
      </c>
      <c r="F33" s="19" t="n">
        <v>190</v>
      </c>
      <c r="G33" s="19" t="n">
        <v>317</v>
      </c>
      <c r="H33" s="19" t="n">
        <v>116</v>
      </c>
      <c r="I33" s="20" t="n">
        <v>18</v>
      </c>
      <c r="J33" s="20"/>
      <c r="K33" s="21"/>
      <c r="L33" s="7"/>
    </row>
    <row r="34" customFormat="false" ht="15" hidden="false" customHeight="false" outlineLevel="0" collapsed="false">
      <c r="A34" s="8" t="s">
        <v>315</v>
      </c>
      <c r="B34" s="9" t="n">
        <v>340</v>
      </c>
      <c r="C34" s="10" t="n">
        <v>2.7</v>
      </c>
      <c r="D34" s="11" t="n">
        <v>125</v>
      </c>
      <c r="E34" s="11" t="n">
        <v>600</v>
      </c>
      <c r="F34" s="12" t="n">
        <v>175</v>
      </c>
      <c r="G34" s="12" t="n">
        <v>292</v>
      </c>
      <c r="H34" s="12" t="n">
        <v>108</v>
      </c>
      <c r="I34" s="13" t="n">
        <v>18</v>
      </c>
      <c r="J34" s="13"/>
      <c r="K34" s="14"/>
      <c r="L34" s="7"/>
    </row>
    <row r="35" customFormat="false" ht="15" hidden="false" customHeight="false" outlineLevel="0" collapsed="false">
      <c r="A35" s="15" t="s">
        <v>316</v>
      </c>
      <c r="B35" s="16" t="n">
        <v>320</v>
      </c>
      <c r="C35" s="17" t="n">
        <v>3</v>
      </c>
      <c r="D35" s="18" t="n">
        <v>108</v>
      </c>
      <c r="E35" s="18" t="n">
        <v>600</v>
      </c>
      <c r="F35" s="19" t="n">
        <v>180</v>
      </c>
      <c r="G35" s="19" t="n">
        <v>300</v>
      </c>
      <c r="H35" s="19" t="n">
        <v>102</v>
      </c>
      <c r="I35" s="20" t="n">
        <v>16.4</v>
      </c>
      <c r="J35" s="20"/>
      <c r="K35" s="21"/>
      <c r="L35" s="7"/>
    </row>
    <row r="36" customFormat="false" ht="15" hidden="false" customHeight="false" outlineLevel="0" collapsed="false">
      <c r="A36" s="8" t="s">
        <v>317</v>
      </c>
      <c r="B36" s="9" t="n">
        <v>340</v>
      </c>
      <c r="C36" s="10" t="n">
        <v>2.9</v>
      </c>
      <c r="D36" s="11" t="n">
        <v>116</v>
      </c>
      <c r="E36" s="11" t="n">
        <v>600</v>
      </c>
      <c r="F36" s="12" t="n">
        <v>180</v>
      </c>
      <c r="G36" s="12" t="n">
        <v>300</v>
      </c>
      <c r="H36" s="12" t="n">
        <v>102</v>
      </c>
      <c r="I36" s="13" t="n">
        <v>16.4</v>
      </c>
      <c r="J36" s="13"/>
      <c r="K36" s="14"/>
      <c r="L36" s="7"/>
    </row>
    <row r="37" customFormat="false" ht="15" hidden="false" customHeight="false" outlineLevel="0" collapsed="false">
      <c r="A37" s="15" t="s">
        <v>318</v>
      </c>
      <c r="B37" s="16" t="n">
        <v>695</v>
      </c>
      <c r="C37" s="17" t="n">
        <v>3.5</v>
      </c>
      <c r="D37" s="18" t="n">
        <v>199</v>
      </c>
      <c r="E37" s="18" t="n">
        <v>600</v>
      </c>
      <c r="F37" s="19" t="n">
        <v>230</v>
      </c>
      <c r="G37" s="19" t="n">
        <v>383</v>
      </c>
      <c r="H37" s="19" t="n">
        <v>110</v>
      </c>
      <c r="I37" s="20" t="n">
        <v>14.8</v>
      </c>
      <c r="J37" s="20"/>
      <c r="K37" s="21"/>
      <c r="L37" s="7"/>
    </row>
    <row r="38" customFormat="false" ht="15" hidden="false" customHeight="false" outlineLevel="0" collapsed="false">
      <c r="A38" s="8" t="s">
        <v>319</v>
      </c>
      <c r="B38" s="9" t="n">
        <v>800</v>
      </c>
      <c r="C38" s="10" t="n">
        <v>3.6</v>
      </c>
      <c r="D38" s="11" t="n">
        <v>223</v>
      </c>
      <c r="E38" s="11" t="n">
        <v>600</v>
      </c>
      <c r="F38" s="12" t="n">
        <v>260</v>
      </c>
      <c r="G38" s="12" t="n">
        <v>433</v>
      </c>
      <c r="H38" s="12" t="n">
        <v>121</v>
      </c>
      <c r="I38" s="13" t="n">
        <v>14.7</v>
      </c>
      <c r="J38" s="13"/>
      <c r="K38" s="14"/>
      <c r="L38" s="7"/>
    </row>
    <row r="39" customFormat="false" ht="15" hidden="false" customHeight="false" outlineLevel="0" collapsed="false">
      <c r="A39" s="15" t="s">
        <v>320</v>
      </c>
      <c r="B39" s="16" t="n">
        <v>350</v>
      </c>
      <c r="C39" s="17" t="n">
        <v>3</v>
      </c>
      <c r="D39" s="18" t="n">
        <v>117</v>
      </c>
      <c r="E39" s="18" t="n">
        <v>600</v>
      </c>
      <c r="F39" s="19" t="n">
        <v>190</v>
      </c>
      <c r="G39" s="19" t="n">
        <v>317</v>
      </c>
      <c r="H39" s="19" t="n">
        <v>106</v>
      </c>
      <c r="I39" s="20" t="n">
        <v>13.7</v>
      </c>
      <c r="J39" s="20"/>
      <c r="K39" s="21"/>
      <c r="L39" s="7"/>
    </row>
    <row r="40" customFormat="false" ht="15" hidden="false" customHeight="false" outlineLevel="0" collapsed="false">
      <c r="A40" s="8" t="s">
        <v>321</v>
      </c>
      <c r="B40" s="9" t="n">
        <v>700</v>
      </c>
      <c r="C40" s="10" t="n">
        <v>3.3</v>
      </c>
      <c r="D40" s="11" t="n">
        <v>215</v>
      </c>
      <c r="E40" s="11" t="n">
        <v>600</v>
      </c>
      <c r="F40" s="12" t="n">
        <v>230</v>
      </c>
      <c r="G40" s="12" t="n">
        <v>383</v>
      </c>
      <c r="H40" s="12" t="n">
        <v>118</v>
      </c>
      <c r="I40" s="13" t="n">
        <v>14.6</v>
      </c>
      <c r="J40" s="13"/>
      <c r="K40" s="14"/>
      <c r="L40" s="7"/>
    </row>
    <row r="41" customFormat="false" ht="15" hidden="false" customHeight="false" outlineLevel="0" collapsed="false">
      <c r="A41" s="15" t="s">
        <v>322</v>
      </c>
      <c r="B41" s="16" t="n">
        <v>700</v>
      </c>
      <c r="C41" s="17" t="n">
        <v>3.3</v>
      </c>
      <c r="D41" s="18" t="n">
        <v>214</v>
      </c>
      <c r="E41" s="18" t="n">
        <v>600</v>
      </c>
      <c r="F41" s="19" t="n">
        <v>230</v>
      </c>
      <c r="G41" s="19" t="n">
        <v>383</v>
      </c>
      <c r="H41" s="19" t="n">
        <v>117</v>
      </c>
      <c r="I41" s="20" t="n">
        <v>13.4</v>
      </c>
      <c r="J41" s="20"/>
      <c r="K41" s="21"/>
      <c r="L41" s="7"/>
    </row>
    <row r="42" customFormat="false" ht="15" hidden="false" customHeight="false" outlineLevel="0" collapsed="false">
      <c r="A42" s="8" t="s">
        <v>323</v>
      </c>
      <c r="B42" s="9" t="n">
        <v>710</v>
      </c>
      <c r="C42" s="10" t="n">
        <v>3.8</v>
      </c>
      <c r="D42" s="11" t="n">
        <v>189</v>
      </c>
      <c r="E42" s="11" t="n">
        <v>600</v>
      </c>
      <c r="F42" s="12" t="n">
        <v>290</v>
      </c>
      <c r="G42" s="12" t="n">
        <v>483</v>
      </c>
      <c r="H42" s="12" t="n">
        <v>129</v>
      </c>
      <c r="I42" s="13" t="n">
        <v>13.8</v>
      </c>
      <c r="J42" s="13"/>
      <c r="K42" s="14"/>
      <c r="L42" s="7"/>
    </row>
    <row r="43" customFormat="false" ht="15" hidden="false" customHeight="false" outlineLevel="0" collapsed="false">
      <c r="A43" s="15" t="s">
        <v>324</v>
      </c>
      <c r="B43" s="16" t="n">
        <v>870</v>
      </c>
      <c r="C43" s="17" t="n">
        <v>3.6</v>
      </c>
      <c r="D43" s="18" t="n">
        <v>239</v>
      </c>
      <c r="E43" s="18" t="n">
        <v>600</v>
      </c>
      <c r="F43" s="19" t="n">
        <v>280</v>
      </c>
      <c r="G43" s="19" t="n">
        <v>467</v>
      </c>
      <c r="H43" s="19" t="n">
        <v>128</v>
      </c>
      <c r="I43" s="20" t="n">
        <v>11.8</v>
      </c>
      <c r="J43" s="20"/>
      <c r="K43" s="21"/>
      <c r="L43" s="7"/>
    </row>
    <row r="44" customFormat="false" ht="15" hidden="false" customHeight="false" outlineLevel="0" collapsed="false">
      <c r="A44" s="8" t="s">
        <v>325</v>
      </c>
      <c r="B44" s="9" t="n">
        <v>890</v>
      </c>
      <c r="C44" s="10" t="n">
        <v>3.9</v>
      </c>
      <c r="D44" s="11" t="n">
        <v>228</v>
      </c>
      <c r="E44" s="11" t="n">
        <v>500</v>
      </c>
      <c r="F44" s="12" t="n">
        <v>250</v>
      </c>
      <c r="G44" s="12" t="n">
        <v>500</v>
      </c>
      <c r="H44" s="12" t="n">
        <v>128</v>
      </c>
      <c r="I44" s="13" t="n">
        <v>11.7</v>
      </c>
      <c r="J44" s="13"/>
      <c r="K44" s="14"/>
      <c r="L44" s="7"/>
    </row>
    <row r="45" customFormat="false" ht="15" hidden="false" customHeight="false" outlineLevel="0" collapsed="false">
      <c r="A45" s="15" t="s">
        <v>326</v>
      </c>
      <c r="B45" s="16" t="n">
        <v>890</v>
      </c>
      <c r="C45" s="17" t="n">
        <v>3.8</v>
      </c>
      <c r="D45" s="18" t="n">
        <v>232</v>
      </c>
      <c r="E45" s="18" t="n">
        <v>500</v>
      </c>
      <c r="F45" s="19" t="n">
        <v>240</v>
      </c>
      <c r="G45" s="19" t="n">
        <v>480</v>
      </c>
      <c r="H45" s="19" t="n">
        <v>125</v>
      </c>
      <c r="I45" s="20" t="n">
        <v>11.2</v>
      </c>
      <c r="J45" s="20"/>
      <c r="K45" s="21"/>
      <c r="L45" s="7"/>
    </row>
    <row r="46" customFormat="false" ht="15" hidden="false" customHeight="false" outlineLevel="0" collapsed="false">
      <c r="A46" s="8" t="s">
        <v>327</v>
      </c>
      <c r="B46" s="9" t="n">
        <v>900</v>
      </c>
      <c r="C46" s="10" t="n">
        <v>4</v>
      </c>
      <c r="D46" s="11" t="n">
        <v>225</v>
      </c>
      <c r="E46" s="11" t="n">
        <v>500</v>
      </c>
      <c r="F46" s="12" t="n">
        <v>260</v>
      </c>
      <c r="G46" s="12" t="n">
        <v>520</v>
      </c>
      <c r="H46" s="12" t="n">
        <v>130</v>
      </c>
      <c r="I46" s="13" t="n">
        <v>10.1</v>
      </c>
      <c r="J46" s="13"/>
      <c r="K46" s="14"/>
      <c r="L46" s="7"/>
    </row>
    <row r="47" customFormat="false" ht="15" hidden="false" customHeight="false" outlineLevel="0" collapsed="false">
      <c r="A47" s="15" t="s">
        <v>328</v>
      </c>
      <c r="B47" s="16" t="n">
        <v>920</v>
      </c>
      <c r="C47" s="17" t="n">
        <v>3.9</v>
      </c>
      <c r="D47" s="18" t="n">
        <v>238</v>
      </c>
      <c r="E47" s="18" t="n">
        <v>500</v>
      </c>
      <c r="F47" s="19" t="n">
        <v>245</v>
      </c>
      <c r="G47" s="19" t="n">
        <v>490</v>
      </c>
      <c r="H47" s="19" t="n">
        <v>127</v>
      </c>
      <c r="I47" s="20" t="n">
        <v>8.3</v>
      </c>
      <c r="J47" s="20"/>
      <c r="K47" s="21"/>
      <c r="L47" s="7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2023-01-10T10:10:40Z</dcterms:created>
  <dc:creator>Heidi Thomsen</dc:creator>
  <dc:description/>
  <dc:language>en-US</dc:language>
  <cp:lastModifiedBy/>
  <dcterms:modified xsi:type="dcterms:W3CDTF">2023-01-10T20:53:10Z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