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vibhaarramreddy/Downloads/"/>
    </mc:Choice>
  </mc:AlternateContent>
  <bookViews>
    <workbookView xWindow="80" yWindow="440" windowWidth="28720" windowHeight="17560" tabRatio="500" activeTab="4"/>
  </bookViews>
  <sheets>
    <sheet name="input values" sheetId="1" r:id="rId1"/>
    <sheet name="network layout" sheetId="2" r:id="rId2"/>
    <sheet name="AND calculations" sheetId="3" r:id="rId3"/>
    <sheet name="OR calculations" sheetId="4" r:id="rId4"/>
    <sheet name="XOR calculations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5" l="1"/>
  <c r="D15" i="5"/>
  <c r="F13" i="5"/>
  <c r="H14" i="5"/>
  <c r="D14" i="5"/>
  <c r="D16" i="5"/>
  <c r="F16" i="5"/>
  <c r="H15" i="5"/>
  <c r="J14" i="5"/>
  <c r="N14" i="5"/>
  <c r="D19" i="5"/>
  <c r="D21" i="5"/>
  <c r="F19" i="5"/>
  <c r="H20" i="5"/>
  <c r="D20" i="5"/>
  <c r="D22" i="5"/>
  <c r="F22" i="5"/>
  <c r="H21" i="5"/>
  <c r="J20" i="5"/>
  <c r="N20" i="5"/>
  <c r="D25" i="5"/>
  <c r="D27" i="5"/>
  <c r="F25" i="5"/>
  <c r="H26" i="5"/>
  <c r="D26" i="5"/>
  <c r="D28" i="5"/>
  <c r="F28" i="5"/>
  <c r="H27" i="5"/>
  <c r="J26" i="5"/>
  <c r="N26" i="5"/>
  <c r="D31" i="5"/>
  <c r="D33" i="5"/>
  <c r="F31" i="5"/>
  <c r="H32" i="5"/>
  <c r="D32" i="5"/>
  <c r="D34" i="5"/>
  <c r="F34" i="5"/>
  <c r="H33" i="5"/>
  <c r="J32" i="5"/>
  <c r="N32" i="5"/>
  <c r="N34" i="5"/>
  <c r="D13" i="4"/>
  <c r="D15" i="4"/>
  <c r="F13" i="4"/>
  <c r="H14" i="4"/>
  <c r="D14" i="4"/>
  <c r="D16" i="4"/>
  <c r="F16" i="4"/>
  <c r="H15" i="4"/>
  <c r="J14" i="4"/>
  <c r="N14" i="4"/>
  <c r="D19" i="4"/>
  <c r="D21" i="4"/>
  <c r="F19" i="4"/>
  <c r="H20" i="4"/>
  <c r="D20" i="4"/>
  <c r="D22" i="4"/>
  <c r="F22" i="4"/>
  <c r="H21" i="4"/>
  <c r="J20" i="4"/>
  <c r="N20" i="4"/>
  <c r="D25" i="4"/>
  <c r="D27" i="4"/>
  <c r="F25" i="4"/>
  <c r="H26" i="4"/>
  <c r="D26" i="4"/>
  <c r="D28" i="4"/>
  <c r="F28" i="4"/>
  <c r="H27" i="4"/>
  <c r="J26" i="4"/>
  <c r="N26" i="4"/>
  <c r="D31" i="4"/>
  <c r="D33" i="4"/>
  <c r="F31" i="4"/>
  <c r="H32" i="4"/>
  <c r="D32" i="4"/>
  <c r="D34" i="4"/>
  <c r="F34" i="4"/>
  <c r="H33" i="4"/>
  <c r="J32" i="4"/>
  <c r="N32" i="4"/>
  <c r="N34" i="4"/>
  <c r="D13" i="3"/>
  <c r="D15" i="3"/>
  <c r="F13" i="3"/>
  <c r="H14" i="3"/>
  <c r="D14" i="3"/>
  <c r="D16" i="3"/>
  <c r="F16" i="3"/>
  <c r="H15" i="3"/>
  <c r="J14" i="3"/>
  <c r="N14" i="3"/>
  <c r="D19" i="3"/>
  <c r="D21" i="3"/>
  <c r="F19" i="3"/>
  <c r="H20" i="3"/>
  <c r="D20" i="3"/>
  <c r="D22" i="3"/>
  <c r="F22" i="3"/>
  <c r="H21" i="3"/>
  <c r="J20" i="3"/>
  <c r="N20" i="3"/>
  <c r="D25" i="3"/>
  <c r="D27" i="3"/>
  <c r="F25" i="3"/>
  <c r="H26" i="3"/>
  <c r="D26" i="3"/>
  <c r="D28" i="3"/>
  <c r="F28" i="3"/>
  <c r="H27" i="3"/>
  <c r="J26" i="3"/>
  <c r="N26" i="3"/>
  <c r="D31" i="3"/>
  <c r="D33" i="3"/>
  <c r="F31" i="3"/>
  <c r="H32" i="3"/>
  <c r="D32" i="3"/>
  <c r="D34" i="3"/>
  <c r="F34" i="3"/>
  <c r="H33" i="3"/>
  <c r="J32" i="3"/>
  <c r="N32" i="3"/>
  <c r="N34" i="3"/>
</calcChain>
</file>

<file path=xl/sharedStrings.xml><?xml version="1.0" encoding="utf-8"?>
<sst xmlns="http://schemas.openxmlformats.org/spreadsheetml/2006/main" count="227" uniqueCount="26">
  <si>
    <t>a00</t>
  </si>
  <si>
    <t>a01</t>
  </si>
  <si>
    <t>T (AND)</t>
  </si>
  <si>
    <t>Vibha Arramreddy</t>
  </si>
  <si>
    <t>w000</t>
  </si>
  <si>
    <t>a10</t>
  </si>
  <si>
    <t>Manual Data Entry (Fixed Values)</t>
  </si>
  <si>
    <t>Period 2</t>
  </si>
  <si>
    <t>w001</t>
  </si>
  <si>
    <t>Manua Data Entry (Fixed Value)</t>
  </si>
  <si>
    <t>w100</t>
  </si>
  <si>
    <t>a20</t>
  </si>
  <si>
    <t>w010</t>
  </si>
  <si>
    <t>w110</t>
  </si>
  <si>
    <t>w011</t>
  </si>
  <si>
    <t>a11</t>
  </si>
  <si>
    <t>Reference to a Fixed Value</t>
  </si>
  <si>
    <t>Absolute reference to a fixed value</t>
  </si>
  <si>
    <t>Calculated hidden activation</t>
  </si>
  <si>
    <t xml:space="preserve">Calculated final output activation </t>
  </si>
  <si>
    <t>Calculated Error</t>
  </si>
  <si>
    <t>T=</t>
  </si>
  <si>
    <t>E=</t>
  </si>
  <si>
    <t>T (XOR)</t>
  </si>
  <si>
    <t>T (OR)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</si>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</sst>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3266D5"/>
      <name val="Arial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3" borderId="0" xfId="0" applyFont="1" applyFill="1"/>
    <xf numFmtId="0" fontId="3" fillId="0" borderId="0" xfId="0" applyFont="1" applyAlignment="1">
      <alignment horizontal="right"/>
    </xf>
    <xf numFmtId="0" fontId="1" fillId="4" borderId="0" xfId="0" applyFont="1" applyFill="1"/>
    <xf numFmtId="0" fontId="1" fillId="0" borderId="0" xfId="0" applyFont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3" borderId="0" xfId="0" applyFont="1" applyFill="1" applyAlignment="1">
      <alignment horizontal="right"/>
    </xf>
    <xf numFmtId="0" fontId="4" fillId="0" borderId="0" xfId="0" applyFont="1" applyAlignment="1"/>
    <xf numFmtId="0" fontId="3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10"/>
  <sheetViews>
    <sheetView workbookViewId="0"/>
  </sheetViews>
  <sheetFormatPr baseColWidth="10" defaultColWidth="14.5" defaultRowHeight="15.75" customHeight="1" x14ac:dyDescent="0.15"/>
  <cols>
    <col min="9" max="9" width="16.83203125" customWidth="1"/>
  </cols>
  <sheetData>
    <row r="1" spans="1:9" ht="15.75" customHeight="1" x14ac:dyDescent="0.15">
      <c r="A1" s="1" t="s">
        <v>0</v>
      </c>
      <c r="B1" s="1" t="s">
        <v>1</v>
      </c>
      <c r="C1" s="1" t="s">
        <v>2</v>
      </c>
      <c r="I1" s="3" t="s">
        <v>3</v>
      </c>
    </row>
    <row r="2" spans="1:9" ht="15.75" customHeight="1" x14ac:dyDescent="0.15">
      <c r="A2" s="4">
        <v>0</v>
      </c>
      <c r="B2" s="4">
        <v>0</v>
      </c>
      <c r="C2" s="4">
        <v>0</v>
      </c>
      <c r="E2" s="6"/>
      <c r="F2" s="3" t="s">
        <v>6</v>
      </c>
      <c r="I2" s="3" t="s">
        <v>7</v>
      </c>
    </row>
    <row r="3" spans="1:9" ht="15.75" customHeight="1" x14ac:dyDescent="0.15">
      <c r="A3" s="4">
        <v>0</v>
      </c>
      <c r="B3" s="4">
        <v>1</v>
      </c>
      <c r="C3" s="4">
        <v>0</v>
      </c>
    </row>
    <row r="4" spans="1:9" ht="15.75" customHeight="1" x14ac:dyDescent="0.15">
      <c r="A4" s="4">
        <v>1</v>
      </c>
      <c r="B4" s="4">
        <v>0</v>
      </c>
      <c r="C4" s="4">
        <v>0</v>
      </c>
    </row>
    <row r="5" spans="1:9" ht="15.75" customHeight="1" x14ac:dyDescent="0.15">
      <c r="A5" s="4">
        <v>1</v>
      </c>
      <c r="B5" s="4">
        <v>1</v>
      </c>
      <c r="C5" s="4">
        <v>1</v>
      </c>
    </row>
    <row r="7" spans="1:9" ht="15.75" customHeight="1" x14ac:dyDescent="0.15">
      <c r="A7" s="9" t="s">
        <v>4</v>
      </c>
      <c r="B7" s="6"/>
    </row>
    <row r="8" spans="1:9" ht="15.75" customHeight="1" x14ac:dyDescent="0.15">
      <c r="A8" s="11" t="s">
        <v>8</v>
      </c>
      <c r="B8" s="6"/>
      <c r="C8" s="13" t="s">
        <v>10</v>
      </c>
      <c r="D8" s="6"/>
    </row>
    <row r="9" spans="1:9" ht="15.75" customHeight="1" x14ac:dyDescent="0.15">
      <c r="A9" s="11" t="s">
        <v>12</v>
      </c>
      <c r="B9" s="6"/>
      <c r="C9" s="13" t="s">
        <v>13</v>
      </c>
      <c r="D9" s="6"/>
    </row>
    <row r="10" spans="1:9" ht="15.75" customHeight="1" x14ac:dyDescent="0.15">
      <c r="A10" s="11" t="s">
        <v>14</v>
      </c>
      <c r="B1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2:F5"/>
  <sheetViews>
    <sheetView workbookViewId="0"/>
  </sheetViews>
  <sheetFormatPr baseColWidth="10" defaultColWidth="14.5" defaultRowHeight="15.75" customHeight="1" x14ac:dyDescent="0.15"/>
  <sheetData>
    <row r="2" spans="1:6" ht="15.75" customHeight="1" x14ac:dyDescent="0.15">
      <c r="A2" s="2" t="s">
        <v>0</v>
      </c>
      <c r="B2" s="5" t="s">
        <v>4</v>
      </c>
      <c r="C2" s="2" t="s">
        <v>5</v>
      </c>
      <c r="D2" s="7"/>
      <c r="E2" s="7"/>
      <c r="F2" s="7"/>
    </row>
    <row r="3" spans="1:6" ht="15.75" customHeight="1" x14ac:dyDescent="0.15">
      <c r="A3" s="7"/>
      <c r="B3" s="8" t="s">
        <v>8</v>
      </c>
      <c r="D3" s="2" t="s">
        <v>10</v>
      </c>
      <c r="E3" s="2" t="s">
        <v>11</v>
      </c>
      <c r="F3" s="7"/>
    </row>
    <row r="4" spans="1:6" ht="15.75" customHeight="1" x14ac:dyDescent="0.15">
      <c r="A4" s="7"/>
      <c r="B4" s="8" t="s">
        <v>12</v>
      </c>
      <c r="D4" s="2" t="s">
        <v>13</v>
      </c>
      <c r="E4" s="7"/>
      <c r="F4" s="7"/>
    </row>
    <row r="5" spans="1:6" ht="15.75" customHeight="1" x14ac:dyDescent="0.15">
      <c r="A5" s="2" t="s">
        <v>1</v>
      </c>
      <c r="B5" s="8" t="s">
        <v>14</v>
      </c>
      <c r="C5" s="2" t="s">
        <v>15</v>
      </c>
      <c r="D5" s="7"/>
      <c r="E5" s="7"/>
      <c r="F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34"/>
  <sheetViews>
    <sheetView workbookViewId="0"/>
  </sheetViews>
  <sheetFormatPr baseColWidth="10" defaultColWidth="14.5" defaultRowHeight="15.75" customHeight="1" x14ac:dyDescent="0.15"/>
  <cols>
    <col min="11" max="11" width="4" customWidth="1"/>
    <col min="13" max="13" width="6.3320312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</v>
      </c>
    </row>
    <row r="2" spans="1:14" ht="15.75" customHeight="1" x14ac:dyDescent="0.15">
      <c r="A2" s="4">
        <v>0</v>
      </c>
      <c r="B2" s="4">
        <v>0</v>
      </c>
      <c r="C2" s="4">
        <v>0</v>
      </c>
      <c r="F2" s="6"/>
      <c r="G2" s="3" t="s">
        <v>9</v>
      </c>
    </row>
    <row r="3" spans="1:14" ht="15.75" customHeight="1" x14ac:dyDescent="0.15">
      <c r="A3" s="4">
        <v>0</v>
      </c>
      <c r="B3" s="4">
        <v>1</v>
      </c>
      <c r="C3" s="4">
        <v>0</v>
      </c>
      <c r="F3" s="10"/>
      <c r="G3" s="3" t="s">
        <v>16</v>
      </c>
    </row>
    <row r="4" spans="1:14" ht="15.75" customHeight="1" x14ac:dyDescent="0.15">
      <c r="A4" s="4">
        <v>1</v>
      </c>
      <c r="B4" s="4">
        <v>0</v>
      </c>
      <c r="C4" s="4">
        <v>0</v>
      </c>
      <c r="F4" s="12"/>
      <c r="G4" s="3" t="s">
        <v>17</v>
      </c>
    </row>
    <row r="5" spans="1:14" ht="15.75" customHeight="1" x14ac:dyDescent="0.15">
      <c r="A5" s="4">
        <v>1</v>
      </c>
      <c r="B5" s="4">
        <v>1</v>
      </c>
      <c r="C5" s="4">
        <v>1</v>
      </c>
      <c r="F5" s="14"/>
      <c r="G5" s="3" t="s">
        <v>18</v>
      </c>
    </row>
    <row r="6" spans="1:14" ht="15.75" customHeight="1" x14ac:dyDescent="0.15">
      <c r="F6" s="15"/>
      <c r="G6" s="3" t="s">
        <v>19</v>
      </c>
    </row>
    <row r="7" spans="1:14" ht="15.75" customHeight="1" x14ac:dyDescent="0.15">
      <c r="A7" s="9" t="s">
        <v>4</v>
      </c>
      <c r="B7" s="4">
        <v>0.4</v>
      </c>
      <c r="F7" s="16"/>
      <c r="G7" s="3" t="s">
        <v>20</v>
      </c>
    </row>
    <row r="8" spans="1:14" ht="15.75" customHeight="1" x14ac:dyDescent="0.15">
      <c r="A8" s="11" t="s">
        <v>8</v>
      </c>
      <c r="B8" s="4">
        <v>1.7000000000000001E-2</v>
      </c>
      <c r="C8" s="13" t="s">
        <v>10</v>
      </c>
      <c r="D8" s="4">
        <v>0.8</v>
      </c>
    </row>
    <row r="9" spans="1:14" ht="15.75" customHeight="1" x14ac:dyDescent="0.15">
      <c r="A9" s="11" t="s">
        <v>12</v>
      </c>
      <c r="B9" s="4">
        <v>1.7000000000000001E-2</v>
      </c>
      <c r="C9" s="13" t="s">
        <v>13</v>
      </c>
      <c r="D9" s="4">
        <v>0.8</v>
      </c>
    </row>
    <row r="10" spans="1:14" ht="15.75" customHeight="1" x14ac:dyDescent="0.15">
      <c r="A10" s="11" t="s">
        <v>14</v>
      </c>
      <c r="B10" s="4">
        <v>0.4</v>
      </c>
    </row>
    <row r="13" spans="1:14" ht="15.75" customHeight="1" x14ac:dyDescent="0.15">
      <c r="A13" s="13" t="s">
        <v>0</v>
      </c>
      <c r="B13" s="17">
        <v>0</v>
      </c>
      <c r="C13" s="9" t="s">
        <v>4</v>
      </c>
      <c r="D13" s="18">
        <f>$B$7</f>
        <v>0.4</v>
      </c>
      <c r="E13" s="13" t="s">
        <v>5</v>
      </c>
      <c r="F13" s="19">
        <f>(B13*D13)+(B16*D15)</f>
        <v>0</v>
      </c>
      <c r="G13" s="20"/>
      <c r="H13" s="20"/>
      <c r="I13" s="20"/>
      <c r="J13" s="20"/>
      <c r="K13" s="20"/>
      <c r="L13" s="20"/>
      <c r="M13" s="20"/>
      <c r="N13" s="20"/>
    </row>
    <row r="14" spans="1:14" ht="15.75" customHeight="1" x14ac:dyDescent="0.15">
      <c r="A14" s="20"/>
      <c r="B14" s="11"/>
      <c r="C14" s="11" t="s">
        <v>8</v>
      </c>
      <c r="D14" s="21">
        <f>$B$8</f>
        <v>1.7000000000000001E-2</v>
      </c>
      <c r="E14" s="20"/>
      <c r="F14" s="20"/>
      <c r="G14" s="13" t="s">
        <v>10</v>
      </c>
      <c r="H14" s="18">
        <f>$D$8</f>
        <v>0.8</v>
      </c>
      <c r="I14" s="13" t="s">
        <v>11</v>
      </c>
      <c r="J14" s="22">
        <f>(F13*H14)+(F16*H15)</f>
        <v>0</v>
      </c>
      <c r="K14" s="13" t="s">
        <v>21</v>
      </c>
      <c r="L14" s="17">
        <v>0</v>
      </c>
      <c r="M14" s="13" t="s">
        <v>22</v>
      </c>
      <c r="N14" s="23">
        <f>(1/2)*(L14-J14)^2</f>
        <v>0</v>
      </c>
    </row>
    <row r="15" spans="1:14" ht="15.75" customHeight="1" x14ac:dyDescent="0.15">
      <c r="A15" s="20"/>
      <c r="B15" s="11"/>
      <c r="C15" s="11" t="s">
        <v>12</v>
      </c>
      <c r="D15" s="21">
        <f>$B$9</f>
        <v>1.7000000000000001E-2</v>
      </c>
      <c r="E15" s="20"/>
      <c r="F15" s="20"/>
      <c r="G15" s="13" t="s">
        <v>13</v>
      </c>
      <c r="H15" s="18">
        <f>$D$9</f>
        <v>0.8</v>
      </c>
      <c r="I15" s="20"/>
      <c r="J15" s="20"/>
      <c r="K15" s="20"/>
      <c r="L15" s="20"/>
      <c r="M15" s="20"/>
      <c r="N15" s="20"/>
    </row>
    <row r="16" spans="1:14" ht="15.75" customHeight="1" x14ac:dyDescent="0.15">
      <c r="A16" s="13" t="s">
        <v>1</v>
      </c>
      <c r="B16" s="24">
        <v>0</v>
      </c>
      <c r="C16" s="11" t="s">
        <v>14</v>
      </c>
      <c r="D16" s="18">
        <f>$B$10</f>
        <v>0.4</v>
      </c>
      <c r="E16" s="13" t="s">
        <v>15</v>
      </c>
      <c r="F16" s="19">
        <f>(B13*D14)+(B16*D16)</f>
        <v>0</v>
      </c>
      <c r="G16" s="20"/>
      <c r="H16" s="20"/>
      <c r="I16" s="20"/>
      <c r="J16" s="20"/>
      <c r="K16" s="20"/>
      <c r="L16" s="20"/>
      <c r="M16" s="20"/>
      <c r="N16" s="20"/>
    </row>
    <row r="19" spans="1:14" ht="15.75" customHeight="1" x14ac:dyDescent="0.15">
      <c r="A19" s="13" t="s">
        <v>0</v>
      </c>
      <c r="B19" s="17">
        <v>0</v>
      </c>
      <c r="C19" s="9" t="s">
        <v>4</v>
      </c>
      <c r="D19" s="18">
        <f>$B$7</f>
        <v>0.4</v>
      </c>
      <c r="E19" s="13" t="s">
        <v>5</v>
      </c>
      <c r="F19" s="19">
        <f>(B19*D19)+(B22*D21)</f>
        <v>1.7000000000000001E-2</v>
      </c>
      <c r="G19" s="20"/>
      <c r="H19" s="20"/>
      <c r="I19" s="20"/>
      <c r="J19" s="20"/>
      <c r="K19" s="20"/>
      <c r="L19" s="20"/>
      <c r="M19" s="20"/>
      <c r="N19" s="20"/>
    </row>
    <row r="20" spans="1:14" ht="15.75" customHeight="1" x14ac:dyDescent="0.15">
      <c r="A20" s="20"/>
      <c r="B20" s="11"/>
      <c r="C20" s="11" t="s">
        <v>8</v>
      </c>
      <c r="D20" s="21">
        <f>$B$8</f>
        <v>1.7000000000000001E-2</v>
      </c>
      <c r="E20" s="20"/>
      <c r="F20" s="20"/>
      <c r="G20" s="13" t="s">
        <v>10</v>
      </c>
      <c r="H20" s="18">
        <f>$D$8</f>
        <v>0.8</v>
      </c>
      <c r="I20" s="13" t="s">
        <v>11</v>
      </c>
      <c r="J20" s="22">
        <f>(F19*H20)+(F22*H21)</f>
        <v>0.33360000000000006</v>
      </c>
      <c r="K20" s="13" t="s">
        <v>21</v>
      </c>
      <c r="L20" s="17">
        <v>0</v>
      </c>
      <c r="M20" s="13" t="s">
        <v>22</v>
      </c>
      <c r="N20" s="23">
        <f>(1/2)*(L20-J20)^2</f>
        <v>5.5644480000000024E-2</v>
      </c>
    </row>
    <row r="21" spans="1:14" ht="15.75" customHeight="1" x14ac:dyDescent="0.15">
      <c r="A21" s="20"/>
      <c r="B21" s="11"/>
      <c r="C21" s="11" t="s">
        <v>12</v>
      </c>
      <c r="D21" s="21">
        <f>$B$9</f>
        <v>1.7000000000000001E-2</v>
      </c>
      <c r="E21" s="20"/>
      <c r="F21" s="20"/>
      <c r="G21" s="13" t="s">
        <v>13</v>
      </c>
      <c r="H21" s="18">
        <f>$D$9</f>
        <v>0.8</v>
      </c>
      <c r="I21" s="20"/>
      <c r="J21" s="20"/>
      <c r="K21" s="20"/>
      <c r="L21" s="20"/>
      <c r="M21" s="20"/>
      <c r="N21" s="20"/>
    </row>
    <row r="22" spans="1:14" ht="15.75" customHeight="1" x14ac:dyDescent="0.15">
      <c r="A22" s="13" t="s">
        <v>1</v>
      </c>
      <c r="B22" s="24">
        <v>1</v>
      </c>
      <c r="C22" s="11" t="s">
        <v>14</v>
      </c>
      <c r="D22" s="18">
        <f>$B$10</f>
        <v>0.4</v>
      </c>
      <c r="E22" s="13" t="s">
        <v>15</v>
      </c>
      <c r="F22" s="19">
        <f>(B19*D20)+(B22*D22)</f>
        <v>0.4</v>
      </c>
      <c r="G22" s="20"/>
      <c r="H22" s="20"/>
      <c r="I22" s="20"/>
      <c r="J22" s="20"/>
      <c r="K22" s="20"/>
      <c r="L22" s="20"/>
      <c r="M22" s="20"/>
      <c r="N22" s="20"/>
    </row>
    <row r="25" spans="1:14" ht="15.75" customHeight="1" x14ac:dyDescent="0.15">
      <c r="A25" s="13" t="s">
        <v>0</v>
      </c>
      <c r="B25" s="17">
        <v>1</v>
      </c>
      <c r="C25" s="9" t="s">
        <v>4</v>
      </c>
      <c r="D25" s="18">
        <f>$B$7</f>
        <v>0.4</v>
      </c>
      <c r="E25" s="13" t="s">
        <v>5</v>
      </c>
      <c r="F25" s="19">
        <f>(B25*D25)+(B28*D27)</f>
        <v>0.4</v>
      </c>
      <c r="G25" s="20"/>
      <c r="H25" s="20"/>
      <c r="I25" s="20"/>
      <c r="J25" s="20"/>
      <c r="K25" s="20"/>
      <c r="L25" s="20"/>
      <c r="M25" s="20"/>
      <c r="N25" s="20"/>
    </row>
    <row r="26" spans="1:14" ht="15.75" customHeight="1" x14ac:dyDescent="0.15">
      <c r="A26" s="20"/>
      <c r="B26" s="11"/>
      <c r="C26" s="11" t="s">
        <v>8</v>
      </c>
      <c r="D26" s="21">
        <f>$B$8</f>
        <v>1.7000000000000001E-2</v>
      </c>
      <c r="E26" s="20"/>
      <c r="F26" s="20"/>
      <c r="G26" s="13" t="s">
        <v>10</v>
      </c>
      <c r="H26" s="18">
        <f>$D$8</f>
        <v>0.8</v>
      </c>
      <c r="I26" s="13" t="s">
        <v>11</v>
      </c>
      <c r="J26" s="22">
        <f>(F25*H26)+(F28*H27)</f>
        <v>0.33360000000000006</v>
      </c>
      <c r="K26" s="13" t="s">
        <v>21</v>
      </c>
      <c r="L26" s="17">
        <v>0</v>
      </c>
      <c r="M26" s="13" t="s">
        <v>22</v>
      </c>
      <c r="N26" s="23">
        <f>(1/2)*(L26-J26)^2</f>
        <v>5.5644480000000024E-2</v>
      </c>
    </row>
    <row r="27" spans="1:14" ht="15.75" customHeight="1" x14ac:dyDescent="0.15">
      <c r="A27" s="20"/>
      <c r="B27" s="11"/>
      <c r="C27" s="11" t="s">
        <v>12</v>
      </c>
      <c r="D27" s="21">
        <f>$B$9</f>
        <v>1.7000000000000001E-2</v>
      </c>
      <c r="E27" s="20"/>
      <c r="F27" s="20"/>
      <c r="G27" s="13" t="s">
        <v>13</v>
      </c>
      <c r="H27" s="18">
        <f>$D$9</f>
        <v>0.8</v>
      </c>
      <c r="I27" s="20"/>
      <c r="J27" s="20"/>
      <c r="K27" s="20"/>
      <c r="L27" s="20"/>
      <c r="M27" s="20"/>
      <c r="N27" s="20"/>
    </row>
    <row r="28" spans="1:14" ht="15.75" customHeight="1" x14ac:dyDescent="0.15">
      <c r="A28" s="13" t="s">
        <v>1</v>
      </c>
      <c r="B28" s="24">
        <v>0</v>
      </c>
      <c r="C28" s="11" t="s">
        <v>14</v>
      </c>
      <c r="D28" s="18">
        <f>$B$10</f>
        <v>0.4</v>
      </c>
      <c r="E28" s="13" t="s">
        <v>15</v>
      </c>
      <c r="F28" s="19">
        <f>(B25*D26)+(B28*D28)</f>
        <v>1.7000000000000001E-2</v>
      </c>
      <c r="G28" s="20"/>
      <c r="H28" s="20"/>
      <c r="I28" s="20"/>
      <c r="J28" s="20"/>
      <c r="K28" s="20"/>
      <c r="L28" s="20"/>
      <c r="M28" s="20"/>
      <c r="N28" s="20"/>
    </row>
    <row r="31" spans="1:14" ht="15.75" customHeight="1" x14ac:dyDescent="0.15">
      <c r="A31" s="13" t="s">
        <v>0</v>
      </c>
      <c r="B31" s="17">
        <v>1</v>
      </c>
      <c r="C31" s="9" t="s">
        <v>4</v>
      </c>
      <c r="D31" s="18">
        <f>$B$7</f>
        <v>0.4</v>
      </c>
      <c r="E31" s="13" t="s">
        <v>5</v>
      </c>
      <c r="F31" s="19">
        <f>(B31*D31)+(B34*D33)</f>
        <v>0.41700000000000004</v>
      </c>
      <c r="G31" s="20"/>
      <c r="H31" s="20"/>
      <c r="I31" s="20"/>
      <c r="J31" s="20"/>
      <c r="K31" s="20"/>
      <c r="L31" s="20"/>
      <c r="M31" s="20"/>
      <c r="N31" s="20"/>
    </row>
    <row r="32" spans="1:14" ht="15.75" customHeight="1" x14ac:dyDescent="0.15">
      <c r="A32" s="20"/>
      <c r="B32" s="11"/>
      <c r="C32" s="11" t="s">
        <v>8</v>
      </c>
      <c r="D32" s="21">
        <f>$B$8</f>
        <v>1.7000000000000001E-2</v>
      </c>
      <c r="E32" s="20"/>
      <c r="F32" s="20"/>
      <c r="G32" s="13" t="s">
        <v>10</v>
      </c>
      <c r="H32" s="18">
        <f>$D$8</f>
        <v>0.8</v>
      </c>
      <c r="I32" s="13" t="s">
        <v>11</v>
      </c>
      <c r="J32" s="22">
        <f>(F31*H32)+(F34*H33)</f>
        <v>0.66720000000000013</v>
      </c>
      <c r="K32" s="13" t="s">
        <v>21</v>
      </c>
      <c r="L32" s="17">
        <v>1</v>
      </c>
      <c r="M32" s="13" t="s">
        <v>22</v>
      </c>
      <c r="N32" s="23">
        <f>(1/2)*(L32-J32)^2</f>
        <v>5.5377919999999956E-2</v>
      </c>
    </row>
    <row r="33" spans="1:16" ht="15.75" customHeight="1" x14ac:dyDescent="0.15">
      <c r="A33" s="20"/>
      <c r="B33" s="11"/>
      <c r="C33" s="11" t="s">
        <v>12</v>
      </c>
      <c r="D33" s="21">
        <f>$B$9</f>
        <v>1.7000000000000001E-2</v>
      </c>
      <c r="E33" s="20"/>
      <c r="F33" s="20"/>
      <c r="G33" s="13" t="s">
        <v>13</v>
      </c>
      <c r="H33" s="18">
        <f>$D$9</f>
        <v>0.8</v>
      </c>
      <c r="I33" s="20"/>
      <c r="J33" s="20"/>
      <c r="K33" s="20"/>
      <c r="L33" s="20"/>
      <c r="M33" s="20"/>
      <c r="N33" s="20"/>
    </row>
    <row r="34" spans="1:16" ht="15.75" customHeight="1" x14ac:dyDescent="0.15">
      <c r="A34" s="13" t="s">
        <v>1</v>
      </c>
      <c r="B34" s="24">
        <v>1</v>
      </c>
      <c r="C34" s="11" t="s">
        <v>14</v>
      </c>
      <c r="D34" s="18">
        <f>$B$10</f>
        <v>0.4</v>
      </c>
      <c r="E34" s="13" t="s">
        <v>15</v>
      </c>
      <c r="F34" s="19">
        <f>(B31*D32)+(B34*D34)</f>
        <v>0.41700000000000004</v>
      </c>
      <c r="G34" s="20"/>
      <c r="H34" s="20"/>
      <c r="I34" s="20"/>
      <c r="J34" s="20"/>
      <c r="K34" s="20"/>
      <c r="L34" s="20"/>
      <c r="M34" s="13" t="s">
        <v>25</v>
      </c>
      <c r="N34" s="20">
        <f>SQRT(N14^2+N20^2+N26^2+N32^2)</f>
        <v>9.6225414171450571E-2</v>
      </c>
      <c r="P34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34"/>
  <sheetViews>
    <sheetView workbookViewId="0"/>
  </sheetViews>
  <sheetFormatPr baseColWidth="10" defaultColWidth="14.5" defaultRowHeight="15.75" customHeight="1" x14ac:dyDescent="0.15"/>
  <cols>
    <col min="11" max="11" width="4" customWidth="1"/>
    <col min="13" max="13" width="6.33203125" customWidth="1"/>
  </cols>
  <sheetData>
    <row r="1" spans="1:14" ht="15.75" customHeight="1" x14ac:dyDescent="0.15">
      <c r="A1" s="1" t="s">
        <v>0</v>
      </c>
      <c r="B1" s="1" t="s">
        <v>1</v>
      </c>
      <c r="C1" s="1" t="s">
        <v>24</v>
      </c>
    </row>
    <row r="2" spans="1:14" ht="15.75" customHeight="1" x14ac:dyDescent="0.15">
      <c r="A2" s="4">
        <v>0</v>
      </c>
      <c r="B2" s="4">
        <v>0</v>
      </c>
      <c r="C2" s="4">
        <v>0</v>
      </c>
      <c r="F2" s="6"/>
      <c r="G2" s="3" t="s">
        <v>9</v>
      </c>
    </row>
    <row r="3" spans="1:14" ht="15.75" customHeight="1" x14ac:dyDescent="0.15">
      <c r="A3" s="4">
        <v>0</v>
      </c>
      <c r="B3" s="4">
        <v>1</v>
      </c>
      <c r="C3" s="4">
        <v>1</v>
      </c>
      <c r="F3" s="10"/>
      <c r="G3" s="3" t="s">
        <v>16</v>
      </c>
    </row>
    <row r="4" spans="1:14" ht="15.75" customHeight="1" x14ac:dyDescent="0.15">
      <c r="A4" s="4">
        <v>1</v>
      </c>
      <c r="B4" s="4">
        <v>0</v>
      </c>
      <c r="C4" s="4">
        <v>1</v>
      </c>
      <c r="F4" s="12"/>
      <c r="G4" s="3" t="s">
        <v>17</v>
      </c>
    </row>
    <row r="5" spans="1:14" ht="15.75" customHeight="1" x14ac:dyDescent="0.15">
      <c r="A5" s="4">
        <v>1</v>
      </c>
      <c r="B5" s="4">
        <v>1</v>
      </c>
      <c r="C5" s="4">
        <v>1</v>
      </c>
      <c r="F5" s="14"/>
      <c r="G5" s="3" t="s">
        <v>18</v>
      </c>
    </row>
    <row r="6" spans="1:14" ht="15.75" customHeight="1" x14ac:dyDescent="0.15">
      <c r="F6" s="15"/>
      <c r="G6" s="3" t="s">
        <v>19</v>
      </c>
    </row>
    <row r="7" spans="1:14" ht="15.75" customHeight="1" x14ac:dyDescent="0.15">
      <c r="A7" s="9" t="s">
        <v>4</v>
      </c>
      <c r="B7" s="26">
        <v>0.49</v>
      </c>
      <c r="F7" s="16"/>
      <c r="G7" s="3" t="s">
        <v>20</v>
      </c>
    </row>
    <row r="8" spans="1:14" ht="15.75" customHeight="1" x14ac:dyDescent="0.15">
      <c r="A8" s="11" t="s">
        <v>8</v>
      </c>
      <c r="B8" s="26">
        <v>0.49</v>
      </c>
      <c r="C8" s="13" t="s">
        <v>10</v>
      </c>
      <c r="D8" s="26">
        <v>0.68</v>
      </c>
    </row>
    <row r="9" spans="1:14" ht="15.75" customHeight="1" x14ac:dyDescent="0.15">
      <c r="A9" s="11" t="s">
        <v>12</v>
      </c>
      <c r="B9" s="26">
        <v>0.49</v>
      </c>
      <c r="C9" s="13" t="s">
        <v>13</v>
      </c>
      <c r="D9" s="26">
        <v>0.68</v>
      </c>
    </row>
    <row r="10" spans="1:14" ht="15.75" customHeight="1" x14ac:dyDescent="0.15">
      <c r="A10" s="11" t="s">
        <v>14</v>
      </c>
      <c r="B10" s="26">
        <v>0.49</v>
      </c>
    </row>
    <row r="13" spans="1:14" ht="15.75" customHeight="1" x14ac:dyDescent="0.15">
      <c r="A13" s="13" t="s">
        <v>0</v>
      </c>
      <c r="B13" s="17">
        <v>0</v>
      </c>
      <c r="C13" s="9" t="s">
        <v>4</v>
      </c>
      <c r="D13" s="18">
        <f>$B$7</f>
        <v>0.49</v>
      </c>
      <c r="E13" s="13" t="s">
        <v>5</v>
      </c>
      <c r="F13" s="19">
        <f>(B13*D13)+(B16*D15)</f>
        <v>0</v>
      </c>
      <c r="G13" s="20"/>
      <c r="H13" s="20"/>
      <c r="I13" s="20"/>
      <c r="J13" s="20"/>
      <c r="K13" s="20"/>
      <c r="L13" s="20"/>
      <c r="M13" s="20"/>
      <c r="N13" s="20"/>
    </row>
    <row r="14" spans="1:14" ht="15.75" customHeight="1" x14ac:dyDescent="0.15">
      <c r="A14" s="20"/>
      <c r="B14" s="11"/>
      <c r="C14" s="11" t="s">
        <v>8</v>
      </c>
      <c r="D14" s="21">
        <f>$B$8</f>
        <v>0.49</v>
      </c>
      <c r="E14" s="20"/>
      <c r="F14" s="20"/>
      <c r="G14" s="13" t="s">
        <v>10</v>
      </c>
      <c r="H14" s="18">
        <f>$D$8</f>
        <v>0.68</v>
      </c>
      <c r="I14" s="13" t="s">
        <v>11</v>
      </c>
      <c r="J14" s="22">
        <f>(F13*H14)+(F16*H15)</f>
        <v>0</v>
      </c>
      <c r="K14" s="13" t="s">
        <v>21</v>
      </c>
      <c r="L14" s="17">
        <v>0</v>
      </c>
      <c r="M14" s="13" t="s">
        <v>22</v>
      </c>
      <c r="N14" s="23">
        <f>(1/2)*(L14-J14)^2</f>
        <v>0</v>
      </c>
    </row>
    <row r="15" spans="1:14" ht="15.75" customHeight="1" x14ac:dyDescent="0.15">
      <c r="A15" s="20"/>
      <c r="B15" s="11"/>
      <c r="C15" s="11" t="s">
        <v>12</v>
      </c>
      <c r="D15" s="21">
        <f>$B$9</f>
        <v>0.49</v>
      </c>
      <c r="E15" s="20"/>
      <c r="F15" s="20"/>
      <c r="G15" s="13" t="s">
        <v>13</v>
      </c>
      <c r="H15" s="18">
        <f>$D$9</f>
        <v>0.68</v>
      </c>
      <c r="I15" s="20"/>
      <c r="J15" s="20"/>
      <c r="K15" s="20"/>
      <c r="L15" s="20"/>
      <c r="M15" s="20"/>
      <c r="N15" s="20"/>
    </row>
    <row r="16" spans="1:14" ht="15.75" customHeight="1" x14ac:dyDescent="0.15">
      <c r="A16" s="13" t="s">
        <v>1</v>
      </c>
      <c r="B16" s="24">
        <v>0</v>
      </c>
      <c r="C16" s="11" t="s">
        <v>14</v>
      </c>
      <c r="D16" s="18">
        <f>$B$10</f>
        <v>0.49</v>
      </c>
      <c r="E16" s="13" t="s">
        <v>15</v>
      </c>
      <c r="F16" s="19">
        <f>(B13*D14)+(B16*D16)</f>
        <v>0</v>
      </c>
      <c r="G16" s="20"/>
      <c r="H16" s="20"/>
      <c r="I16" s="20"/>
      <c r="J16" s="20"/>
      <c r="K16" s="20"/>
      <c r="L16" s="20"/>
      <c r="M16" s="20"/>
      <c r="N16" s="20"/>
    </row>
    <row r="19" spans="1:14" ht="15.75" customHeight="1" x14ac:dyDescent="0.15">
      <c r="A19" s="13" t="s">
        <v>0</v>
      </c>
      <c r="B19" s="17">
        <v>0</v>
      </c>
      <c r="C19" s="9" t="s">
        <v>4</v>
      </c>
      <c r="D19" s="18">
        <f>$B$7</f>
        <v>0.49</v>
      </c>
      <c r="E19" s="13" t="s">
        <v>5</v>
      </c>
      <c r="F19" s="19">
        <f>(B19*D19)+(B22*D21)</f>
        <v>0.49</v>
      </c>
      <c r="G19" s="20"/>
      <c r="H19" s="20"/>
      <c r="I19" s="20"/>
      <c r="J19" s="20"/>
      <c r="K19" s="20"/>
      <c r="L19" s="20"/>
      <c r="M19" s="20"/>
      <c r="N19" s="20"/>
    </row>
    <row r="20" spans="1:14" ht="15.75" customHeight="1" x14ac:dyDescent="0.15">
      <c r="A20" s="20"/>
      <c r="B20" s="11"/>
      <c r="C20" s="11" t="s">
        <v>8</v>
      </c>
      <c r="D20" s="21">
        <f>$B$8</f>
        <v>0.49</v>
      </c>
      <c r="E20" s="20"/>
      <c r="F20" s="20"/>
      <c r="G20" s="13" t="s">
        <v>10</v>
      </c>
      <c r="H20" s="18">
        <f>$D$8</f>
        <v>0.68</v>
      </c>
      <c r="I20" s="13" t="s">
        <v>11</v>
      </c>
      <c r="J20" s="22">
        <f>(F19*H20)+(F22*H21)</f>
        <v>0.66639999999999999</v>
      </c>
      <c r="K20" s="13" t="s">
        <v>21</v>
      </c>
      <c r="L20" s="17">
        <v>1</v>
      </c>
      <c r="M20" s="13" t="s">
        <v>22</v>
      </c>
      <c r="N20" s="23">
        <f>(1/2)*(L20-J20)^2</f>
        <v>5.5644480000000003E-2</v>
      </c>
    </row>
    <row r="21" spans="1:14" ht="15.75" customHeight="1" x14ac:dyDescent="0.15">
      <c r="A21" s="20"/>
      <c r="B21" s="11"/>
      <c r="C21" s="11" t="s">
        <v>12</v>
      </c>
      <c r="D21" s="21">
        <f>$B$9</f>
        <v>0.49</v>
      </c>
      <c r="E21" s="20"/>
      <c r="F21" s="20"/>
      <c r="G21" s="13" t="s">
        <v>13</v>
      </c>
      <c r="H21" s="18">
        <f>$D$9</f>
        <v>0.68</v>
      </c>
      <c r="I21" s="20"/>
      <c r="J21" s="20"/>
      <c r="K21" s="20"/>
      <c r="L21" s="20"/>
      <c r="M21" s="20"/>
      <c r="N21" s="20"/>
    </row>
    <row r="22" spans="1:14" ht="15.75" customHeight="1" x14ac:dyDescent="0.15">
      <c r="A22" s="13" t="s">
        <v>1</v>
      </c>
      <c r="B22" s="24">
        <v>1</v>
      </c>
      <c r="C22" s="11" t="s">
        <v>14</v>
      </c>
      <c r="D22" s="18">
        <f>$B$10</f>
        <v>0.49</v>
      </c>
      <c r="E22" s="13" t="s">
        <v>15</v>
      </c>
      <c r="F22" s="19">
        <f>(B19*D20)+(B22*D22)</f>
        <v>0.49</v>
      </c>
      <c r="G22" s="20"/>
      <c r="H22" s="20"/>
      <c r="I22" s="20"/>
      <c r="J22" s="20"/>
      <c r="K22" s="20"/>
      <c r="L22" s="20"/>
      <c r="M22" s="20"/>
      <c r="N22" s="20"/>
    </row>
    <row r="25" spans="1:14" ht="15.75" customHeight="1" x14ac:dyDescent="0.15">
      <c r="A25" s="13" t="s">
        <v>0</v>
      </c>
      <c r="B25" s="17">
        <v>1</v>
      </c>
      <c r="C25" s="9" t="s">
        <v>4</v>
      </c>
      <c r="D25" s="18">
        <f>$B$7</f>
        <v>0.49</v>
      </c>
      <c r="E25" s="13" t="s">
        <v>5</v>
      </c>
      <c r="F25" s="19">
        <f>(B25*D25)+(B28*D27)</f>
        <v>0.49</v>
      </c>
      <c r="G25" s="20"/>
      <c r="H25" s="20"/>
      <c r="I25" s="20"/>
      <c r="J25" s="20"/>
      <c r="K25" s="20"/>
      <c r="L25" s="20"/>
      <c r="M25" s="20"/>
      <c r="N25" s="20"/>
    </row>
    <row r="26" spans="1:14" ht="15.75" customHeight="1" x14ac:dyDescent="0.15">
      <c r="A26" s="20"/>
      <c r="B26" s="11"/>
      <c r="C26" s="11" t="s">
        <v>8</v>
      </c>
      <c r="D26" s="21">
        <f>$B$8</f>
        <v>0.49</v>
      </c>
      <c r="E26" s="20"/>
      <c r="F26" s="20"/>
      <c r="G26" s="13" t="s">
        <v>10</v>
      </c>
      <c r="H26" s="18">
        <f>$D$8</f>
        <v>0.68</v>
      </c>
      <c r="I26" s="13" t="s">
        <v>11</v>
      </c>
      <c r="J26" s="22">
        <f>(F25*H26)+(F28*H27)</f>
        <v>0.66639999999999999</v>
      </c>
      <c r="K26" s="13" t="s">
        <v>21</v>
      </c>
      <c r="L26" s="17">
        <v>1</v>
      </c>
      <c r="M26" s="13" t="s">
        <v>22</v>
      </c>
      <c r="N26" s="23">
        <f>(1/2)*(L26-J26)^2</f>
        <v>5.5644480000000003E-2</v>
      </c>
    </row>
    <row r="27" spans="1:14" ht="15.75" customHeight="1" x14ac:dyDescent="0.15">
      <c r="A27" s="20"/>
      <c r="B27" s="11"/>
      <c r="C27" s="11" t="s">
        <v>12</v>
      </c>
      <c r="D27" s="21">
        <f>$B$9</f>
        <v>0.49</v>
      </c>
      <c r="E27" s="20"/>
      <c r="F27" s="20"/>
      <c r="G27" s="13" t="s">
        <v>13</v>
      </c>
      <c r="H27" s="18">
        <f>$D$9</f>
        <v>0.68</v>
      </c>
      <c r="I27" s="20"/>
      <c r="J27" s="20"/>
      <c r="K27" s="20"/>
      <c r="L27" s="20"/>
      <c r="M27" s="20"/>
      <c r="N27" s="20"/>
    </row>
    <row r="28" spans="1:14" ht="15.75" customHeight="1" x14ac:dyDescent="0.15">
      <c r="A28" s="13" t="s">
        <v>1</v>
      </c>
      <c r="B28" s="24">
        <v>0</v>
      </c>
      <c r="C28" s="11" t="s">
        <v>14</v>
      </c>
      <c r="D28" s="18">
        <f>$B$10</f>
        <v>0.49</v>
      </c>
      <c r="E28" s="13" t="s">
        <v>15</v>
      </c>
      <c r="F28" s="19">
        <f>(B25*D26)+(B28*D28)</f>
        <v>0.49</v>
      </c>
      <c r="G28" s="20"/>
      <c r="H28" s="20"/>
      <c r="I28" s="20"/>
      <c r="J28" s="20"/>
      <c r="K28" s="20"/>
      <c r="L28" s="20"/>
      <c r="M28" s="20"/>
      <c r="N28" s="20"/>
    </row>
    <row r="31" spans="1:14" ht="15.75" customHeight="1" x14ac:dyDescent="0.15">
      <c r="A31" s="13" t="s">
        <v>0</v>
      </c>
      <c r="B31" s="17">
        <v>1</v>
      </c>
      <c r="C31" s="9" t="s">
        <v>4</v>
      </c>
      <c r="D31" s="18">
        <f>$B$7</f>
        <v>0.49</v>
      </c>
      <c r="E31" s="13" t="s">
        <v>5</v>
      </c>
      <c r="F31" s="19">
        <f>(B31*D31)+(B34*D33)</f>
        <v>0.98</v>
      </c>
      <c r="G31" s="20"/>
      <c r="H31" s="20"/>
      <c r="I31" s="20"/>
      <c r="J31" s="20"/>
      <c r="K31" s="20"/>
      <c r="L31" s="20"/>
      <c r="M31" s="20"/>
      <c r="N31" s="20"/>
    </row>
    <row r="32" spans="1:14" ht="15.75" customHeight="1" x14ac:dyDescent="0.15">
      <c r="A32" s="20"/>
      <c r="B32" s="11"/>
      <c r="C32" s="11" t="s">
        <v>8</v>
      </c>
      <c r="D32" s="21">
        <f>$B$8</f>
        <v>0.49</v>
      </c>
      <c r="E32" s="20"/>
      <c r="F32" s="20"/>
      <c r="G32" s="13" t="s">
        <v>10</v>
      </c>
      <c r="H32" s="18">
        <f>$D$8</f>
        <v>0.68</v>
      </c>
      <c r="I32" s="13" t="s">
        <v>11</v>
      </c>
      <c r="J32" s="22">
        <f>(F31*H32)+(F34*H33)</f>
        <v>1.3328</v>
      </c>
      <c r="K32" s="13" t="s">
        <v>21</v>
      </c>
      <c r="L32" s="17">
        <v>1</v>
      </c>
      <c r="M32" s="13" t="s">
        <v>22</v>
      </c>
      <c r="N32" s="23">
        <f>(1/2)*(L32-J32)^2</f>
        <v>5.5377919999999997E-2</v>
      </c>
    </row>
    <row r="33" spans="1:16" ht="15.75" customHeight="1" x14ac:dyDescent="0.15">
      <c r="A33" s="20"/>
      <c r="B33" s="11"/>
      <c r="C33" s="11" t="s">
        <v>12</v>
      </c>
      <c r="D33" s="21">
        <f>$B$9</f>
        <v>0.49</v>
      </c>
      <c r="E33" s="20"/>
      <c r="F33" s="20"/>
      <c r="G33" s="13" t="s">
        <v>13</v>
      </c>
      <c r="H33" s="18">
        <f>$D$9</f>
        <v>0.68</v>
      </c>
      <c r="I33" s="20"/>
      <c r="J33" s="20"/>
      <c r="K33" s="20"/>
      <c r="L33" s="20"/>
      <c r="M33" s="20"/>
      <c r="N33" s="20"/>
    </row>
    <row r="34" spans="1:16" ht="15.75" customHeight="1" x14ac:dyDescent="0.15">
      <c r="A34" s="13" t="s">
        <v>1</v>
      </c>
      <c r="B34" s="24">
        <v>1</v>
      </c>
      <c r="C34" s="11" t="s">
        <v>14</v>
      </c>
      <c r="D34" s="18">
        <f>$B$10</f>
        <v>0.49</v>
      </c>
      <c r="E34" s="13" t="s">
        <v>15</v>
      </c>
      <c r="F34" s="19">
        <f>(B31*D32)+(B34*D34)</f>
        <v>0.98</v>
      </c>
      <c r="G34" s="20"/>
      <c r="H34" s="20"/>
      <c r="I34" s="20"/>
      <c r="J34" s="20"/>
      <c r="K34" s="20"/>
      <c r="L34" s="20"/>
      <c r="M34" s="13" t="s">
        <v>25</v>
      </c>
      <c r="N34" s="20">
        <f>SQRT(N14^2+N20^2+N26^2+N32^2)</f>
        <v>9.6225414171450571E-2</v>
      </c>
      <c r="P34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38"/>
  <sheetViews>
    <sheetView tabSelected="1" workbookViewId="0">
      <selection activeCell="C13" sqref="C13"/>
    </sheetView>
  </sheetViews>
  <sheetFormatPr baseColWidth="10" defaultColWidth="14.5" defaultRowHeight="15.75" customHeight="1" x14ac:dyDescent="0.15"/>
  <cols>
    <col min="11" max="11" width="4" customWidth="1"/>
    <col min="13" max="13" width="6.33203125" customWidth="1"/>
  </cols>
  <sheetData>
    <row r="1" spans="1:14" ht="15.75" customHeight="1" x14ac:dyDescent="0.15">
      <c r="A1" s="1" t="s">
        <v>0</v>
      </c>
      <c r="B1" s="1" t="s">
        <v>1</v>
      </c>
      <c r="C1" s="25" t="s">
        <v>23</v>
      </c>
    </row>
    <row r="2" spans="1:14" ht="15.75" customHeight="1" x14ac:dyDescent="0.15">
      <c r="A2" s="4">
        <v>0</v>
      </c>
      <c r="B2" s="4">
        <v>0</v>
      </c>
      <c r="C2" s="4">
        <v>0</v>
      </c>
      <c r="F2" s="6"/>
      <c r="G2" s="3" t="s">
        <v>9</v>
      </c>
    </row>
    <row r="3" spans="1:14" ht="15.75" customHeight="1" x14ac:dyDescent="0.15">
      <c r="A3" s="4">
        <v>0</v>
      </c>
      <c r="B3" s="4">
        <v>1</v>
      </c>
      <c r="C3" s="4">
        <v>1</v>
      </c>
      <c r="F3" s="10"/>
      <c r="G3" s="3" t="s">
        <v>16</v>
      </c>
    </row>
    <row r="4" spans="1:14" ht="15.75" customHeight="1" x14ac:dyDescent="0.15">
      <c r="A4" s="4">
        <v>1</v>
      </c>
      <c r="B4" s="4">
        <v>0</v>
      </c>
      <c r="C4" s="4">
        <v>1</v>
      </c>
      <c r="F4" s="12"/>
      <c r="G4" s="3" t="s">
        <v>17</v>
      </c>
    </row>
    <row r="5" spans="1:14" ht="15.75" customHeight="1" x14ac:dyDescent="0.15">
      <c r="A5" s="4">
        <v>1</v>
      </c>
      <c r="B5" s="4">
        <v>1</v>
      </c>
      <c r="C5" s="26">
        <v>0</v>
      </c>
      <c r="F5" s="14"/>
      <c r="G5" s="3" t="s">
        <v>18</v>
      </c>
    </row>
    <row r="6" spans="1:14" ht="15.75" customHeight="1" x14ac:dyDescent="0.15">
      <c r="F6" s="15"/>
      <c r="G6" s="3" t="s">
        <v>19</v>
      </c>
    </row>
    <row r="7" spans="1:14" ht="15.75" customHeight="1" x14ac:dyDescent="0.15">
      <c r="A7" s="9" t="s">
        <v>4</v>
      </c>
      <c r="B7" s="26">
        <v>0.39</v>
      </c>
      <c r="F7" s="16"/>
      <c r="G7" s="3" t="s">
        <v>20</v>
      </c>
    </row>
    <row r="8" spans="1:14" ht="15.75" customHeight="1" x14ac:dyDescent="0.15">
      <c r="A8" s="11" t="s">
        <v>8</v>
      </c>
      <c r="B8" s="26">
        <v>0.4</v>
      </c>
      <c r="C8" s="13" t="s">
        <v>10</v>
      </c>
      <c r="D8" s="26">
        <v>0.42</v>
      </c>
    </row>
    <row r="9" spans="1:14" ht="15.75" customHeight="1" x14ac:dyDescent="0.15">
      <c r="A9" s="11" t="s">
        <v>12</v>
      </c>
      <c r="B9" s="26">
        <v>0.4</v>
      </c>
      <c r="C9" s="13" t="s">
        <v>13</v>
      </c>
      <c r="D9" s="26">
        <v>0.42</v>
      </c>
    </row>
    <row r="10" spans="1:14" ht="15.75" customHeight="1" x14ac:dyDescent="0.15">
      <c r="A10" s="11" t="s">
        <v>14</v>
      </c>
      <c r="B10" s="26">
        <v>0.39</v>
      </c>
    </row>
    <row r="13" spans="1:14" ht="15.75" customHeight="1" x14ac:dyDescent="0.15">
      <c r="A13" s="13" t="s">
        <v>0</v>
      </c>
      <c r="B13" s="17">
        <v>0</v>
      </c>
      <c r="C13" s="9" t="s">
        <v>4</v>
      </c>
      <c r="D13" s="18">
        <f>$B$7</f>
        <v>0.39</v>
      </c>
      <c r="E13" s="13" t="s">
        <v>5</v>
      </c>
      <c r="F13" s="19">
        <f>(B13*D13)+(B16*D15)</f>
        <v>0</v>
      </c>
      <c r="G13" s="20"/>
      <c r="H13" s="20"/>
      <c r="I13" s="20"/>
      <c r="J13" s="20"/>
      <c r="K13" s="20"/>
      <c r="L13" s="20"/>
      <c r="M13" s="20"/>
      <c r="N13" s="20"/>
    </row>
    <row r="14" spans="1:14" ht="15.75" customHeight="1" x14ac:dyDescent="0.15">
      <c r="A14" s="20"/>
      <c r="B14" s="29"/>
      <c r="C14" s="11" t="s">
        <v>8</v>
      </c>
      <c r="D14" s="21">
        <f>$B$8</f>
        <v>0.4</v>
      </c>
      <c r="E14" s="20"/>
      <c r="F14" s="20"/>
      <c r="G14" s="13" t="s">
        <v>10</v>
      </c>
      <c r="H14" s="18">
        <f>$D$8</f>
        <v>0.42</v>
      </c>
      <c r="I14" s="13" t="s">
        <v>11</v>
      </c>
      <c r="J14" s="22">
        <f>(F13*H14)+(F16*H15)</f>
        <v>0</v>
      </c>
      <c r="K14" s="13" t="s">
        <v>21</v>
      </c>
      <c r="L14" s="17">
        <v>0</v>
      </c>
      <c r="M14" s="13" t="s">
        <v>22</v>
      </c>
      <c r="N14" s="23">
        <f>(1/2)*(L14-J14)^2</f>
        <v>0</v>
      </c>
    </row>
    <row r="15" spans="1:14" ht="15.75" customHeight="1" x14ac:dyDescent="0.15">
      <c r="A15" s="20"/>
      <c r="B15" s="29"/>
      <c r="C15" s="11" t="s">
        <v>12</v>
      </c>
      <c r="D15" s="21">
        <f>$B$9</f>
        <v>0.4</v>
      </c>
      <c r="E15" s="20"/>
      <c r="F15" s="20"/>
      <c r="G15" s="13" t="s">
        <v>13</v>
      </c>
      <c r="H15" s="18">
        <f>$D$9</f>
        <v>0.42</v>
      </c>
      <c r="I15" s="20"/>
      <c r="J15" s="20"/>
      <c r="K15" s="20"/>
      <c r="L15" s="20"/>
      <c r="M15" s="20"/>
      <c r="N15" s="20"/>
    </row>
    <row r="16" spans="1:14" ht="15.75" customHeight="1" x14ac:dyDescent="0.15">
      <c r="A16" s="13" t="s">
        <v>1</v>
      </c>
      <c r="B16" s="24">
        <v>0</v>
      </c>
      <c r="C16" s="11" t="s">
        <v>14</v>
      </c>
      <c r="D16" s="18">
        <f>$B$10</f>
        <v>0.39</v>
      </c>
      <c r="E16" s="13" t="s">
        <v>15</v>
      </c>
      <c r="F16" s="19">
        <f>(B13*D14)+(B16*D16)</f>
        <v>0</v>
      </c>
      <c r="G16" s="20"/>
      <c r="H16" s="20"/>
      <c r="I16" s="20"/>
      <c r="J16" s="20"/>
      <c r="K16" s="20"/>
      <c r="L16" s="20"/>
      <c r="M16" s="20"/>
      <c r="N16" s="20"/>
    </row>
    <row r="19" spans="1:14" ht="15.75" customHeight="1" x14ac:dyDescent="0.15">
      <c r="A19" s="13" t="s">
        <v>0</v>
      </c>
      <c r="B19" s="17">
        <v>0</v>
      </c>
      <c r="C19" s="9" t="s">
        <v>4</v>
      </c>
      <c r="D19" s="18">
        <f>$B$7</f>
        <v>0.39</v>
      </c>
      <c r="E19" s="13" t="s">
        <v>5</v>
      </c>
      <c r="F19" s="19">
        <f>(B19*D19)+(B22*D21)</f>
        <v>0.4</v>
      </c>
      <c r="G19" s="20"/>
      <c r="H19" s="20"/>
      <c r="I19" s="20"/>
      <c r="J19" s="20"/>
      <c r="K19" s="20"/>
      <c r="L19" s="20"/>
      <c r="M19" s="20"/>
      <c r="N19" s="20"/>
    </row>
    <row r="20" spans="1:14" ht="15.75" customHeight="1" x14ac:dyDescent="0.15">
      <c r="A20" s="20"/>
      <c r="B20" s="11"/>
      <c r="C20" s="11" t="s">
        <v>8</v>
      </c>
      <c r="D20" s="21">
        <f>$B$8</f>
        <v>0.4</v>
      </c>
      <c r="E20" s="20"/>
      <c r="F20" s="20"/>
      <c r="G20" s="13" t="s">
        <v>10</v>
      </c>
      <c r="H20" s="18">
        <f>$D$8</f>
        <v>0.42</v>
      </c>
      <c r="I20" s="13" t="s">
        <v>11</v>
      </c>
      <c r="J20" s="22">
        <f>(F19*H20)+(F22*H21)</f>
        <v>0.33179999999999998</v>
      </c>
      <c r="K20" s="13" t="s">
        <v>21</v>
      </c>
      <c r="L20" s="17">
        <v>1</v>
      </c>
      <c r="M20" s="13" t="s">
        <v>22</v>
      </c>
      <c r="N20" s="23">
        <f>(1/2)*(L20-J20)^2</f>
        <v>0.22324562000000001</v>
      </c>
    </row>
    <row r="21" spans="1:14" ht="15.75" customHeight="1" x14ac:dyDescent="0.15">
      <c r="A21" s="20"/>
      <c r="B21" s="11"/>
      <c r="C21" s="11" t="s">
        <v>12</v>
      </c>
      <c r="D21" s="21">
        <f>$B$9</f>
        <v>0.4</v>
      </c>
      <c r="E21" s="20"/>
      <c r="F21" s="20"/>
      <c r="G21" s="13" t="s">
        <v>13</v>
      </c>
      <c r="H21" s="18">
        <f>$D$9</f>
        <v>0.42</v>
      </c>
      <c r="I21" s="20"/>
      <c r="J21" s="20"/>
      <c r="K21" s="20"/>
      <c r="L21" s="20"/>
      <c r="M21" s="20"/>
      <c r="N21" s="20"/>
    </row>
    <row r="22" spans="1:14" ht="15.75" customHeight="1" x14ac:dyDescent="0.15">
      <c r="A22" s="13" t="s">
        <v>1</v>
      </c>
      <c r="B22" s="24">
        <v>1</v>
      </c>
      <c r="C22" s="11" t="s">
        <v>14</v>
      </c>
      <c r="D22" s="18">
        <f>$B$10</f>
        <v>0.39</v>
      </c>
      <c r="E22" s="13" t="s">
        <v>15</v>
      </c>
      <c r="F22" s="19">
        <f>(B19*D20)+(B22*D22)</f>
        <v>0.39</v>
      </c>
      <c r="G22" s="20"/>
      <c r="H22" s="20"/>
      <c r="I22" s="20"/>
      <c r="J22" s="20"/>
      <c r="K22" s="20"/>
      <c r="L22" s="20"/>
      <c r="M22" s="20"/>
      <c r="N22" s="20"/>
    </row>
    <row r="25" spans="1:14" ht="15.75" customHeight="1" x14ac:dyDescent="0.15">
      <c r="A25" s="13" t="s">
        <v>0</v>
      </c>
      <c r="B25" s="17">
        <v>1</v>
      </c>
      <c r="C25" s="9" t="s">
        <v>4</v>
      </c>
      <c r="D25" s="18">
        <f>$B$7</f>
        <v>0.39</v>
      </c>
      <c r="E25" s="13" t="s">
        <v>5</v>
      </c>
      <c r="F25" s="19">
        <f>(B25*D25)+(B28*D27)</f>
        <v>0.39</v>
      </c>
      <c r="G25" s="20"/>
      <c r="H25" s="20"/>
      <c r="I25" s="20"/>
      <c r="J25" s="20"/>
      <c r="K25" s="20"/>
      <c r="L25" s="20"/>
      <c r="M25" s="20"/>
      <c r="N25" s="20"/>
    </row>
    <row r="26" spans="1:14" ht="15.75" customHeight="1" x14ac:dyDescent="0.15">
      <c r="A26" s="20"/>
      <c r="B26" s="11"/>
      <c r="C26" s="11" t="s">
        <v>8</v>
      </c>
      <c r="D26" s="21">
        <f>$B$8</f>
        <v>0.4</v>
      </c>
      <c r="E26" s="20"/>
      <c r="F26" s="20"/>
      <c r="G26" s="13" t="s">
        <v>10</v>
      </c>
      <c r="H26" s="18">
        <f>$D$8</f>
        <v>0.42</v>
      </c>
      <c r="I26" s="13" t="s">
        <v>11</v>
      </c>
      <c r="J26" s="22">
        <f>(F25*H26)+(F28*H27)</f>
        <v>0.33179999999999998</v>
      </c>
      <c r="K26" s="13" t="s">
        <v>21</v>
      </c>
      <c r="L26" s="17">
        <v>1</v>
      </c>
      <c r="M26" s="13" t="s">
        <v>22</v>
      </c>
      <c r="N26" s="23">
        <f>(1/2)*(L26-J26)^2</f>
        <v>0.22324562000000001</v>
      </c>
    </row>
    <row r="27" spans="1:14" ht="15.75" customHeight="1" x14ac:dyDescent="0.15">
      <c r="A27" s="20"/>
      <c r="B27" s="11"/>
      <c r="C27" s="11" t="s">
        <v>12</v>
      </c>
      <c r="D27" s="21">
        <f>$B$9</f>
        <v>0.4</v>
      </c>
      <c r="E27" s="20"/>
      <c r="F27" s="20"/>
      <c r="G27" s="13" t="s">
        <v>13</v>
      </c>
      <c r="H27" s="18">
        <f>$D$9</f>
        <v>0.42</v>
      </c>
      <c r="I27" s="20"/>
      <c r="J27" s="20"/>
      <c r="K27" s="20"/>
      <c r="L27" s="20"/>
      <c r="M27" s="20"/>
      <c r="N27" s="20"/>
    </row>
    <row r="28" spans="1:14" ht="15.75" customHeight="1" x14ac:dyDescent="0.15">
      <c r="A28" s="13" t="s">
        <v>1</v>
      </c>
      <c r="B28" s="24">
        <v>0</v>
      </c>
      <c r="C28" s="11" t="s">
        <v>14</v>
      </c>
      <c r="D28" s="18">
        <f>$B$10</f>
        <v>0.39</v>
      </c>
      <c r="E28" s="13" t="s">
        <v>15</v>
      </c>
      <c r="F28" s="19">
        <f>(B25*D26)+(B28*D28)</f>
        <v>0.4</v>
      </c>
      <c r="G28" s="20"/>
      <c r="H28" s="20"/>
      <c r="I28" s="20"/>
      <c r="J28" s="20"/>
      <c r="K28" s="20"/>
      <c r="L28" s="20"/>
      <c r="M28" s="20"/>
      <c r="N28" s="20"/>
    </row>
    <row r="31" spans="1:14" ht="15.75" customHeight="1" x14ac:dyDescent="0.15">
      <c r="A31" s="13" t="s">
        <v>0</v>
      </c>
      <c r="B31" s="17">
        <v>1</v>
      </c>
      <c r="C31" s="9" t="s">
        <v>4</v>
      </c>
      <c r="D31" s="18">
        <f>$B$7</f>
        <v>0.39</v>
      </c>
      <c r="E31" s="13" t="s">
        <v>5</v>
      </c>
      <c r="F31" s="19">
        <f>(B31*D31)+(B34*D33)</f>
        <v>0.79</v>
      </c>
      <c r="G31" s="20"/>
      <c r="H31" s="20"/>
      <c r="I31" s="20"/>
      <c r="J31" s="20"/>
      <c r="K31" s="20"/>
      <c r="L31" s="20"/>
      <c r="M31" s="20"/>
      <c r="N31" s="20"/>
    </row>
    <row r="32" spans="1:14" ht="15.75" customHeight="1" x14ac:dyDescent="0.15">
      <c r="A32" s="20"/>
      <c r="B32" s="11"/>
      <c r="C32" s="11" t="s">
        <v>8</v>
      </c>
      <c r="D32" s="21">
        <f>$B$8</f>
        <v>0.4</v>
      </c>
      <c r="E32" s="20"/>
      <c r="F32" s="20"/>
      <c r="G32" s="13" t="s">
        <v>10</v>
      </c>
      <c r="H32" s="18">
        <f>$D$8</f>
        <v>0.42</v>
      </c>
      <c r="I32" s="13" t="s">
        <v>11</v>
      </c>
      <c r="J32" s="22">
        <f>(F31*H32)+(F34*H33)</f>
        <v>0.66359999999999997</v>
      </c>
      <c r="K32" s="13" t="s">
        <v>21</v>
      </c>
      <c r="L32" s="27">
        <v>0</v>
      </c>
      <c r="M32" s="13" t="s">
        <v>22</v>
      </c>
      <c r="N32" s="23">
        <f>(1/2)*(L32-J32)^2</f>
        <v>0.22018247999999999</v>
      </c>
    </row>
    <row r="33" spans="1:16" ht="15.75" customHeight="1" x14ac:dyDescent="0.15">
      <c r="A33" s="20"/>
      <c r="B33" s="11"/>
      <c r="C33" s="11" t="s">
        <v>12</v>
      </c>
      <c r="D33" s="21">
        <f>$B$9</f>
        <v>0.4</v>
      </c>
      <c r="E33" s="20"/>
      <c r="F33" s="20"/>
      <c r="G33" s="13" t="s">
        <v>13</v>
      </c>
      <c r="H33" s="18">
        <f>$D$9</f>
        <v>0.42</v>
      </c>
      <c r="I33" s="20"/>
      <c r="J33" s="20"/>
      <c r="K33" s="20"/>
      <c r="L33" s="20"/>
      <c r="M33" s="20"/>
      <c r="N33" s="20"/>
    </row>
    <row r="34" spans="1:16" ht="15.75" customHeight="1" x14ac:dyDescent="0.15">
      <c r="A34" s="13" t="s">
        <v>1</v>
      </c>
      <c r="B34" s="24">
        <v>1</v>
      </c>
      <c r="C34" s="11" t="s">
        <v>14</v>
      </c>
      <c r="D34" s="18">
        <f>$B$10</f>
        <v>0.39</v>
      </c>
      <c r="E34" s="13" t="s">
        <v>15</v>
      </c>
      <c r="F34" s="19">
        <f>(B31*D32)+(B34*D34)</f>
        <v>0.79</v>
      </c>
      <c r="G34" s="20"/>
      <c r="H34" s="20"/>
      <c r="I34" s="20"/>
      <c r="J34" s="20"/>
      <c r="K34" s="20"/>
      <c r="L34" s="20"/>
      <c r="M34" s="13" t="s">
        <v>25</v>
      </c>
      <c r="N34" s="20">
        <f>SQRT(N14^2+N20^2+N26^2+N32^2)</f>
        <v>0.38491237729815753</v>
      </c>
      <c r="P34" s="13"/>
    </row>
    <row r="37" spans="1:16" ht="15.75" customHeight="1" x14ac:dyDescent="0.15">
      <c r="N37" s="28"/>
    </row>
    <row r="38" spans="1:16" ht="15.75" customHeight="1" x14ac:dyDescent="0.15">
      <c r="N38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 values</vt:lpstr>
      <vt:lpstr>network layout</vt:lpstr>
      <vt:lpstr>AND calculations</vt:lpstr>
      <vt:lpstr>OR calculations</vt:lpstr>
      <vt:lpstr>XOR calculations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2019-09-04T03:02:32Z</dcterms:modified>
</cp:coreProperties>
</file>