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ibhaas\personal\Data Science Study\Projects\Boston\"/>
    </mc:Choice>
  </mc:AlternateContent>
  <bookViews>
    <workbookView xWindow="0" yWindow="0" windowWidth="15640" windowHeight="70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5" i="2" l="1"/>
  <c r="E174" i="2"/>
  <c r="I174" i="2"/>
  <c r="H1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" i="2"/>
  <c r="G17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" i="2"/>
</calcChain>
</file>

<file path=xl/sharedStrings.xml><?xml version="1.0" encoding="utf-8"?>
<sst xmlns="http://schemas.openxmlformats.org/spreadsheetml/2006/main" count="518" uniqueCount="347">
  <si>
    <t>[31.27947429],</t>
  </si>
  <si>
    <t xml:space="preserve">       [25.64467092],</t>
  </si>
  <si>
    <t xml:space="preserve">       [18.66939919],</t>
  </si>
  <si>
    <t xml:space="preserve">       [ 9.70469293],</t>
  </si>
  <si>
    <t xml:space="preserve">       [18.18776827],</t>
  </si>
  <si>
    <t xml:space="preserve">       [17.25721236],</t>
  </si>
  <si>
    <t xml:space="preserve">       [19.17726072],</t>
  </si>
  <si>
    <t xml:space="preserve">       [15.73496669],</t>
  </si>
  <si>
    <t xml:space="preserve">       [13.24982207],</t>
  </si>
  <si>
    <t xml:space="preserve">       [15.5718257 ],</t>
  </si>
  <si>
    <t xml:space="preserve">       [19.86982974],</t>
  </si>
  <si>
    <t xml:space="preserve">       [21.36318328],</t>
  </si>
  <si>
    <t xml:space="preserve">       [ 7.7493535 ],</t>
  </si>
  <si>
    <t xml:space="preserve">       [14.12561852],</t>
  </si>
  <si>
    <t xml:space="preserve">       [24.37918489],</t>
  </si>
  <si>
    <t xml:space="preserve">       [22.78142834],</t>
  </si>
  <si>
    <t xml:space="preserve">       [23.92830169],</t>
  </si>
  <si>
    <t xml:space="preserve">       [28.95121883],</t>
  </si>
  <si>
    <t xml:space="preserve">       [ 6.98337459],</t>
  </si>
  <si>
    <t xml:space="preserve">       [28.13150174],</t>
  </si>
  <si>
    <t xml:space="preserve">       [21.49340364],</t>
  </si>
  <si>
    <t xml:space="preserve">       [24.3633102 ],</t>
  </si>
  <si>
    <t xml:space="preserve">       [21.0157493 ],</t>
  </si>
  <si>
    <t xml:space="preserve">       [22.27629255],</t>
  </si>
  <si>
    <t xml:space="preserve">       [21.48174445],</t>
  </si>
  <si>
    <t xml:space="preserve">       [23.1349735 ],</t>
  </si>
  <si>
    <t xml:space="preserve">       [26.53357032],</t>
  </si>
  <si>
    <t xml:space="preserve">       [27.40764862],</t>
  </si>
  <si>
    <t xml:space="preserve">       [29.63245149],</t>
  </si>
  <si>
    <t xml:space="preserve">       [28.66678691],</t>
  </si>
  <si>
    <t xml:space="preserve">       [36.01716279],</t>
  </si>
  <si>
    <t xml:space="preserve">       [35.76571544],</t>
  </si>
  <si>
    <t xml:space="preserve">       [32.41445524],</t>
  </si>
  <si>
    <t xml:space="preserve">       [21.78926285],</t>
  </si>
  <si>
    <t xml:space="preserve">       [18.52394786],</t>
  </si>
  <si>
    <t xml:space="preserve">       [21.24472516],</t>
  </si>
  <si>
    <t xml:space="preserve">       [20.6427661 ],</t>
  </si>
  <si>
    <t xml:space="preserve">       [20.48508635],</t>
  </si>
  <si>
    <t xml:space="preserve">       [20.22964004],</t>
  </si>
  <si>
    <t xml:space="preserve">       [22.77639638],</t>
  </si>
  <si>
    <t xml:space="preserve">       [14.56069361],</t>
  </si>
  <si>
    <t xml:space="preserve">       [20.93906783],</t>
  </si>
  <si>
    <t xml:space="preserve">       [21.03828501],</t>
  </si>
  <si>
    <t xml:space="preserve">       [17.81868028],</t>
  </si>
  <si>
    <t xml:space="preserve">       [13.61749515],</t>
  </si>
  <si>
    <t xml:space="preserve">       [12.01152334],</t>
  </si>
  <si>
    <t xml:space="preserve">       [ 8.28275913],</t>
  </si>
  <si>
    <t xml:space="preserve">       [15.72540189],</t>
  </si>
  <si>
    <t xml:space="preserve">       [18.82390015],</t>
  </si>
  <si>
    <t xml:space="preserve">       [21.90036804],</t>
  </si>
  <si>
    <t xml:space="preserve">       [21.23938497],</t>
  </si>
  <si>
    <t xml:space="preserve">       [33.93579311],</t>
  </si>
  <si>
    <t xml:space="preserve">       [42.64212385],</t>
  </si>
  <si>
    <t xml:space="preserve">       [26.35818872],</t>
  </si>
  <si>
    <t xml:space="preserve">       [21.59393999],</t>
  </si>
  <si>
    <t xml:space="preserve">       [23.90512336],</t>
  </si>
  <si>
    <t xml:space="preserve">       [32.5148109 ],</t>
  </si>
  <si>
    <t xml:space="preserve">       [40.69463756],</t>
  </si>
  <si>
    <t xml:space="preserve">       [35.37480505],</t>
  </si>
  <si>
    <t xml:space="preserve">       [33.69092227],</t>
  </si>
  <si>
    <t xml:space="preserve">       [30.03049353],</t>
  </si>
  <si>
    <t xml:space="preserve">       [36.9894938 ],</t>
  </si>
  <si>
    <t xml:space="preserve">       [16.80662396],</t>
  </si>
  <si>
    <t xml:space="preserve">       [16.43691169],</t>
  </si>
  <si>
    <t xml:space="preserve">       [22.36650512],</t>
  </si>
  <si>
    <t xml:space="preserve">       [23.20489902],</t>
  </si>
  <si>
    <t xml:space="preserve">       [24.48558839],</t>
  </si>
  <si>
    <t xml:space="preserve">       [28.03618599],</t>
  </si>
  <si>
    <t xml:space="preserve">       [24.99532562],</t>
  </si>
  <si>
    <t xml:space="preserve">       [30.30865301],</t>
  </si>
  <si>
    <t xml:space="preserve">       [33.95889669],</t>
  </si>
  <si>
    <t xml:space="preserve">       [36.21532845],</t>
  </si>
  <si>
    <t xml:space="preserve">       [33.26842371],</t>
  </si>
  <si>
    <t xml:space="preserve">       [32.7474714 ],</t>
  </si>
  <si>
    <t xml:space="preserve">       [28.15040973],</t>
  </si>
  <si>
    <t xml:space="preserve">       [27.84890977],</t>
  </si>
  <si>
    <t xml:space="preserve">       [22.50614817],</t>
  </si>
  <si>
    <t xml:space="preserve">       [11.72942872],</t>
  </si>
  <si>
    <t xml:space="preserve">       [18.7289378 ],</t>
  </si>
  <si>
    <t xml:space="preserve">       [24.97332512],</t>
  </si>
  <si>
    <t xml:space="preserve">       [22.81780728],</t>
  </si>
  <si>
    <t xml:space="preserve">       [20.4509287 ],</t>
  </si>
  <si>
    <t xml:space="preserve">       [37.07435916],</t>
  </si>
  <si>
    <t xml:space="preserve">       [43.1055419 ],</t>
  </si>
  <si>
    <t xml:space="preserve">       [35.82221901],</t>
  </si>
  <si>
    <t xml:space="preserve">       [34.36547669],</t>
  </si>
  <si>
    <t xml:space="preserve">       [40.32869429],</t>
  </si>
  <si>
    <t xml:space="preserve">       [25.76665182],</t>
  </si>
  <si>
    <t xml:space="preserve">       [21.44617016],</t>
  </si>
  <si>
    <t xml:space="preserve">       [33.75974044],</t>
  </si>
  <si>
    <t xml:space="preserve">       [36.30540749],</t>
  </si>
  <si>
    <t xml:space="preserve">       [35.86207195],</t>
  </si>
  <si>
    <t xml:space="preserve">       [30.07563835],</t>
  </si>
  <si>
    <t xml:space="preserve">       [38.0136434 ],</t>
  </si>
  <si>
    <t xml:space="preserve">       [26.24887085],</t>
  </si>
  <si>
    <t xml:space="preserve">       [25.97476499],</t>
  </si>
  <si>
    <t xml:space="preserve">       [34.45631846],</t>
  </si>
  <si>
    <t xml:space="preserve">       [23.49068134],</t>
  </si>
  <si>
    <t xml:space="preserve">       [27.93672991],</t>
  </si>
  <si>
    <t xml:space="preserve">       [28.17209784],</t>
  </si>
  <si>
    <t xml:space="preserve">       [31.14205064],</t>
  </si>
  <si>
    <t xml:space="preserve">       [29.55165528],</t>
  </si>
  <si>
    <t xml:space="preserve">       [32.15500672],</t>
  </si>
  <si>
    <t xml:space="preserve">       [24.98969663],</t>
  </si>
  <si>
    <t xml:space="preserve">       [24.75699824],</t>
  </si>
  <si>
    <t xml:space="preserve">       [20.52775576],</t>
  </si>
  <si>
    <t xml:space="preserve">       [24.45813237],</t>
  </si>
  <si>
    <t xml:space="preserve">       [22.39777105],</t>
  </si>
  <si>
    <t xml:space="preserve">       [18.37288143],</t>
  </si>
  <si>
    <t xml:space="preserve">       [23.45131801],</t>
  </si>
  <si>
    <t xml:space="preserve">       [23.56424093],</t>
  </si>
  <si>
    <t xml:space="preserve">       [18.47099872],</t>
  </si>
  <si>
    <t xml:space="preserve">       [22.16734625],</t>
  </si>
  <si>
    <t xml:space="preserve">       [20.03037508],</t>
  </si>
  <si>
    <t xml:space="preserve">       [18.26667555],</t>
  </si>
  <si>
    <t xml:space="preserve">       [14.93395027],</t>
  </si>
  <si>
    <t xml:space="preserve">       [12.90381933],</t>
  </si>
  <si>
    <t xml:space="preserve">       [19.13267722],</t>
  </si>
  <si>
    <t xml:space="preserve">       [19.14788736],</t>
  </si>
  <si>
    <t xml:space="preserve">       [23.75796975],</t>
  </si>
  <si>
    <t xml:space="preserve">       [13.23130064],</t>
  </si>
  <si>
    <t xml:space="preserve">       [15.71751006],</t>
  </si>
  <si>
    <t xml:space="preserve">       [20.20949346],</t>
  </si>
  <si>
    <t xml:space="preserve">       [22.62717375],</t>
  </si>
  <si>
    <t xml:space="preserve">       [40.71394307],</t>
  </si>
  <si>
    <t xml:space="preserve">       [35.71662841],</t>
  </si>
  <si>
    <t xml:space="preserve">       [27.48271881],</t>
  </si>
  <si>
    <t xml:space="preserve">       [17.37634063],</t>
  </si>
  <si>
    <t xml:space="preserve">       [18.13753457],</t>
  </si>
  <si>
    <t xml:space="preserve">       [20.16236138],</t>
  </si>
  <si>
    <t xml:space="preserve">       [19.73442388],</t>
  </si>
  <si>
    <t xml:space="preserve">       [ 8.60507643],</t>
  </si>
  <si>
    <t xml:space="preserve">       [ 6.72871965],</t>
  </si>
  <si>
    <t xml:space="preserve">       [18.20656109],</t>
  </si>
  <si>
    <t xml:space="preserve">       [21.53157413],</t>
  </si>
  <si>
    <t xml:space="preserve">       [21.41118361],</t>
  </si>
  <si>
    <t xml:space="preserve">       [17.12289685],</t>
  </si>
  <si>
    <t xml:space="preserve">       [11.11757318],</t>
  </si>
  <si>
    <t xml:space="preserve">       [19.09316778],</t>
  </si>
  <si>
    <t xml:space="preserve">       [ 9.42652001],</t>
  </si>
  <si>
    <t xml:space="preserve">       [12.10794237],</t>
  </si>
  <si>
    <t xml:space="preserve">       [ 9.0796385 ],</t>
  </si>
  <si>
    <t xml:space="preserve">       [20.28705763],</t>
  </si>
  <si>
    <t xml:space="preserve">       [17.94058339],</t>
  </si>
  <si>
    <t xml:space="preserve">       [16.86029979],</t>
  </si>
  <si>
    <t xml:space="preserve">       [ 0.70793421],</t>
  </si>
  <si>
    <t xml:space="preserve">       [12.93354788],</t>
  </si>
  <si>
    <t xml:space="preserve">       [20.72532265],</t>
  </si>
  <si>
    <t xml:space="preserve">       [18.98479399],</t>
  </si>
  <si>
    <t xml:space="preserve">       [19.50978417],</t>
  </si>
  <si>
    <t xml:space="preserve">       [12.47302689],</t>
  </si>
  <si>
    <t xml:space="preserve">       [16.73856356],</t>
  </si>
  <si>
    <t xml:space="preserve">       [18.0825572 ],</t>
  </si>
  <si>
    <t xml:space="preserve">       [13.33688087],</t>
  </si>
  <si>
    <t xml:space="preserve">       [14.88302852],</t>
  </si>
  <si>
    <t xml:space="preserve">       [ 4.09657413],</t>
  </si>
  <si>
    <t xml:space="preserve">       [18.26116323],</t>
  </si>
  <si>
    <t xml:space="preserve">       [17.61625799],</t>
  </si>
  <si>
    <t xml:space="preserve">       [16.28686208],</t>
  </si>
  <si>
    <t xml:space="preserve">       [15.06291895],</t>
  </si>
  <si>
    <t xml:space="preserve">       [12.17527143],</t>
  </si>
  <si>
    <t xml:space="preserve">       [20.45916   ],</t>
  </si>
  <si>
    <t xml:space="preserve">       [26.54112002],</t>
  </si>
  <si>
    <t xml:space="preserve">       [15.63020939],</t>
  </si>
  <si>
    <t xml:space="preserve">       [29.56808364],</t>
  </si>
  <si>
    <t xml:space="preserve">       [23.04825946],</t>
  </si>
  <si>
    <t xml:space="preserve">       [ 6.73078363],</t>
  </si>
  <si>
    <t xml:space="preserve">       [19.66151208],</t>
  </si>
  <si>
    <t xml:space="preserve">       [15.67530917],</t>
  </si>
  <si>
    <t xml:space="preserve">       [12.07186728],</t>
  </si>
  <si>
    <t xml:space="preserve">       [20.14956381],</t>
  </si>
  <si>
    <t xml:space="preserve">       [19.04378872],</t>
  </si>
  <si>
    <t xml:space="preserve">       [25.09918978]</t>
  </si>
  <si>
    <t>31.27947429],</t>
  </si>
  <si>
    <t xml:space="preserve">       </t>
  </si>
  <si>
    <t>25.64467092],</t>
  </si>
  <si>
    <t>18.66939919],</t>
  </si>
  <si>
    <t xml:space="preserve"> 9.70469293],</t>
  </si>
  <si>
    <t>18.18776827],</t>
  </si>
  <si>
    <t>17.25721236],</t>
  </si>
  <si>
    <t>19.17726072],</t>
  </si>
  <si>
    <t>15.73496669],</t>
  </si>
  <si>
    <t>13.24982207],</t>
  </si>
  <si>
    <t>15.5718257 ],</t>
  </si>
  <si>
    <t>19.86982974],</t>
  </si>
  <si>
    <t>21.36318328],</t>
  </si>
  <si>
    <t xml:space="preserve"> 7.7493535 ],</t>
  </si>
  <si>
    <t>14.12561852],</t>
  </si>
  <si>
    <t>24.37918489],</t>
  </si>
  <si>
    <t>22.78142834],</t>
  </si>
  <si>
    <t>23.92830169],</t>
  </si>
  <si>
    <t>28.95121883],</t>
  </si>
  <si>
    <t xml:space="preserve"> 6.98337459],</t>
  </si>
  <si>
    <t>28.13150174],</t>
  </si>
  <si>
    <t>21.49340364],</t>
  </si>
  <si>
    <t>24.3633102 ],</t>
  </si>
  <si>
    <t>21.0157493 ],</t>
  </si>
  <si>
    <t>22.27629255],</t>
  </si>
  <si>
    <t>21.48174445],</t>
  </si>
  <si>
    <t>23.1349735 ],</t>
  </si>
  <si>
    <t>26.53357032],</t>
  </si>
  <si>
    <t>27.40764862],</t>
  </si>
  <si>
    <t>29.63245149],</t>
  </si>
  <si>
    <t>28.66678691],</t>
  </si>
  <si>
    <t>36.01716279],</t>
  </si>
  <si>
    <t>35.76571544],</t>
  </si>
  <si>
    <t>32.41445524],</t>
  </si>
  <si>
    <t>21.78926285],</t>
  </si>
  <si>
    <t>18.52394786],</t>
  </si>
  <si>
    <t>21.24472516],</t>
  </si>
  <si>
    <t>20.6427661 ],</t>
  </si>
  <si>
    <t>20.48508635],</t>
  </si>
  <si>
    <t>20.22964004],</t>
  </si>
  <si>
    <t>22.77639638],</t>
  </si>
  <si>
    <t>14.56069361],</t>
  </si>
  <si>
    <t>20.93906783],</t>
  </si>
  <si>
    <t>21.03828501],</t>
  </si>
  <si>
    <t>17.81868028],</t>
  </si>
  <si>
    <t>13.61749515],</t>
  </si>
  <si>
    <t>12.01152334],</t>
  </si>
  <si>
    <t xml:space="preserve"> 8.28275913],</t>
  </si>
  <si>
    <t>15.72540189],</t>
  </si>
  <si>
    <t>18.82390015],</t>
  </si>
  <si>
    <t>21.90036804],</t>
  </si>
  <si>
    <t>21.23938497],</t>
  </si>
  <si>
    <t>33.93579311],</t>
  </si>
  <si>
    <t>42.64212385],</t>
  </si>
  <si>
    <t>26.35818872],</t>
  </si>
  <si>
    <t>21.59393999],</t>
  </si>
  <si>
    <t>23.90512336],</t>
  </si>
  <si>
    <t>32.5148109 ],</t>
  </si>
  <si>
    <t>40.69463756],</t>
  </si>
  <si>
    <t>35.37480505],</t>
  </si>
  <si>
    <t>33.69092227],</t>
  </si>
  <si>
    <t>30.03049353],</t>
  </si>
  <si>
    <t>36.9894938 ],</t>
  </si>
  <si>
    <t>16.80662396],</t>
  </si>
  <si>
    <t>16.43691169],</t>
  </si>
  <si>
    <t>22.36650512],</t>
  </si>
  <si>
    <t>23.20489902],</t>
  </si>
  <si>
    <t>24.48558839],</t>
  </si>
  <si>
    <t>28.03618599],</t>
  </si>
  <si>
    <t>24.99532562],</t>
  </si>
  <si>
    <t>30.30865301],</t>
  </si>
  <si>
    <t>33.95889669],</t>
  </si>
  <si>
    <t>36.21532845],</t>
  </si>
  <si>
    <t>33.26842371],</t>
  </si>
  <si>
    <t>32.7474714 ],</t>
  </si>
  <si>
    <t>28.15040973],</t>
  </si>
  <si>
    <t>27.84890977],</t>
  </si>
  <si>
    <t>22.50614817],</t>
  </si>
  <si>
    <t>11.72942872],</t>
  </si>
  <si>
    <t>18.7289378 ],</t>
  </si>
  <si>
    <t>24.97332512],</t>
  </si>
  <si>
    <t>22.81780728],</t>
  </si>
  <si>
    <t>20.4509287 ],</t>
  </si>
  <si>
    <t>37.07435916],</t>
  </si>
  <si>
    <t>43.1055419 ],</t>
  </si>
  <si>
    <t>35.82221901],</t>
  </si>
  <si>
    <t>34.36547669],</t>
  </si>
  <si>
    <t>40.32869429],</t>
  </si>
  <si>
    <t>25.76665182],</t>
  </si>
  <si>
    <t>21.44617016],</t>
  </si>
  <si>
    <t>33.75974044],</t>
  </si>
  <si>
    <t>36.30540749],</t>
  </si>
  <si>
    <t>35.86207195],</t>
  </si>
  <si>
    <t>30.07563835],</t>
  </si>
  <si>
    <t>38.0136434 ],</t>
  </si>
  <si>
    <t>26.24887085],</t>
  </si>
  <si>
    <t>25.97476499],</t>
  </si>
  <si>
    <t>34.45631846],</t>
  </si>
  <si>
    <t>23.49068134],</t>
  </si>
  <si>
    <t>27.93672991],</t>
  </si>
  <si>
    <t>28.17209784],</t>
  </si>
  <si>
    <t>31.14205064],</t>
  </si>
  <si>
    <t>29.55165528],</t>
  </si>
  <si>
    <t>32.15500672],</t>
  </si>
  <si>
    <t>24.98969663],</t>
  </si>
  <si>
    <t>24.75699824],</t>
  </si>
  <si>
    <t>20.52775576],</t>
  </si>
  <si>
    <t>24.45813237],</t>
  </si>
  <si>
    <t>22.39777105],</t>
  </si>
  <si>
    <t>18.37288143],</t>
  </si>
  <si>
    <t>23.45131801],</t>
  </si>
  <si>
    <t>23.56424093],</t>
  </si>
  <si>
    <t>18.47099872],</t>
  </si>
  <si>
    <t>22.16734625],</t>
  </si>
  <si>
    <t>20.03037508],</t>
  </si>
  <si>
    <t>18.26667555],</t>
  </si>
  <si>
    <t>14.93395027],</t>
  </si>
  <si>
    <t>12.90381933],</t>
  </si>
  <si>
    <t>19.13267722],</t>
  </si>
  <si>
    <t>19.14788736],</t>
  </si>
  <si>
    <t>23.75796975],</t>
  </si>
  <si>
    <t>13.23130064],</t>
  </si>
  <si>
    <t>15.71751006],</t>
  </si>
  <si>
    <t>20.20949346],</t>
  </si>
  <si>
    <t>22.62717375],</t>
  </si>
  <si>
    <t>40.71394307],</t>
  </si>
  <si>
    <t>35.71662841],</t>
  </si>
  <si>
    <t>27.48271881],</t>
  </si>
  <si>
    <t>17.37634063],</t>
  </si>
  <si>
    <t>18.13753457],</t>
  </si>
  <si>
    <t>20.16236138],</t>
  </si>
  <si>
    <t>19.73442388],</t>
  </si>
  <si>
    <t xml:space="preserve"> 8.60507643],</t>
  </si>
  <si>
    <t xml:space="preserve"> 6.72871965],</t>
  </si>
  <si>
    <t>18.20656109],</t>
  </si>
  <si>
    <t>21.53157413],</t>
  </si>
  <si>
    <t>21.41118361],</t>
  </si>
  <si>
    <t>17.12289685],</t>
  </si>
  <si>
    <t>11.11757318],</t>
  </si>
  <si>
    <t>19.09316778],</t>
  </si>
  <si>
    <t xml:space="preserve"> 9.42652001],</t>
  </si>
  <si>
    <t>12.10794237],</t>
  </si>
  <si>
    <t xml:space="preserve"> 9.0796385 ],</t>
  </si>
  <si>
    <t>20.28705763],</t>
  </si>
  <si>
    <t>17.94058339],</t>
  </si>
  <si>
    <t>16.86029979],</t>
  </si>
  <si>
    <t xml:space="preserve"> 0.70793421],</t>
  </si>
  <si>
    <t>12.93354788],</t>
  </si>
  <si>
    <t>20.72532265],</t>
  </si>
  <si>
    <t>18.98479399],</t>
  </si>
  <si>
    <t>19.50978417],</t>
  </si>
  <si>
    <t>12.47302689],</t>
  </si>
  <si>
    <t>16.73856356],</t>
  </si>
  <si>
    <t>18.0825572 ],</t>
  </si>
  <si>
    <t>13.33688087],</t>
  </si>
  <si>
    <t>14.88302852],</t>
  </si>
  <si>
    <t xml:space="preserve"> 4.09657413],</t>
  </si>
  <si>
    <t>18.26116323],</t>
  </si>
  <si>
    <t>17.61625799],</t>
  </si>
  <si>
    <t>16.28686208],</t>
  </si>
  <si>
    <t>15.06291895],</t>
  </si>
  <si>
    <t>12.17527143],</t>
  </si>
  <si>
    <t>20.45916   ],</t>
  </si>
  <si>
    <t>26.54112002],</t>
  </si>
  <si>
    <t>15.63020939],</t>
  </si>
  <si>
    <t>29.56808364],</t>
  </si>
  <si>
    <t>23.04825946],</t>
  </si>
  <si>
    <t xml:space="preserve"> 6.73078363],</t>
  </si>
  <si>
    <t>19.66151208],</t>
  </si>
  <si>
    <t>15.67530917],</t>
  </si>
  <si>
    <t>12.07186728],</t>
  </si>
  <si>
    <t>20.14956381],</t>
  </si>
  <si>
    <t>19.04378872],</t>
  </si>
  <si>
    <t>25.09918978]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</si>
</sst>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3"/>
  <sheetViews>
    <sheetView workbookViewId="0"/>
  </sheetViews>
  <sheetFormatPr defaultRowHeight="12.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A152" workbookViewId="0">
      <selection activeCell="D175" sqref="D175"/>
    </sheetView>
  </sheetViews>
  <sheetFormatPr defaultRowHeight="12.5" x14ac:dyDescent="0.25"/>
  <cols>
    <col min="2" max="2" width="12.453125" bestFit="1" customWidth="1"/>
    <col min="3" max="3" width="11.36328125" bestFit="1" customWidth="1"/>
    <col min="5" max="6" width="11.36328125" bestFit="1" customWidth="1"/>
    <col min="7" max="7" width="12" bestFit="1" customWidth="1"/>
    <col min="8" max="8" width="14.453125" bestFit="1" customWidth="1"/>
  </cols>
  <sheetData>
    <row r="1" spans="1:8" x14ac:dyDescent="0.25">
      <c r="B1" t="s">
        <v>173</v>
      </c>
      <c r="C1" t="str">
        <f>LEFT(B1,LEN(B1)-2)</f>
        <v>31.27947429</v>
      </c>
      <c r="D1" t="e">
        <f>AVERAGE(C1:C173)</f>
        <v>#DIV/0!</v>
      </c>
      <c r="E1" s="1">
        <v>31.27947429</v>
      </c>
      <c r="F1" s="1">
        <f>AVERAGE($E$1:$E$173)</f>
        <v>22.375292599364158</v>
      </c>
      <c r="G1" s="1">
        <f>E1-F1</f>
        <v>8.9041816906358413</v>
      </c>
      <c r="H1">
        <f>G1*G1</f>
        <v>79.284451579854547</v>
      </c>
    </row>
    <row r="2" spans="1:8" x14ac:dyDescent="0.25">
      <c r="A2" t="s">
        <v>174</v>
      </c>
      <c r="B2" t="s">
        <v>175</v>
      </c>
      <c r="C2" t="str">
        <f t="shared" ref="C2:E65" si="0">LEFT(B2,LEN(B2)-2)</f>
        <v>25.64467092</v>
      </c>
      <c r="E2" s="1">
        <v>25.644670919999999</v>
      </c>
      <c r="F2" s="1">
        <f t="shared" ref="F2:F65" si="1">AVERAGE($E$1:$E$173)</f>
        <v>22.375292599364158</v>
      </c>
      <c r="G2" s="1">
        <f t="shared" ref="G2:G65" si="2">E2-F2</f>
        <v>3.2693783206358411</v>
      </c>
      <c r="H2">
        <f t="shared" ref="H2:H65" si="3">G2*G2</f>
        <v>10.688834603443633</v>
      </c>
    </row>
    <row r="3" spans="1:8" x14ac:dyDescent="0.25">
      <c r="A3" t="s">
        <v>174</v>
      </c>
      <c r="B3" t="s">
        <v>176</v>
      </c>
      <c r="C3" t="str">
        <f t="shared" si="0"/>
        <v>18.66939919</v>
      </c>
      <c r="E3" s="1">
        <v>18.66939919</v>
      </c>
      <c r="F3" s="1">
        <f t="shared" si="1"/>
        <v>22.375292599364158</v>
      </c>
      <c r="G3" s="1">
        <f t="shared" si="2"/>
        <v>-3.7058934093641582</v>
      </c>
      <c r="H3">
        <f t="shared" si="3"/>
        <v>13.733645961568705</v>
      </c>
    </row>
    <row r="4" spans="1:8" x14ac:dyDescent="0.25">
      <c r="A4" t="s">
        <v>174</v>
      </c>
      <c r="B4" t="s">
        <v>177</v>
      </c>
      <c r="C4" t="str">
        <f t="shared" si="0"/>
        <v xml:space="preserve"> 9.70469293</v>
      </c>
      <c r="E4" s="1">
        <v>9.7046929300000002</v>
      </c>
      <c r="F4" s="1">
        <f t="shared" si="1"/>
        <v>22.375292599364158</v>
      </c>
      <c r="G4" s="1">
        <f t="shared" si="2"/>
        <v>-12.670599669364158</v>
      </c>
      <c r="H4">
        <f t="shared" si="3"/>
        <v>160.54409598129112</v>
      </c>
    </row>
    <row r="5" spans="1:8" x14ac:dyDescent="0.25">
      <c r="A5" t="s">
        <v>174</v>
      </c>
      <c r="B5" t="s">
        <v>178</v>
      </c>
      <c r="C5" t="str">
        <f t="shared" si="0"/>
        <v>18.18776827</v>
      </c>
      <c r="E5" s="1">
        <v>18.187768269999999</v>
      </c>
      <c r="F5" s="1">
        <f t="shared" si="1"/>
        <v>22.375292599364158</v>
      </c>
      <c r="G5" s="1">
        <f t="shared" si="2"/>
        <v>-4.1875243293641589</v>
      </c>
      <c r="H5">
        <f t="shared" si="3"/>
        <v>17.535360009016749</v>
      </c>
    </row>
    <row r="6" spans="1:8" x14ac:dyDescent="0.25">
      <c r="A6" t="s">
        <v>174</v>
      </c>
      <c r="B6" t="s">
        <v>179</v>
      </c>
      <c r="C6" t="str">
        <f t="shared" si="0"/>
        <v>17.25721236</v>
      </c>
      <c r="E6" s="1">
        <v>17.25721236</v>
      </c>
      <c r="F6" s="1">
        <f t="shared" si="1"/>
        <v>22.375292599364158</v>
      </c>
      <c r="G6" s="1">
        <f t="shared" si="2"/>
        <v>-5.1180802393641578</v>
      </c>
      <c r="H6">
        <f t="shared" si="3"/>
        <v>26.194745336569873</v>
      </c>
    </row>
    <row r="7" spans="1:8" x14ac:dyDescent="0.25">
      <c r="A7" t="s">
        <v>174</v>
      </c>
      <c r="B7" t="s">
        <v>180</v>
      </c>
      <c r="C7" t="str">
        <f t="shared" si="0"/>
        <v>19.17726072</v>
      </c>
      <c r="E7" s="1">
        <v>19.17726072</v>
      </c>
      <c r="F7" s="1">
        <f t="shared" si="1"/>
        <v>22.375292599364158</v>
      </c>
      <c r="G7" s="1">
        <f t="shared" si="2"/>
        <v>-3.1980318793641587</v>
      </c>
      <c r="H7">
        <f t="shared" si="3"/>
        <v>10.227407901429453</v>
      </c>
    </row>
    <row r="8" spans="1:8" x14ac:dyDescent="0.25">
      <c r="A8" t="s">
        <v>174</v>
      </c>
      <c r="B8" t="s">
        <v>181</v>
      </c>
      <c r="C8" t="str">
        <f t="shared" si="0"/>
        <v>15.73496669</v>
      </c>
      <c r="E8" s="1">
        <v>15.73496669</v>
      </c>
      <c r="F8" s="1">
        <f t="shared" si="1"/>
        <v>22.375292599364158</v>
      </c>
      <c r="G8" s="1">
        <f t="shared" si="2"/>
        <v>-6.640325909364158</v>
      </c>
      <c r="H8">
        <f t="shared" si="3"/>
        <v>44.093928182572931</v>
      </c>
    </row>
    <row r="9" spans="1:8" x14ac:dyDescent="0.25">
      <c r="A9" t="s">
        <v>174</v>
      </c>
      <c r="B9" t="s">
        <v>182</v>
      </c>
      <c r="C9" t="str">
        <f t="shared" si="0"/>
        <v>13.24982207</v>
      </c>
      <c r="E9" s="1">
        <v>13.24982207</v>
      </c>
      <c r="F9" s="1">
        <f t="shared" si="1"/>
        <v>22.375292599364158</v>
      </c>
      <c r="G9" s="1">
        <f t="shared" si="2"/>
        <v>-9.1254705293641578</v>
      </c>
      <c r="H9">
        <f t="shared" si="3"/>
        <v>83.274212382293769</v>
      </c>
    </row>
    <row r="10" spans="1:8" x14ac:dyDescent="0.25">
      <c r="A10" t="s">
        <v>174</v>
      </c>
      <c r="B10" t="s">
        <v>183</v>
      </c>
      <c r="C10" t="str">
        <f t="shared" si="0"/>
        <v xml:space="preserve">15.5718257 </v>
      </c>
      <c r="E10" s="1">
        <v>15.5718257</v>
      </c>
      <c r="F10" s="1">
        <f t="shared" si="1"/>
        <v>22.375292599364158</v>
      </c>
      <c r="G10" s="1">
        <f t="shared" si="2"/>
        <v>-6.8034668993641585</v>
      </c>
      <c r="H10">
        <f t="shared" si="3"/>
        <v>46.287161850743757</v>
      </c>
    </row>
    <row r="11" spans="1:8" x14ac:dyDescent="0.25">
      <c r="A11" t="s">
        <v>174</v>
      </c>
      <c r="B11" t="s">
        <v>184</v>
      </c>
      <c r="C11" t="str">
        <f t="shared" si="0"/>
        <v>19.86982974</v>
      </c>
      <c r="E11" s="1">
        <v>19.86982974</v>
      </c>
      <c r="F11" s="1">
        <f t="shared" si="1"/>
        <v>22.375292599364158</v>
      </c>
      <c r="G11" s="1">
        <f t="shared" si="2"/>
        <v>-2.5054628593641581</v>
      </c>
      <c r="H11">
        <f t="shared" si="3"/>
        <v>6.2773441396532235</v>
      </c>
    </row>
    <row r="12" spans="1:8" x14ac:dyDescent="0.25">
      <c r="A12" t="s">
        <v>174</v>
      </c>
      <c r="B12" t="s">
        <v>185</v>
      </c>
      <c r="C12" t="str">
        <f t="shared" si="0"/>
        <v>21.36318328</v>
      </c>
      <c r="E12" s="1">
        <v>21.363183280000001</v>
      </c>
      <c r="F12" s="1">
        <f t="shared" si="1"/>
        <v>22.375292599364158</v>
      </c>
      <c r="G12" s="1">
        <f t="shared" si="2"/>
        <v>-1.012109319364157</v>
      </c>
      <c r="H12">
        <f t="shared" si="3"/>
        <v>1.0243652743437772</v>
      </c>
    </row>
    <row r="13" spans="1:8" x14ac:dyDescent="0.25">
      <c r="A13" t="s">
        <v>174</v>
      </c>
      <c r="B13" t="s">
        <v>186</v>
      </c>
      <c r="C13" t="str">
        <f t="shared" si="0"/>
        <v xml:space="preserve"> 7.7493535 </v>
      </c>
      <c r="E13" s="1">
        <v>7.7493534999999998</v>
      </c>
      <c r="F13" s="1">
        <f t="shared" si="1"/>
        <v>22.375292599364158</v>
      </c>
      <c r="G13" s="1">
        <f t="shared" si="2"/>
        <v>-14.625939099364158</v>
      </c>
      <c r="H13">
        <f t="shared" si="3"/>
        <v>213.91809453830925</v>
      </c>
    </row>
    <row r="14" spans="1:8" x14ac:dyDescent="0.25">
      <c r="A14" t="s">
        <v>174</v>
      </c>
      <c r="B14" t="s">
        <v>187</v>
      </c>
      <c r="C14" t="str">
        <f t="shared" si="0"/>
        <v>14.12561852</v>
      </c>
      <c r="E14" s="1">
        <v>14.12561852</v>
      </c>
      <c r="F14" s="1">
        <f t="shared" si="1"/>
        <v>22.375292599364158</v>
      </c>
      <c r="G14" s="1">
        <f t="shared" si="2"/>
        <v>-8.2496740793641585</v>
      </c>
      <c r="H14">
        <f t="shared" si="3"/>
        <v>68.057122415732877</v>
      </c>
    </row>
    <row r="15" spans="1:8" x14ac:dyDescent="0.25">
      <c r="A15" t="s">
        <v>174</v>
      </c>
      <c r="B15" t="s">
        <v>188</v>
      </c>
      <c r="C15" t="str">
        <f t="shared" si="0"/>
        <v>24.37918489</v>
      </c>
      <c r="E15" s="1">
        <v>24.379184890000001</v>
      </c>
      <c r="F15" s="1">
        <f t="shared" si="1"/>
        <v>22.375292599364158</v>
      </c>
      <c r="G15" s="1">
        <f t="shared" si="2"/>
        <v>2.003892290635843</v>
      </c>
      <c r="H15">
        <f t="shared" si="3"/>
        <v>4.0155843124697661</v>
      </c>
    </row>
    <row r="16" spans="1:8" x14ac:dyDescent="0.25">
      <c r="A16" t="s">
        <v>174</v>
      </c>
      <c r="B16" t="s">
        <v>189</v>
      </c>
      <c r="C16" t="str">
        <f t="shared" si="0"/>
        <v>22.78142834</v>
      </c>
      <c r="E16" s="1">
        <v>22.781428340000001</v>
      </c>
      <c r="F16" s="1">
        <f t="shared" si="1"/>
        <v>22.375292599364158</v>
      </c>
      <c r="G16" s="1">
        <f t="shared" si="2"/>
        <v>0.40613574063584323</v>
      </c>
      <c r="H16">
        <f t="shared" si="3"/>
        <v>0.16494623982182494</v>
      </c>
    </row>
    <row r="17" spans="1:8" x14ac:dyDescent="0.25">
      <c r="A17" t="s">
        <v>174</v>
      </c>
      <c r="B17" t="s">
        <v>190</v>
      </c>
      <c r="C17" t="str">
        <f t="shared" si="0"/>
        <v>23.92830169</v>
      </c>
      <c r="E17" s="1">
        <v>23.928301690000001</v>
      </c>
      <c r="F17" s="1">
        <f t="shared" si="1"/>
        <v>22.375292599364158</v>
      </c>
      <c r="G17" s="1">
        <f t="shared" si="2"/>
        <v>1.5530090906358431</v>
      </c>
      <c r="H17">
        <f t="shared" si="3"/>
        <v>2.4118372355975684</v>
      </c>
    </row>
    <row r="18" spans="1:8" x14ac:dyDescent="0.25">
      <c r="A18" t="s">
        <v>174</v>
      </c>
      <c r="B18" t="s">
        <v>191</v>
      </c>
      <c r="C18" t="str">
        <f t="shared" si="0"/>
        <v>28.95121883</v>
      </c>
      <c r="E18" s="1">
        <v>28.951218829999998</v>
      </c>
      <c r="F18" s="1">
        <f t="shared" si="1"/>
        <v>22.375292599364158</v>
      </c>
      <c r="G18" s="1">
        <f t="shared" si="2"/>
        <v>6.5759262306358401</v>
      </c>
      <c r="H18">
        <f t="shared" si="3"/>
        <v>43.242805790764486</v>
      </c>
    </row>
    <row r="19" spans="1:8" x14ac:dyDescent="0.25">
      <c r="A19" t="s">
        <v>174</v>
      </c>
      <c r="B19" t="s">
        <v>192</v>
      </c>
      <c r="C19" t="str">
        <f t="shared" si="0"/>
        <v xml:space="preserve"> 6.98337459</v>
      </c>
      <c r="E19" s="1">
        <v>6.9833745900000004</v>
      </c>
      <c r="F19" s="1">
        <f t="shared" si="1"/>
        <v>22.375292599364158</v>
      </c>
      <c r="G19" s="1">
        <f t="shared" si="2"/>
        <v>-15.391918009364158</v>
      </c>
      <c r="H19">
        <f t="shared" si="3"/>
        <v>236.91114000698869</v>
      </c>
    </row>
    <row r="20" spans="1:8" x14ac:dyDescent="0.25">
      <c r="A20" t="s">
        <v>174</v>
      </c>
      <c r="B20" t="s">
        <v>193</v>
      </c>
      <c r="C20" t="str">
        <f t="shared" si="0"/>
        <v>28.13150174</v>
      </c>
      <c r="E20" s="1">
        <v>28.131501740000001</v>
      </c>
      <c r="F20" s="1">
        <f t="shared" si="1"/>
        <v>22.375292599364158</v>
      </c>
      <c r="G20" s="1">
        <f t="shared" si="2"/>
        <v>5.7562091406358427</v>
      </c>
      <c r="H20">
        <f t="shared" si="3"/>
        <v>33.133943670739626</v>
      </c>
    </row>
    <row r="21" spans="1:8" x14ac:dyDescent="0.25">
      <c r="A21" t="s">
        <v>174</v>
      </c>
      <c r="B21" t="s">
        <v>194</v>
      </c>
      <c r="C21" t="str">
        <f t="shared" si="0"/>
        <v>21.49340364</v>
      </c>
      <c r="E21" s="1">
        <v>21.49340364</v>
      </c>
      <c r="F21" s="1">
        <f t="shared" si="1"/>
        <v>22.375292599364158</v>
      </c>
      <c r="G21" s="1">
        <f t="shared" si="2"/>
        <v>-0.8818889593641579</v>
      </c>
      <c r="H21">
        <f t="shared" si="3"/>
        <v>0.77772813664839735</v>
      </c>
    </row>
    <row r="22" spans="1:8" x14ac:dyDescent="0.25">
      <c r="A22" t="s">
        <v>174</v>
      </c>
      <c r="B22" t="s">
        <v>195</v>
      </c>
      <c r="C22" t="str">
        <f t="shared" si="0"/>
        <v xml:space="preserve">24.3633102 </v>
      </c>
      <c r="E22" s="1">
        <v>24.363310200000001</v>
      </c>
      <c r="F22" s="1">
        <f t="shared" si="1"/>
        <v>22.375292599364158</v>
      </c>
      <c r="G22" s="1">
        <f t="shared" si="2"/>
        <v>1.9880176006358425</v>
      </c>
      <c r="H22">
        <f t="shared" si="3"/>
        <v>3.9522139804378922</v>
      </c>
    </row>
    <row r="23" spans="1:8" x14ac:dyDescent="0.25">
      <c r="A23" t="s">
        <v>174</v>
      </c>
      <c r="B23" t="s">
        <v>196</v>
      </c>
      <c r="C23" t="str">
        <f t="shared" si="0"/>
        <v xml:space="preserve">21.0157493 </v>
      </c>
      <c r="E23" s="1">
        <v>21.0157493</v>
      </c>
      <c r="F23" s="1">
        <f t="shared" si="1"/>
        <v>22.375292599364158</v>
      </c>
      <c r="G23" s="1">
        <f t="shared" si="2"/>
        <v>-1.3595432993641587</v>
      </c>
      <c r="H23">
        <f t="shared" si="3"/>
        <v>1.8483579828459826</v>
      </c>
    </row>
    <row r="24" spans="1:8" x14ac:dyDescent="0.25">
      <c r="A24" t="s">
        <v>174</v>
      </c>
      <c r="B24" t="s">
        <v>197</v>
      </c>
      <c r="C24" t="str">
        <f t="shared" si="0"/>
        <v>22.27629255</v>
      </c>
      <c r="E24" s="1">
        <v>22.276292550000001</v>
      </c>
      <c r="F24" s="1">
        <f t="shared" si="1"/>
        <v>22.375292599364158</v>
      </c>
      <c r="G24" s="1">
        <f t="shared" si="2"/>
        <v>-9.9000049364157405E-2</v>
      </c>
      <c r="H24">
        <f t="shared" si="3"/>
        <v>9.8010097741056037E-3</v>
      </c>
    </row>
    <row r="25" spans="1:8" x14ac:dyDescent="0.25">
      <c r="A25" t="s">
        <v>174</v>
      </c>
      <c r="B25" t="s">
        <v>198</v>
      </c>
      <c r="C25" t="str">
        <f t="shared" si="0"/>
        <v>21.48174445</v>
      </c>
      <c r="E25" s="1">
        <v>21.481744450000001</v>
      </c>
      <c r="F25" s="1">
        <f t="shared" si="1"/>
        <v>22.375292599364158</v>
      </c>
      <c r="G25" s="1">
        <f t="shared" si="2"/>
        <v>-0.8935481493641575</v>
      </c>
      <c r="H25">
        <f t="shared" si="3"/>
        <v>0.79842829523211067</v>
      </c>
    </row>
    <row r="26" spans="1:8" x14ac:dyDescent="0.25">
      <c r="A26" t="s">
        <v>174</v>
      </c>
      <c r="B26" t="s">
        <v>199</v>
      </c>
      <c r="C26" t="str">
        <f t="shared" si="0"/>
        <v xml:space="preserve">23.1349735 </v>
      </c>
      <c r="E26" s="1">
        <v>23.134973500000001</v>
      </c>
      <c r="F26" s="1">
        <f t="shared" si="1"/>
        <v>22.375292599364158</v>
      </c>
      <c r="G26" s="1">
        <f t="shared" si="2"/>
        <v>0.7596809006358427</v>
      </c>
      <c r="H26">
        <f t="shared" si="3"/>
        <v>0.57711507079088509</v>
      </c>
    </row>
    <row r="27" spans="1:8" x14ac:dyDescent="0.25">
      <c r="A27" t="s">
        <v>174</v>
      </c>
      <c r="B27" t="s">
        <v>200</v>
      </c>
      <c r="C27" t="str">
        <f t="shared" si="0"/>
        <v>26.53357032</v>
      </c>
      <c r="E27" s="1">
        <v>26.533570319999999</v>
      </c>
      <c r="F27" s="1">
        <f t="shared" si="1"/>
        <v>22.375292599364158</v>
      </c>
      <c r="G27" s="1">
        <f t="shared" si="2"/>
        <v>4.1582777206358408</v>
      </c>
      <c r="H27">
        <f t="shared" si="3"/>
        <v>17.291273601936403</v>
      </c>
    </row>
    <row r="28" spans="1:8" x14ac:dyDescent="0.25">
      <c r="A28" t="s">
        <v>174</v>
      </c>
      <c r="B28" t="s">
        <v>201</v>
      </c>
      <c r="C28" t="str">
        <f t="shared" si="0"/>
        <v>27.40764862</v>
      </c>
      <c r="E28" s="1">
        <v>27.40764862</v>
      </c>
      <c r="F28" s="1">
        <f t="shared" si="1"/>
        <v>22.375292599364158</v>
      </c>
      <c r="G28" s="1">
        <f t="shared" si="2"/>
        <v>5.0323560206358415</v>
      </c>
      <c r="H28">
        <f t="shared" si="3"/>
        <v>25.324607118429803</v>
      </c>
    </row>
    <row r="29" spans="1:8" x14ac:dyDescent="0.25">
      <c r="A29" t="s">
        <v>174</v>
      </c>
      <c r="B29" t="s">
        <v>202</v>
      </c>
      <c r="C29" t="str">
        <f t="shared" si="0"/>
        <v>29.63245149</v>
      </c>
      <c r="E29" s="1">
        <v>29.632451490000001</v>
      </c>
      <c r="F29" s="1">
        <f t="shared" si="1"/>
        <v>22.375292599364158</v>
      </c>
      <c r="G29" s="1">
        <f t="shared" si="2"/>
        <v>7.2571588906358429</v>
      </c>
      <c r="H29">
        <f t="shared" si="3"/>
        <v>52.66635516393486</v>
      </c>
    </row>
    <row r="30" spans="1:8" x14ac:dyDescent="0.25">
      <c r="A30" t="s">
        <v>174</v>
      </c>
      <c r="B30" t="s">
        <v>203</v>
      </c>
      <c r="C30" t="str">
        <f t="shared" si="0"/>
        <v>28.66678691</v>
      </c>
      <c r="E30" s="1">
        <v>28.666786909999999</v>
      </c>
      <c r="F30" s="1">
        <f t="shared" si="1"/>
        <v>22.375292599364158</v>
      </c>
      <c r="G30" s="1">
        <f t="shared" si="2"/>
        <v>6.2914943106358407</v>
      </c>
      <c r="H30">
        <f t="shared" si="3"/>
        <v>39.582900660763151</v>
      </c>
    </row>
    <row r="31" spans="1:8" x14ac:dyDescent="0.25">
      <c r="A31" t="s">
        <v>174</v>
      </c>
      <c r="B31" t="s">
        <v>204</v>
      </c>
      <c r="C31" t="str">
        <f t="shared" si="0"/>
        <v>36.01716279</v>
      </c>
      <c r="E31" s="1">
        <v>36.01716279</v>
      </c>
      <c r="F31" s="1">
        <f t="shared" si="1"/>
        <v>22.375292599364158</v>
      </c>
      <c r="G31" s="1">
        <f t="shared" si="2"/>
        <v>13.641870190635842</v>
      </c>
      <c r="H31">
        <f t="shared" si="3"/>
        <v>186.10062229815878</v>
      </c>
    </row>
    <row r="32" spans="1:8" x14ac:dyDescent="0.25">
      <c r="A32" t="s">
        <v>174</v>
      </c>
      <c r="B32" t="s">
        <v>205</v>
      </c>
      <c r="C32" t="str">
        <f t="shared" si="0"/>
        <v>35.76571544</v>
      </c>
      <c r="E32" s="1">
        <v>35.765715440000001</v>
      </c>
      <c r="F32" s="1">
        <f t="shared" si="1"/>
        <v>22.375292599364158</v>
      </c>
      <c r="G32" s="1">
        <f t="shared" si="2"/>
        <v>13.390422840635843</v>
      </c>
      <c r="H32">
        <f t="shared" si="3"/>
        <v>179.30342385102207</v>
      </c>
    </row>
    <row r="33" spans="1:8" x14ac:dyDescent="0.25">
      <c r="A33" t="s">
        <v>174</v>
      </c>
      <c r="B33" t="s">
        <v>206</v>
      </c>
      <c r="C33" t="str">
        <f t="shared" si="0"/>
        <v>32.41445524</v>
      </c>
      <c r="E33" s="1">
        <v>32.414455240000002</v>
      </c>
      <c r="F33" s="1">
        <f t="shared" si="1"/>
        <v>22.375292599364158</v>
      </c>
      <c r="G33" s="1">
        <f t="shared" si="2"/>
        <v>10.039162640635844</v>
      </c>
      <c r="H33">
        <f t="shared" si="3"/>
        <v>100.78478652513846</v>
      </c>
    </row>
    <row r="34" spans="1:8" x14ac:dyDescent="0.25">
      <c r="A34" t="s">
        <v>174</v>
      </c>
      <c r="B34" t="s">
        <v>207</v>
      </c>
      <c r="C34" t="str">
        <f t="shared" si="0"/>
        <v>21.78926285</v>
      </c>
      <c r="E34" s="1">
        <v>21.78926285</v>
      </c>
      <c r="F34" s="1">
        <f t="shared" si="1"/>
        <v>22.375292599364158</v>
      </c>
      <c r="G34" s="1">
        <f t="shared" si="2"/>
        <v>-0.58602974936415819</v>
      </c>
      <c r="H34">
        <f t="shared" si="3"/>
        <v>0.34343086713981807</v>
      </c>
    </row>
    <row r="35" spans="1:8" x14ac:dyDescent="0.25">
      <c r="A35" t="s">
        <v>174</v>
      </c>
      <c r="B35" t="s">
        <v>208</v>
      </c>
      <c r="C35" t="str">
        <f t="shared" si="0"/>
        <v>18.52394786</v>
      </c>
      <c r="E35" s="1">
        <v>18.52394786</v>
      </c>
      <c r="F35" s="1">
        <f t="shared" si="1"/>
        <v>22.375292599364158</v>
      </c>
      <c r="G35" s="1">
        <f t="shared" si="2"/>
        <v>-3.8513447393641584</v>
      </c>
      <c r="H35">
        <f t="shared" si="3"/>
        <v>14.832856301427977</v>
      </c>
    </row>
    <row r="36" spans="1:8" x14ac:dyDescent="0.25">
      <c r="A36" t="s">
        <v>174</v>
      </c>
      <c r="B36" t="s">
        <v>209</v>
      </c>
      <c r="C36" t="str">
        <f t="shared" si="0"/>
        <v>21.24472516</v>
      </c>
      <c r="E36" s="1">
        <v>21.244725160000002</v>
      </c>
      <c r="F36" s="1">
        <f t="shared" si="1"/>
        <v>22.375292599364158</v>
      </c>
      <c r="G36" s="1">
        <f t="shared" si="2"/>
        <v>-1.1305674393641567</v>
      </c>
      <c r="H36">
        <f t="shared" si="3"/>
        <v>1.2781827349504262</v>
      </c>
    </row>
    <row r="37" spans="1:8" x14ac:dyDescent="0.25">
      <c r="A37" t="s">
        <v>174</v>
      </c>
      <c r="B37" t="s">
        <v>210</v>
      </c>
      <c r="C37" t="str">
        <f t="shared" si="0"/>
        <v xml:space="preserve">20.6427661 </v>
      </c>
      <c r="E37" s="1">
        <v>20.642766099999999</v>
      </c>
      <c r="F37" s="1">
        <f t="shared" si="1"/>
        <v>22.375292599364158</v>
      </c>
      <c r="G37" s="1">
        <f t="shared" si="2"/>
        <v>-1.7325264993641589</v>
      </c>
      <c r="H37">
        <f t="shared" si="3"/>
        <v>3.001648070999027</v>
      </c>
    </row>
    <row r="38" spans="1:8" x14ac:dyDescent="0.25">
      <c r="A38" t="s">
        <v>174</v>
      </c>
      <c r="B38" t="s">
        <v>211</v>
      </c>
      <c r="C38" t="str">
        <f t="shared" si="0"/>
        <v>20.48508635</v>
      </c>
      <c r="E38" s="1">
        <v>20.48508635</v>
      </c>
      <c r="F38" s="1">
        <f t="shared" si="1"/>
        <v>22.375292599364158</v>
      </c>
      <c r="G38" s="1">
        <f t="shared" si="2"/>
        <v>-1.8902062493641587</v>
      </c>
      <c r="H38">
        <f t="shared" si="3"/>
        <v>3.5728796651353201</v>
      </c>
    </row>
    <row r="39" spans="1:8" x14ac:dyDescent="0.25">
      <c r="A39" t="s">
        <v>174</v>
      </c>
      <c r="B39" t="s">
        <v>212</v>
      </c>
      <c r="C39" t="str">
        <f t="shared" si="0"/>
        <v>20.22964004</v>
      </c>
      <c r="E39" s="1">
        <v>20.22964004</v>
      </c>
      <c r="F39" s="1">
        <f t="shared" si="1"/>
        <v>22.375292599364158</v>
      </c>
      <c r="G39" s="1">
        <f t="shared" si="2"/>
        <v>-2.1456525593641587</v>
      </c>
      <c r="H39">
        <f t="shared" si="3"/>
        <v>4.6038249055059648</v>
      </c>
    </row>
    <row r="40" spans="1:8" x14ac:dyDescent="0.25">
      <c r="A40" t="s">
        <v>174</v>
      </c>
      <c r="B40" t="s">
        <v>213</v>
      </c>
      <c r="C40" t="str">
        <f t="shared" si="0"/>
        <v>22.77639638</v>
      </c>
      <c r="E40" s="1">
        <v>22.776396380000001</v>
      </c>
      <c r="F40" s="1">
        <f t="shared" si="1"/>
        <v>22.375292599364158</v>
      </c>
      <c r="G40" s="1">
        <f t="shared" si="2"/>
        <v>0.40110378063584307</v>
      </c>
      <c r="H40">
        <f t="shared" si="3"/>
        <v>0.16088424284036651</v>
      </c>
    </row>
    <row r="41" spans="1:8" x14ac:dyDescent="0.25">
      <c r="A41" t="s">
        <v>174</v>
      </c>
      <c r="B41" t="s">
        <v>214</v>
      </c>
      <c r="C41" t="str">
        <f t="shared" si="0"/>
        <v>14.56069361</v>
      </c>
      <c r="E41" s="1">
        <v>14.56069361</v>
      </c>
      <c r="F41" s="1">
        <f t="shared" si="1"/>
        <v>22.375292599364158</v>
      </c>
      <c r="G41" s="1">
        <f t="shared" si="2"/>
        <v>-7.8145989893641588</v>
      </c>
      <c r="H41">
        <f t="shared" si="3"/>
        <v>61.067957364571335</v>
      </c>
    </row>
    <row r="42" spans="1:8" x14ac:dyDescent="0.25">
      <c r="A42" t="s">
        <v>174</v>
      </c>
      <c r="B42" t="s">
        <v>215</v>
      </c>
      <c r="C42" t="str">
        <f t="shared" si="0"/>
        <v>20.93906783</v>
      </c>
      <c r="E42" s="1">
        <v>20.939067829999999</v>
      </c>
      <c r="F42" s="1">
        <f t="shared" si="1"/>
        <v>22.375292599364158</v>
      </c>
      <c r="G42" s="1">
        <f t="shared" si="2"/>
        <v>-1.4362247693641592</v>
      </c>
      <c r="H42">
        <f t="shared" si="3"/>
        <v>2.0627415881351325</v>
      </c>
    </row>
    <row r="43" spans="1:8" x14ac:dyDescent="0.25">
      <c r="A43" t="s">
        <v>174</v>
      </c>
      <c r="B43" t="s">
        <v>216</v>
      </c>
      <c r="C43" t="str">
        <f t="shared" si="0"/>
        <v>21.03828501</v>
      </c>
      <c r="E43" s="1">
        <v>21.038285009999999</v>
      </c>
      <c r="F43" s="1">
        <f t="shared" si="1"/>
        <v>22.375292599364158</v>
      </c>
      <c r="G43" s="1">
        <f t="shared" si="2"/>
        <v>-1.3370075893641591</v>
      </c>
      <c r="H43">
        <f t="shared" si="3"/>
        <v>1.7875892940173599</v>
      </c>
    </row>
    <row r="44" spans="1:8" x14ac:dyDescent="0.25">
      <c r="A44" t="s">
        <v>174</v>
      </c>
      <c r="B44" t="s">
        <v>217</v>
      </c>
      <c r="C44" t="str">
        <f t="shared" si="0"/>
        <v>17.81868028</v>
      </c>
      <c r="E44" s="1">
        <v>17.818680279999999</v>
      </c>
      <c r="F44" s="1">
        <f t="shared" si="1"/>
        <v>22.375292599364158</v>
      </c>
      <c r="G44" s="1">
        <f t="shared" si="2"/>
        <v>-4.5566123193641594</v>
      </c>
      <c r="H44">
        <f t="shared" si="3"/>
        <v>20.762715828981225</v>
      </c>
    </row>
    <row r="45" spans="1:8" x14ac:dyDescent="0.25">
      <c r="A45" t="s">
        <v>174</v>
      </c>
      <c r="B45" t="s">
        <v>218</v>
      </c>
      <c r="C45" t="str">
        <f t="shared" si="0"/>
        <v>13.61749515</v>
      </c>
      <c r="E45" s="1">
        <v>13.61749515</v>
      </c>
      <c r="F45" s="1">
        <f t="shared" si="1"/>
        <v>22.375292599364158</v>
      </c>
      <c r="G45" s="1">
        <f t="shared" si="2"/>
        <v>-8.7577974493641584</v>
      </c>
      <c r="H45">
        <f t="shared" si="3"/>
        <v>76.699016164089358</v>
      </c>
    </row>
    <row r="46" spans="1:8" x14ac:dyDescent="0.25">
      <c r="A46" t="s">
        <v>174</v>
      </c>
      <c r="B46" t="s">
        <v>219</v>
      </c>
      <c r="C46" t="str">
        <f t="shared" si="0"/>
        <v>12.01152334</v>
      </c>
      <c r="E46" s="1">
        <v>12.01152334</v>
      </c>
      <c r="F46" s="1">
        <f t="shared" si="1"/>
        <v>22.375292599364158</v>
      </c>
      <c r="G46" s="1">
        <f t="shared" si="2"/>
        <v>-10.363769259364158</v>
      </c>
      <c r="H46">
        <f t="shared" si="3"/>
        <v>107.40771326134151</v>
      </c>
    </row>
    <row r="47" spans="1:8" x14ac:dyDescent="0.25">
      <c r="A47" t="s">
        <v>174</v>
      </c>
      <c r="B47" t="s">
        <v>220</v>
      </c>
      <c r="C47" t="str">
        <f t="shared" si="0"/>
        <v xml:space="preserve"> 8.28275913</v>
      </c>
      <c r="E47" s="1">
        <v>8.2827591300000005</v>
      </c>
      <c r="F47" s="1">
        <f t="shared" si="1"/>
        <v>22.375292599364158</v>
      </c>
      <c r="G47" s="1">
        <f t="shared" si="2"/>
        <v>-14.092533469364158</v>
      </c>
      <c r="H47">
        <f t="shared" si="3"/>
        <v>198.59949958514898</v>
      </c>
    </row>
    <row r="48" spans="1:8" x14ac:dyDescent="0.25">
      <c r="A48" t="s">
        <v>174</v>
      </c>
      <c r="B48" t="s">
        <v>221</v>
      </c>
      <c r="C48" t="str">
        <f t="shared" si="0"/>
        <v>15.72540189</v>
      </c>
      <c r="E48" s="1">
        <v>15.725401890000001</v>
      </c>
      <c r="F48" s="1">
        <f t="shared" si="1"/>
        <v>22.375292599364158</v>
      </c>
      <c r="G48" s="1">
        <f t="shared" si="2"/>
        <v>-6.6498907093641577</v>
      </c>
      <c r="H48">
        <f t="shared" si="3"/>
        <v>44.22104644648774</v>
      </c>
    </row>
    <row r="49" spans="1:8" x14ac:dyDescent="0.25">
      <c r="A49" t="s">
        <v>174</v>
      </c>
      <c r="B49" t="s">
        <v>222</v>
      </c>
      <c r="C49" t="str">
        <f t="shared" si="0"/>
        <v>18.82390015</v>
      </c>
      <c r="E49" s="1">
        <v>18.82390015</v>
      </c>
      <c r="F49" s="1">
        <f t="shared" si="1"/>
        <v>22.375292599364158</v>
      </c>
      <c r="G49" s="1">
        <f t="shared" si="2"/>
        <v>-3.5513924493641582</v>
      </c>
      <c r="H49">
        <f t="shared" si="3"/>
        <v>12.612388329400755</v>
      </c>
    </row>
    <row r="50" spans="1:8" x14ac:dyDescent="0.25">
      <c r="A50" t="s">
        <v>174</v>
      </c>
      <c r="B50" t="s">
        <v>223</v>
      </c>
      <c r="C50" t="str">
        <f t="shared" si="0"/>
        <v>21.90036804</v>
      </c>
      <c r="E50" s="1">
        <v>21.90036804</v>
      </c>
      <c r="F50" s="1">
        <f t="shared" si="1"/>
        <v>22.375292599364158</v>
      </c>
      <c r="G50" s="1">
        <f t="shared" si="2"/>
        <v>-0.47492455936415823</v>
      </c>
      <c r="H50">
        <f t="shared" si="3"/>
        <v>0.22555333708723985</v>
      </c>
    </row>
    <row r="51" spans="1:8" x14ac:dyDescent="0.25">
      <c r="A51" t="s">
        <v>174</v>
      </c>
      <c r="B51" t="s">
        <v>224</v>
      </c>
      <c r="C51" t="str">
        <f t="shared" si="0"/>
        <v>21.23938497</v>
      </c>
      <c r="E51" s="1">
        <v>21.23938497</v>
      </c>
      <c r="F51" s="1">
        <f t="shared" si="1"/>
        <v>22.375292599364158</v>
      </c>
      <c r="G51" s="1">
        <f t="shared" si="2"/>
        <v>-1.1359076293641586</v>
      </c>
      <c r="H51">
        <f t="shared" si="3"/>
        <v>1.2902861424477026</v>
      </c>
    </row>
    <row r="52" spans="1:8" x14ac:dyDescent="0.25">
      <c r="A52" t="s">
        <v>174</v>
      </c>
      <c r="B52" t="s">
        <v>225</v>
      </c>
      <c r="C52" t="str">
        <f t="shared" si="0"/>
        <v>33.93579311</v>
      </c>
      <c r="E52" s="1">
        <v>33.935793109999999</v>
      </c>
      <c r="F52" s="1">
        <f t="shared" si="1"/>
        <v>22.375292599364158</v>
      </c>
      <c r="G52" s="1">
        <f t="shared" si="2"/>
        <v>11.56050051063584</v>
      </c>
      <c r="H52">
        <f t="shared" si="3"/>
        <v>133.64517205641152</v>
      </c>
    </row>
    <row r="53" spans="1:8" x14ac:dyDescent="0.25">
      <c r="A53" t="s">
        <v>174</v>
      </c>
      <c r="B53" t="s">
        <v>226</v>
      </c>
      <c r="C53" t="str">
        <f t="shared" si="0"/>
        <v>42.64212385</v>
      </c>
      <c r="E53" s="1">
        <v>42.642123849999997</v>
      </c>
      <c r="F53" s="1">
        <f t="shared" si="1"/>
        <v>22.375292599364158</v>
      </c>
      <c r="G53" s="1">
        <f t="shared" si="2"/>
        <v>20.266831250635839</v>
      </c>
      <c r="H53">
        <f t="shared" si="3"/>
        <v>410.74444894174945</v>
      </c>
    </row>
    <row r="54" spans="1:8" x14ac:dyDescent="0.25">
      <c r="A54" t="s">
        <v>174</v>
      </c>
      <c r="B54" t="s">
        <v>227</v>
      </c>
      <c r="C54" t="str">
        <f t="shared" si="0"/>
        <v>26.35818872</v>
      </c>
      <c r="E54" s="1">
        <v>26.358188720000001</v>
      </c>
      <c r="F54" s="1">
        <f t="shared" si="1"/>
        <v>22.375292599364158</v>
      </c>
      <c r="G54" s="1">
        <f t="shared" si="2"/>
        <v>3.9828961206358429</v>
      </c>
      <c r="H54">
        <f t="shared" si="3"/>
        <v>15.863461507776046</v>
      </c>
    </row>
    <row r="55" spans="1:8" x14ac:dyDescent="0.25">
      <c r="A55" t="s">
        <v>174</v>
      </c>
      <c r="B55" t="s">
        <v>228</v>
      </c>
      <c r="C55" t="str">
        <f t="shared" si="0"/>
        <v>21.59393999</v>
      </c>
      <c r="E55" s="1">
        <v>21.593939989999999</v>
      </c>
      <c r="F55" s="1">
        <f t="shared" si="1"/>
        <v>22.375292599364158</v>
      </c>
      <c r="G55" s="1">
        <f t="shared" si="2"/>
        <v>-0.78135260936415918</v>
      </c>
      <c r="H55">
        <f t="shared" si="3"/>
        <v>0.61051190016018031</v>
      </c>
    </row>
    <row r="56" spans="1:8" x14ac:dyDescent="0.25">
      <c r="A56" t="s">
        <v>174</v>
      </c>
      <c r="B56" t="s">
        <v>229</v>
      </c>
      <c r="C56" t="str">
        <f t="shared" si="0"/>
        <v>23.90512336</v>
      </c>
      <c r="E56" s="1">
        <v>23.905123360000001</v>
      </c>
      <c r="F56" s="1">
        <f t="shared" si="1"/>
        <v>22.375292599364158</v>
      </c>
      <c r="G56" s="1">
        <f t="shared" si="2"/>
        <v>1.5298307606358428</v>
      </c>
      <c r="H56">
        <f t="shared" si="3"/>
        <v>2.3403821561876414</v>
      </c>
    </row>
    <row r="57" spans="1:8" x14ac:dyDescent="0.25">
      <c r="A57" t="s">
        <v>174</v>
      </c>
      <c r="B57" t="s">
        <v>230</v>
      </c>
      <c r="C57" t="str">
        <f t="shared" si="0"/>
        <v xml:space="preserve">32.5148109 </v>
      </c>
      <c r="E57" s="1">
        <v>32.514810900000001</v>
      </c>
      <c r="F57" s="1">
        <f t="shared" si="1"/>
        <v>22.375292599364158</v>
      </c>
      <c r="G57" s="1">
        <f t="shared" si="2"/>
        <v>10.139518300635842</v>
      </c>
      <c r="H57">
        <f t="shared" si="3"/>
        <v>102.80983136892915</v>
      </c>
    </row>
    <row r="58" spans="1:8" x14ac:dyDescent="0.25">
      <c r="A58" t="s">
        <v>174</v>
      </c>
      <c r="B58" t="s">
        <v>231</v>
      </c>
      <c r="C58" t="str">
        <f t="shared" si="0"/>
        <v>40.69463756</v>
      </c>
      <c r="E58" s="1">
        <v>40.694637559999997</v>
      </c>
      <c r="F58" s="1">
        <f t="shared" si="1"/>
        <v>22.375292599364158</v>
      </c>
      <c r="G58" s="1">
        <f t="shared" si="2"/>
        <v>18.319344960635839</v>
      </c>
      <c r="H58">
        <f t="shared" si="3"/>
        <v>335.59839978677371</v>
      </c>
    </row>
    <row r="59" spans="1:8" x14ac:dyDescent="0.25">
      <c r="A59" t="s">
        <v>174</v>
      </c>
      <c r="B59" t="s">
        <v>232</v>
      </c>
      <c r="C59" t="str">
        <f t="shared" si="0"/>
        <v>35.37480505</v>
      </c>
      <c r="E59" s="1">
        <v>35.374805049999999</v>
      </c>
      <c r="F59" s="1">
        <f t="shared" si="1"/>
        <v>22.375292599364158</v>
      </c>
      <c r="G59" s="1">
        <f t="shared" si="2"/>
        <v>12.999512450635841</v>
      </c>
      <c r="H59">
        <f t="shared" si="3"/>
        <v>168.98732395423625</v>
      </c>
    </row>
    <row r="60" spans="1:8" x14ac:dyDescent="0.25">
      <c r="A60" t="s">
        <v>174</v>
      </c>
      <c r="B60" t="s">
        <v>233</v>
      </c>
      <c r="C60" t="str">
        <f t="shared" si="0"/>
        <v>33.69092227</v>
      </c>
      <c r="E60" s="1">
        <v>33.690922270000002</v>
      </c>
      <c r="F60" s="1">
        <f t="shared" si="1"/>
        <v>22.375292599364158</v>
      </c>
      <c r="G60" s="1">
        <f t="shared" si="2"/>
        <v>11.315629670635843</v>
      </c>
      <c r="H60">
        <f t="shared" si="3"/>
        <v>128.04347484297423</v>
      </c>
    </row>
    <row r="61" spans="1:8" x14ac:dyDescent="0.25">
      <c r="A61" t="s">
        <v>174</v>
      </c>
      <c r="B61" t="s">
        <v>234</v>
      </c>
      <c r="C61" t="str">
        <f t="shared" si="0"/>
        <v>30.03049353</v>
      </c>
      <c r="E61" s="1">
        <v>30.030493530000001</v>
      </c>
      <c r="F61" s="1">
        <f t="shared" si="1"/>
        <v>22.375292599364158</v>
      </c>
      <c r="G61" s="1">
        <f t="shared" si="2"/>
        <v>7.6552009306358428</v>
      </c>
      <c r="H61">
        <f t="shared" si="3"/>
        <v>58.602101288407873</v>
      </c>
    </row>
    <row r="62" spans="1:8" x14ac:dyDescent="0.25">
      <c r="A62" t="s">
        <v>174</v>
      </c>
      <c r="B62" t="s">
        <v>235</v>
      </c>
      <c r="C62" t="str">
        <f t="shared" si="0"/>
        <v xml:space="preserve">36.9894938 </v>
      </c>
      <c r="E62" s="1">
        <v>36.989493799999998</v>
      </c>
      <c r="F62" s="1">
        <f t="shared" si="1"/>
        <v>22.375292599364158</v>
      </c>
      <c r="G62" s="1">
        <f t="shared" si="2"/>
        <v>14.61420120063584</v>
      </c>
      <c r="H62">
        <f t="shared" si="3"/>
        <v>213.57487673266601</v>
      </c>
    </row>
    <row r="63" spans="1:8" x14ac:dyDescent="0.25">
      <c r="A63" t="s">
        <v>174</v>
      </c>
      <c r="B63" t="s">
        <v>236</v>
      </c>
      <c r="C63" t="str">
        <f t="shared" si="0"/>
        <v>16.80662396</v>
      </c>
      <c r="E63" s="1">
        <v>16.80662396</v>
      </c>
      <c r="F63" s="1">
        <f t="shared" si="1"/>
        <v>22.375292599364158</v>
      </c>
      <c r="G63" s="1">
        <f t="shared" si="2"/>
        <v>-5.5686686393641587</v>
      </c>
      <c r="H63">
        <f t="shared" si="3"/>
        <v>31.01007041503787</v>
      </c>
    </row>
    <row r="64" spans="1:8" x14ac:dyDescent="0.25">
      <c r="A64" t="s">
        <v>174</v>
      </c>
      <c r="B64" t="s">
        <v>237</v>
      </c>
      <c r="C64" t="str">
        <f t="shared" si="0"/>
        <v>16.43691169</v>
      </c>
      <c r="E64" s="1">
        <v>16.436911689999999</v>
      </c>
      <c r="F64" s="1">
        <f t="shared" si="1"/>
        <v>22.375292599364158</v>
      </c>
      <c r="G64" s="1">
        <f t="shared" si="2"/>
        <v>-5.9383809093641595</v>
      </c>
      <c r="H64">
        <f t="shared" si="3"/>
        <v>35.264367824700699</v>
      </c>
    </row>
    <row r="65" spans="1:8" x14ac:dyDescent="0.25">
      <c r="A65" t="s">
        <v>174</v>
      </c>
      <c r="B65" t="s">
        <v>238</v>
      </c>
      <c r="C65" t="str">
        <f t="shared" si="0"/>
        <v>22.36650512</v>
      </c>
      <c r="E65" s="1">
        <v>22.366505119999999</v>
      </c>
      <c r="F65" s="1">
        <f t="shared" si="1"/>
        <v>22.375292599364158</v>
      </c>
      <c r="G65" s="1">
        <f t="shared" si="2"/>
        <v>-8.7874793641589122E-3</v>
      </c>
      <c r="H65">
        <f t="shared" si="3"/>
        <v>7.7219793575518714E-5</v>
      </c>
    </row>
    <row r="66" spans="1:8" x14ac:dyDescent="0.25">
      <c r="A66" t="s">
        <v>174</v>
      </c>
      <c r="B66" t="s">
        <v>239</v>
      </c>
      <c r="C66" t="str">
        <f t="shared" ref="C66:E129" si="4">LEFT(B66,LEN(B66)-2)</f>
        <v>23.20489902</v>
      </c>
      <c r="E66" s="1">
        <v>23.204899019999999</v>
      </c>
      <c r="F66" s="1">
        <f t="shared" ref="F66:F129" si="5">AVERAGE($E$1:$E$173)</f>
        <v>22.375292599364158</v>
      </c>
      <c r="G66" s="1">
        <f t="shared" ref="G66:G129" si="6">E66-F66</f>
        <v>0.82960642063584089</v>
      </c>
      <c r="H66">
        <f t="shared" ref="H66:H129" si="7">G66*G66</f>
        <v>0.68824681316021175</v>
      </c>
    </row>
    <row r="67" spans="1:8" x14ac:dyDescent="0.25">
      <c r="A67" t="s">
        <v>174</v>
      </c>
      <c r="B67" t="s">
        <v>240</v>
      </c>
      <c r="C67" t="str">
        <f t="shared" si="4"/>
        <v>24.48558839</v>
      </c>
      <c r="E67" s="1">
        <v>24.48558839</v>
      </c>
      <c r="F67" s="1">
        <f t="shared" si="5"/>
        <v>22.375292599364158</v>
      </c>
      <c r="G67" s="1">
        <f t="shared" si="6"/>
        <v>2.1102957906358419</v>
      </c>
      <c r="H67">
        <f t="shared" si="7"/>
        <v>4.4533483239753533</v>
      </c>
    </row>
    <row r="68" spans="1:8" x14ac:dyDescent="0.25">
      <c r="A68" t="s">
        <v>174</v>
      </c>
      <c r="B68" t="s">
        <v>241</v>
      </c>
      <c r="C68" t="str">
        <f t="shared" si="4"/>
        <v>28.03618599</v>
      </c>
      <c r="E68" s="1">
        <v>28.03618599</v>
      </c>
      <c r="F68" s="1">
        <f t="shared" si="5"/>
        <v>22.375292599364158</v>
      </c>
      <c r="G68" s="1">
        <f t="shared" si="6"/>
        <v>5.6608933906358416</v>
      </c>
      <c r="H68">
        <f t="shared" si="7"/>
        <v>32.045713980144555</v>
      </c>
    </row>
    <row r="69" spans="1:8" x14ac:dyDescent="0.25">
      <c r="A69" t="s">
        <v>174</v>
      </c>
      <c r="B69" t="s">
        <v>242</v>
      </c>
      <c r="C69" t="str">
        <f t="shared" si="4"/>
        <v>24.99532562</v>
      </c>
      <c r="E69" s="1">
        <v>24.995325619999999</v>
      </c>
      <c r="F69" s="1">
        <f t="shared" si="5"/>
        <v>22.375292599364158</v>
      </c>
      <c r="G69" s="1">
        <f t="shared" si="6"/>
        <v>2.6200330206358409</v>
      </c>
      <c r="H69">
        <f t="shared" si="7"/>
        <v>6.8645730292221687</v>
      </c>
    </row>
    <row r="70" spans="1:8" x14ac:dyDescent="0.25">
      <c r="A70" t="s">
        <v>174</v>
      </c>
      <c r="B70" t="s">
        <v>243</v>
      </c>
      <c r="C70" t="str">
        <f t="shared" si="4"/>
        <v>30.30865301</v>
      </c>
      <c r="E70" s="1">
        <v>30.30865301</v>
      </c>
      <c r="F70" s="1">
        <f t="shared" si="5"/>
        <v>22.375292599364158</v>
      </c>
      <c r="G70" s="1">
        <f t="shared" si="6"/>
        <v>7.9333604106358422</v>
      </c>
      <c r="H70">
        <f t="shared" si="7"/>
        <v>62.938207405044096</v>
      </c>
    </row>
    <row r="71" spans="1:8" x14ac:dyDescent="0.25">
      <c r="A71" t="s">
        <v>174</v>
      </c>
      <c r="B71" t="s">
        <v>244</v>
      </c>
      <c r="C71" t="str">
        <f t="shared" si="4"/>
        <v>33.95889669</v>
      </c>
      <c r="E71" s="1">
        <v>33.958896690000003</v>
      </c>
      <c r="F71" s="1">
        <f t="shared" si="5"/>
        <v>22.375292599364158</v>
      </c>
      <c r="G71" s="1">
        <f t="shared" si="6"/>
        <v>11.583604090635845</v>
      </c>
      <c r="H71">
        <f t="shared" si="7"/>
        <v>134.17988372859548</v>
      </c>
    </row>
    <row r="72" spans="1:8" x14ac:dyDescent="0.25">
      <c r="A72" t="s">
        <v>174</v>
      </c>
      <c r="B72" t="s">
        <v>245</v>
      </c>
      <c r="C72" t="str">
        <f t="shared" si="4"/>
        <v>36.21532845</v>
      </c>
      <c r="E72" s="1">
        <v>36.215328450000001</v>
      </c>
      <c r="F72" s="1">
        <f t="shared" si="5"/>
        <v>22.375292599364158</v>
      </c>
      <c r="G72" s="1">
        <f t="shared" si="6"/>
        <v>13.840035850635843</v>
      </c>
      <c r="H72">
        <f t="shared" si="7"/>
        <v>191.5465923468854</v>
      </c>
    </row>
    <row r="73" spans="1:8" x14ac:dyDescent="0.25">
      <c r="A73" t="s">
        <v>174</v>
      </c>
      <c r="B73" t="s">
        <v>246</v>
      </c>
      <c r="C73" t="str">
        <f t="shared" si="4"/>
        <v>33.26842371</v>
      </c>
      <c r="E73" s="1">
        <v>33.26842371</v>
      </c>
      <c r="F73" s="1">
        <f t="shared" si="5"/>
        <v>22.375292599364158</v>
      </c>
      <c r="G73" s="1">
        <f t="shared" si="6"/>
        <v>10.893131110635842</v>
      </c>
      <c r="H73">
        <f t="shared" si="7"/>
        <v>118.66030539350245</v>
      </c>
    </row>
    <row r="74" spans="1:8" x14ac:dyDescent="0.25">
      <c r="A74" t="s">
        <v>174</v>
      </c>
      <c r="B74" t="s">
        <v>247</v>
      </c>
      <c r="C74" t="str">
        <f t="shared" si="4"/>
        <v xml:space="preserve">32.7474714 </v>
      </c>
      <c r="E74" s="1">
        <v>32.747471400000002</v>
      </c>
      <c r="F74" s="1">
        <f t="shared" si="5"/>
        <v>22.375292599364158</v>
      </c>
      <c r="G74" s="1">
        <f t="shared" si="6"/>
        <v>10.372178800635844</v>
      </c>
      <c r="H74">
        <f t="shared" si="7"/>
        <v>107.58209307235961</v>
      </c>
    </row>
    <row r="75" spans="1:8" x14ac:dyDescent="0.25">
      <c r="A75" t="s">
        <v>174</v>
      </c>
      <c r="B75" t="s">
        <v>248</v>
      </c>
      <c r="C75" t="str">
        <f t="shared" si="4"/>
        <v>28.15040973</v>
      </c>
      <c r="E75" s="1">
        <v>28.15040973</v>
      </c>
      <c r="F75" s="1">
        <f t="shared" si="5"/>
        <v>22.375292599364158</v>
      </c>
      <c r="G75" s="1">
        <f t="shared" si="6"/>
        <v>5.7751171306358415</v>
      </c>
      <c r="H75">
        <f t="shared" si="7"/>
        <v>33.351977872563559</v>
      </c>
    </row>
    <row r="76" spans="1:8" x14ac:dyDescent="0.25">
      <c r="A76" t="s">
        <v>174</v>
      </c>
      <c r="B76" t="s">
        <v>249</v>
      </c>
      <c r="C76" t="str">
        <f t="shared" si="4"/>
        <v>27.84890977</v>
      </c>
      <c r="E76" s="1">
        <v>27.848909769999999</v>
      </c>
      <c r="F76" s="1">
        <f t="shared" si="5"/>
        <v>22.375292599364158</v>
      </c>
      <c r="G76" s="1">
        <f t="shared" si="6"/>
        <v>5.4736171706358405</v>
      </c>
      <c r="H76">
        <f t="shared" si="7"/>
        <v>29.960484930679502</v>
      </c>
    </row>
    <row r="77" spans="1:8" x14ac:dyDescent="0.25">
      <c r="A77" t="s">
        <v>174</v>
      </c>
      <c r="B77" t="s">
        <v>250</v>
      </c>
      <c r="C77" t="str">
        <f t="shared" si="4"/>
        <v>22.50614817</v>
      </c>
      <c r="E77" s="1">
        <v>22.506148169999999</v>
      </c>
      <c r="F77" s="1">
        <f t="shared" si="5"/>
        <v>22.375292599364158</v>
      </c>
      <c r="G77" s="1">
        <f t="shared" si="6"/>
        <v>0.13085557063584119</v>
      </c>
      <c r="H77">
        <f t="shared" si="7"/>
        <v>1.7123180366431623E-2</v>
      </c>
    </row>
    <row r="78" spans="1:8" x14ac:dyDescent="0.25">
      <c r="A78" t="s">
        <v>174</v>
      </c>
      <c r="B78" t="s">
        <v>251</v>
      </c>
      <c r="C78" t="str">
        <f t="shared" si="4"/>
        <v>11.72942872</v>
      </c>
      <c r="E78" s="1">
        <v>11.72942872</v>
      </c>
      <c r="F78" s="1">
        <f t="shared" si="5"/>
        <v>22.375292599364158</v>
      </c>
      <c r="G78" s="1">
        <f t="shared" si="6"/>
        <v>-10.645863879364159</v>
      </c>
      <c r="H78">
        <f t="shared" si="7"/>
        <v>113.33441773795049</v>
      </c>
    </row>
    <row r="79" spans="1:8" x14ac:dyDescent="0.25">
      <c r="A79" t="s">
        <v>174</v>
      </c>
      <c r="B79" t="s">
        <v>252</v>
      </c>
      <c r="C79" t="str">
        <f t="shared" si="4"/>
        <v xml:space="preserve">18.7289378 </v>
      </c>
      <c r="E79" s="1">
        <v>18.728937800000001</v>
      </c>
      <c r="F79" s="1">
        <f t="shared" si="5"/>
        <v>22.375292599364158</v>
      </c>
      <c r="G79" s="1">
        <f t="shared" si="6"/>
        <v>-3.6463547993641576</v>
      </c>
      <c r="H79">
        <f t="shared" si="7"/>
        <v>13.295903322846026</v>
      </c>
    </row>
    <row r="80" spans="1:8" x14ac:dyDescent="0.25">
      <c r="A80" t="s">
        <v>174</v>
      </c>
      <c r="B80" t="s">
        <v>253</v>
      </c>
      <c r="C80" t="str">
        <f t="shared" si="4"/>
        <v>24.97332512</v>
      </c>
      <c r="E80" s="1">
        <v>24.973325119999998</v>
      </c>
      <c r="F80" s="1">
        <f t="shared" si="5"/>
        <v>22.375292599364158</v>
      </c>
      <c r="G80" s="1">
        <f t="shared" si="6"/>
        <v>2.5980325206358401</v>
      </c>
      <c r="H80">
        <f t="shared" si="7"/>
        <v>6.7497729782814169</v>
      </c>
    </row>
    <row r="81" spans="1:8" x14ac:dyDescent="0.25">
      <c r="A81" t="s">
        <v>174</v>
      </c>
      <c r="B81" t="s">
        <v>254</v>
      </c>
      <c r="C81" t="str">
        <f t="shared" si="4"/>
        <v>22.81780728</v>
      </c>
      <c r="E81" s="1">
        <v>22.81780728</v>
      </c>
      <c r="F81" s="1">
        <f t="shared" si="5"/>
        <v>22.375292599364158</v>
      </c>
      <c r="G81" s="1">
        <f t="shared" si="6"/>
        <v>0.44251468063584198</v>
      </c>
      <c r="H81">
        <f t="shared" si="7"/>
        <v>0.19581924257824124</v>
      </c>
    </row>
    <row r="82" spans="1:8" x14ac:dyDescent="0.25">
      <c r="A82" t="s">
        <v>174</v>
      </c>
      <c r="B82" t="s">
        <v>255</v>
      </c>
      <c r="C82" t="str">
        <f t="shared" si="4"/>
        <v xml:space="preserve">20.4509287 </v>
      </c>
      <c r="E82" s="1">
        <v>20.450928699999999</v>
      </c>
      <c r="F82" s="1">
        <f t="shared" si="5"/>
        <v>22.375292599364158</v>
      </c>
      <c r="G82" s="1">
        <f t="shared" si="6"/>
        <v>-1.9243638993641596</v>
      </c>
      <c r="H82">
        <f t="shared" si="7"/>
        <v>3.7031764171760333</v>
      </c>
    </row>
    <row r="83" spans="1:8" x14ac:dyDescent="0.25">
      <c r="A83" t="s">
        <v>174</v>
      </c>
      <c r="B83" t="s">
        <v>256</v>
      </c>
      <c r="C83" t="str">
        <f t="shared" si="4"/>
        <v>37.07435916</v>
      </c>
      <c r="E83" s="1">
        <v>37.07435916</v>
      </c>
      <c r="F83" s="1">
        <f t="shared" si="5"/>
        <v>22.375292599364158</v>
      </c>
      <c r="G83" s="1">
        <f t="shared" si="6"/>
        <v>14.699066560635842</v>
      </c>
      <c r="H83">
        <f t="shared" si="7"/>
        <v>216.0625577540028</v>
      </c>
    </row>
    <row r="84" spans="1:8" x14ac:dyDescent="0.25">
      <c r="A84" t="s">
        <v>174</v>
      </c>
      <c r="B84" t="s">
        <v>257</v>
      </c>
      <c r="C84" t="str">
        <f t="shared" si="4"/>
        <v xml:space="preserve">43.1055419 </v>
      </c>
      <c r="E84" s="1">
        <v>43.105541899999999</v>
      </c>
      <c r="F84" s="1">
        <f t="shared" si="5"/>
        <v>22.375292599364158</v>
      </c>
      <c r="G84" s="1">
        <f t="shared" si="6"/>
        <v>20.73024930063584</v>
      </c>
      <c r="H84">
        <f t="shared" si="7"/>
        <v>429.74323606651274</v>
      </c>
    </row>
    <row r="85" spans="1:8" x14ac:dyDescent="0.25">
      <c r="A85" t="s">
        <v>174</v>
      </c>
      <c r="B85" t="s">
        <v>258</v>
      </c>
      <c r="C85" t="str">
        <f t="shared" si="4"/>
        <v>35.82221901</v>
      </c>
      <c r="E85" s="1">
        <v>35.822219009999998</v>
      </c>
      <c r="F85" s="1">
        <f t="shared" si="5"/>
        <v>22.375292599364158</v>
      </c>
      <c r="G85" s="1">
        <f t="shared" si="6"/>
        <v>13.446926410635839</v>
      </c>
      <c r="H85">
        <f t="shared" si="7"/>
        <v>180.81982989305567</v>
      </c>
    </row>
    <row r="86" spans="1:8" x14ac:dyDescent="0.25">
      <c r="A86" t="s">
        <v>174</v>
      </c>
      <c r="B86" t="s">
        <v>259</v>
      </c>
      <c r="C86" t="str">
        <f t="shared" si="4"/>
        <v>34.36547669</v>
      </c>
      <c r="E86" s="1">
        <v>34.365476690000001</v>
      </c>
      <c r="F86" s="1">
        <f t="shared" si="5"/>
        <v>22.375292599364158</v>
      </c>
      <c r="G86" s="1">
        <f t="shared" si="6"/>
        <v>11.990184090635843</v>
      </c>
      <c r="H86">
        <f t="shared" si="7"/>
        <v>143.76451452733687</v>
      </c>
    </row>
    <row r="87" spans="1:8" x14ac:dyDescent="0.25">
      <c r="A87" t="s">
        <v>174</v>
      </c>
      <c r="B87" t="s">
        <v>260</v>
      </c>
      <c r="C87" t="str">
        <f t="shared" si="4"/>
        <v>40.32869429</v>
      </c>
      <c r="E87" s="1">
        <v>40.328694290000001</v>
      </c>
      <c r="F87" s="1">
        <f t="shared" si="5"/>
        <v>22.375292599364158</v>
      </c>
      <c r="G87" s="1">
        <f t="shared" si="6"/>
        <v>17.953401690635843</v>
      </c>
      <c r="H87">
        <f t="shared" si="7"/>
        <v>322.32463226532593</v>
      </c>
    </row>
    <row r="88" spans="1:8" x14ac:dyDescent="0.25">
      <c r="A88" t="s">
        <v>174</v>
      </c>
      <c r="B88" t="s">
        <v>261</v>
      </c>
      <c r="C88" t="str">
        <f t="shared" si="4"/>
        <v>25.76665182</v>
      </c>
      <c r="E88" s="1">
        <v>25.76665182</v>
      </c>
      <c r="F88" s="1">
        <f t="shared" si="5"/>
        <v>22.375292599364158</v>
      </c>
      <c r="G88" s="1">
        <f t="shared" si="6"/>
        <v>3.3913592206358416</v>
      </c>
      <c r="H88">
        <f t="shared" si="7"/>
        <v>11.501317363391744</v>
      </c>
    </row>
    <row r="89" spans="1:8" x14ac:dyDescent="0.25">
      <c r="A89" t="s">
        <v>174</v>
      </c>
      <c r="B89" t="s">
        <v>262</v>
      </c>
      <c r="C89" t="str">
        <f t="shared" si="4"/>
        <v>21.44617016</v>
      </c>
      <c r="E89" s="1">
        <v>21.446170160000001</v>
      </c>
      <c r="F89" s="1">
        <f t="shared" si="5"/>
        <v>22.375292599364158</v>
      </c>
      <c r="G89" s="1">
        <f t="shared" si="6"/>
        <v>-0.92912243936415706</v>
      </c>
      <c r="H89">
        <f t="shared" si="7"/>
        <v>0.86326850733000171</v>
      </c>
    </row>
    <row r="90" spans="1:8" x14ac:dyDescent="0.25">
      <c r="A90" t="s">
        <v>174</v>
      </c>
      <c r="B90" t="s">
        <v>263</v>
      </c>
      <c r="C90" t="str">
        <f t="shared" si="4"/>
        <v>33.75974044</v>
      </c>
      <c r="E90" s="1">
        <v>33.759740440000002</v>
      </c>
      <c r="F90" s="1">
        <f t="shared" si="5"/>
        <v>22.375292599364158</v>
      </c>
      <c r="G90" s="1">
        <f t="shared" si="6"/>
        <v>11.384447840635843</v>
      </c>
      <c r="H90">
        <f t="shared" si="7"/>
        <v>129.60565263615811</v>
      </c>
    </row>
    <row r="91" spans="1:8" x14ac:dyDescent="0.25">
      <c r="A91" t="s">
        <v>174</v>
      </c>
      <c r="B91" t="s">
        <v>264</v>
      </c>
      <c r="C91" t="str">
        <f t="shared" si="4"/>
        <v>36.30540749</v>
      </c>
      <c r="E91" s="1">
        <v>36.30540749</v>
      </c>
      <c r="F91" s="1">
        <f t="shared" si="5"/>
        <v>22.375292599364158</v>
      </c>
      <c r="G91" s="1">
        <f t="shared" si="6"/>
        <v>13.930114890635842</v>
      </c>
      <c r="H91">
        <f t="shared" si="7"/>
        <v>194.04810086631443</v>
      </c>
    </row>
    <row r="92" spans="1:8" x14ac:dyDescent="0.25">
      <c r="A92" t="s">
        <v>174</v>
      </c>
      <c r="B92" t="s">
        <v>265</v>
      </c>
      <c r="C92" t="str">
        <f t="shared" si="4"/>
        <v>35.86207195</v>
      </c>
      <c r="E92" s="1">
        <v>35.862071950000001</v>
      </c>
      <c r="F92" s="1">
        <f t="shared" si="5"/>
        <v>22.375292599364158</v>
      </c>
      <c r="G92" s="1">
        <f t="shared" si="6"/>
        <v>13.486779350635842</v>
      </c>
      <c r="H92">
        <f t="shared" si="7"/>
        <v>181.89321725273734</v>
      </c>
    </row>
    <row r="93" spans="1:8" x14ac:dyDescent="0.25">
      <c r="A93" t="s">
        <v>174</v>
      </c>
      <c r="B93" t="s">
        <v>266</v>
      </c>
      <c r="C93" t="str">
        <f t="shared" si="4"/>
        <v>30.07563835</v>
      </c>
      <c r="E93" s="1">
        <v>30.075638349999998</v>
      </c>
      <c r="F93" s="1">
        <f t="shared" si="5"/>
        <v>22.375292599364158</v>
      </c>
      <c r="G93" s="1">
        <f t="shared" si="6"/>
        <v>7.7003457506358401</v>
      </c>
      <c r="H93">
        <f t="shared" si="7"/>
        <v>59.295324679335444</v>
      </c>
    </row>
    <row r="94" spans="1:8" x14ac:dyDescent="0.25">
      <c r="A94" t="s">
        <v>174</v>
      </c>
      <c r="B94" t="s">
        <v>267</v>
      </c>
      <c r="C94" t="str">
        <f t="shared" si="4"/>
        <v xml:space="preserve">38.0136434 </v>
      </c>
      <c r="E94" s="1">
        <v>38.013643399999999</v>
      </c>
      <c r="F94" s="1">
        <f t="shared" si="5"/>
        <v>22.375292599364158</v>
      </c>
      <c r="G94" s="1">
        <f t="shared" si="6"/>
        <v>15.638350800635841</v>
      </c>
      <c r="H94">
        <f t="shared" si="7"/>
        <v>244.55801576374765</v>
      </c>
    </row>
    <row r="95" spans="1:8" x14ac:dyDescent="0.25">
      <c r="A95" t="s">
        <v>174</v>
      </c>
      <c r="B95" t="s">
        <v>268</v>
      </c>
      <c r="C95" t="str">
        <f t="shared" si="4"/>
        <v>26.24887085</v>
      </c>
      <c r="E95" s="1">
        <v>26.248870849999999</v>
      </c>
      <c r="F95" s="1">
        <f t="shared" si="5"/>
        <v>22.375292599364158</v>
      </c>
      <c r="G95" s="1">
        <f t="shared" si="6"/>
        <v>3.8735782506358412</v>
      </c>
      <c r="H95">
        <f t="shared" si="7"/>
        <v>15.004608463799023</v>
      </c>
    </row>
    <row r="96" spans="1:8" x14ac:dyDescent="0.25">
      <c r="A96" t="s">
        <v>174</v>
      </c>
      <c r="B96" t="s">
        <v>269</v>
      </c>
      <c r="C96" t="str">
        <f t="shared" si="4"/>
        <v>25.97476499</v>
      </c>
      <c r="E96" s="1">
        <v>25.974764990000001</v>
      </c>
      <c r="F96" s="1">
        <f t="shared" si="5"/>
        <v>22.375292599364158</v>
      </c>
      <c r="G96" s="1">
        <f t="shared" si="6"/>
        <v>3.5994723906358423</v>
      </c>
      <c r="H96">
        <f t="shared" si="7"/>
        <v>12.956201490949706</v>
      </c>
    </row>
    <row r="97" spans="1:8" x14ac:dyDescent="0.25">
      <c r="A97" t="s">
        <v>174</v>
      </c>
      <c r="B97" t="s">
        <v>270</v>
      </c>
      <c r="C97" t="str">
        <f t="shared" si="4"/>
        <v>34.45631846</v>
      </c>
      <c r="E97" s="1">
        <v>34.456318459999999</v>
      </c>
      <c r="F97" s="1">
        <f t="shared" si="5"/>
        <v>22.375292599364158</v>
      </c>
      <c r="G97" s="1">
        <f t="shared" si="6"/>
        <v>12.08102586063584</v>
      </c>
      <c r="H97">
        <f t="shared" si="7"/>
        <v>145.95118584535194</v>
      </c>
    </row>
    <row r="98" spans="1:8" x14ac:dyDescent="0.25">
      <c r="A98" t="s">
        <v>174</v>
      </c>
      <c r="B98" t="s">
        <v>271</v>
      </c>
      <c r="C98" t="str">
        <f t="shared" si="4"/>
        <v>23.49068134</v>
      </c>
      <c r="E98" s="1">
        <v>23.490681339999998</v>
      </c>
      <c r="F98" s="1">
        <f t="shared" si="5"/>
        <v>22.375292599364158</v>
      </c>
      <c r="G98" s="1">
        <f t="shared" si="6"/>
        <v>1.11538874063584</v>
      </c>
      <c r="H98">
        <f t="shared" si="7"/>
        <v>1.2440920427372053</v>
      </c>
    </row>
    <row r="99" spans="1:8" x14ac:dyDescent="0.25">
      <c r="A99" t="s">
        <v>174</v>
      </c>
      <c r="B99" t="s">
        <v>272</v>
      </c>
      <c r="C99" t="str">
        <f t="shared" si="4"/>
        <v>27.93672991</v>
      </c>
      <c r="E99" s="1">
        <v>27.93672991</v>
      </c>
      <c r="F99" s="1">
        <f t="shared" si="5"/>
        <v>22.375292599364158</v>
      </c>
      <c r="G99" s="1">
        <f t="shared" si="6"/>
        <v>5.5614373106358421</v>
      </c>
      <c r="H99">
        <f t="shared" si="7"/>
        <v>30.929584960132427</v>
      </c>
    </row>
    <row r="100" spans="1:8" x14ac:dyDescent="0.25">
      <c r="A100" t="s">
        <v>174</v>
      </c>
      <c r="B100" t="s">
        <v>273</v>
      </c>
      <c r="C100" t="str">
        <f t="shared" si="4"/>
        <v>28.17209784</v>
      </c>
      <c r="E100" s="1">
        <v>28.172097839999999</v>
      </c>
      <c r="F100" s="1">
        <f t="shared" si="5"/>
        <v>22.375292599364158</v>
      </c>
      <c r="G100" s="1">
        <f t="shared" si="6"/>
        <v>5.796805240635841</v>
      </c>
      <c r="H100">
        <f t="shared" si="7"/>
        <v>33.602950997863154</v>
      </c>
    </row>
    <row r="101" spans="1:8" x14ac:dyDescent="0.25">
      <c r="A101" t="s">
        <v>174</v>
      </c>
      <c r="B101" t="s">
        <v>274</v>
      </c>
      <c r="C101" t="str">
        <f t="shared" si="4"/>
        <v>31.14205064</v>
      </c>
      <c r="E101" s="1">
        <v>31.142050640000001</v>
      </c>
      <c r="F101" s="1">
        <f t="shared" si="5"/>
        <v>22.375292599364158</v>
      </c>
      <c r="G101" s="1">
        <f t="shared" si="6"/>
        <v>8.7667580406358425</v>
      </c>
      <c r="H101">
        <f t="shared" si="7"/>
        <v>76.856046543053196</v>
      </c>
    </row>
    <row r="102" spans="1:8" x14ac:dyDescent="0.25">
      <c r="A102" t="s">
        <v>174</v>
      </c>
      <c r="B102" t="s">
        <v>275</v>
      </c>
      <c r="C102" t="str">
        <f t="shared" si="4"/>
        <v>29.55165528</v>
      </c>
      <c r="E102" s="1">
        <v>29.551655279999999</v>
      </c>
      <c r="F102" s="1">
        <f t="shared" si="5"/>
        <v>22.375292599364158</v>
      </c>
      <c r="G102" s="1">
        <f t="shared" si="6"/>
        <v>7.1763626806358403</v>
      </c>
      <c r="H102">
        <f t="shared" si="7"/>
        <v>51.500181324022826</v>
      </c>
    </row>
    <row r="103" spans="1:8" x14ac:dyDescent="0.25">
      <c r="A103" t="s">
        <v>174</v>
      </c>
      <c r="B103" t="s">
        <v>276</v>
      </c>
      <c r="C103" t="str">
        <f t="shared" si="4"/>
        <v>32.15500672</v>
      </c>
      <c r="E103" s="1">
        <v>32.155006720000003</v>
      </c>
      <c r="F103" s="1">
        <f t="shared" si="5"/>
        <v>22.375292599364158</v>
      </c>
      <c r="G103" s="1">
        <f t="shared" si="6"/>
        <v>9.7797141206358447</v>
      </c>
      <c r="H103">
        <f t="shared" si="7"/>
        <v>95.64280828136414</v>
      </c>
    </row>
    <row r="104" spans="1:8" x14ac:dyDescent="0.25">
      <c r="A104" t="s">
        <v>174</v>
      </c>
      <c r="B104" t="s">
        <v>277</v>
      </c>
      <c r="C104" t="str">
        <f t="shared" si="4"/>
        <v>24.98969663</v>
      </c>
      <c r="E104" s="1">
        <v>24.989696630000001</v>
      </c>
      <c r="F104" s="1">
        <f t="shared" si="5"/>
        <v>22.375292599364158</v>
      </c>
      <c r="G104" s="1">
        <f t="shared" si="6"/>
        <v>2.6144040306358427</v>
      </c>
      <c r="H104">
        <f t="shared" si="7"/>
        <v>6.8351084354049405</v>
      </c>
    </row>
    <row r="105" spans="1:8" x14ac:dyDescent="0.25">
      <c r="A105" t="s">
        <v>174</v>
      </c>
      <c r="B105" t="s">
        <v>278</v>
      </c>
      <c r="C105" t="str">
        <f t="shared" si="4"/>
        <v>24.75699824</v>
      </c>
      <c r="E105" s="1">
        <v>24.756998240000001</v>
      </c>
      <c r="F105" s="1">
        <f t="shared" si="5"/>
        <v>22.375292599364158</v>
      </c>
      <c r="G105" s="1">
        <f t="shared" si="6"/>
        <v>2.3817056406358432</v>
      </c>
      <c r="H105">
        <f t="shared" si="7"/>
        <v>5.6725217586365924</v>
      </c>
    </row>
    <row r="106" spans="1:8" x14ac:dyDescent="0.25">
      <c r="A106" t="s">
        <v>174</v>
      </c>
      <c r="B106" t="s">
        <v>279</v>
      </c>
      <c r="C106" t="str">
        <f t="shared" si="4"/>
        <v>20.52775576</v>
      </c>
      <c r="E106" s="1">
        <v>20.527755760000002</v>
      </c>
      <c r="F106" s="1">
        <f t="shared" si="5"/>
        <v>22.375292599364158</v>
      </c>
      <c r="G106" s="1">
        <f t="shared" si="6"/>
        <v>-1.8475368393641567</v>
      </c>
      <c r="H106">
        <f t="shared" si="7"/>
        <v>3.4133923728076976</v>
      </c>
    </row>
    <row r="107" spans="1:8" x14ac:dyDescent="0.25">
      <c r="A107" t="s">
        <v>174</v>
      </c>
      <c r="B107" t="s">
        <v>280</v>
      </c>
      <c r="C107" t="str">
        <f t="shared" si="4"/>
        <v>24.45813237</v>
      </c>
      <c r="E107" s="1">
        <v>24.458132370000001</v>
      </c>
      <c r="F107" s="1">
        <f t="shared" si="5"/>
        <v>22.375292599364158</v>
      </c>
      <c r="G107" s="1">
        <f t="shared" si="6"/>
        <v>2.082839770635843</v>
      </c>
      <c r="H107">
        <f t="shared" si="7"/>
        <v>4.3382215101423709</v>
      </c>
    </row>
    <row r="108" spans="1:8" x14ac:dyDescent="0.25">
      <c r="A108" t="s">
        <v>174</v>
      </c>
      <c r="B108" t="s">
        <v>281</v>
      </c>
      <c r="C108" t="str">
        <f t="shared" si="4"/>
        <v>22.39777105</v>
      </c>
      <c r="E108" s="1">
        <v>22.397771049999999</v>
      </c>
      <c r="F108" s="1">
        <f t="shared" si="5"/>
        <v>22.375292599364158</v>
      </c>
      <c r="G108" s="1">
        <f t="shared" si="6"/>
        <v>2.2478450635841085E-2</v>
      </c>
      <c r="H108">
        <f t="shared" si="7"/>
        <v>5.0528074298794448E-4</v>
      </c>
    </row>
    <row r="109" spans="1:8" x14ac:dyDescent="0.25">
      <c r="A109" t="s">
        <v>174</v>
      </c>
      <c r="B109" t="s">
        <v>282</v>
      </c>
      <c r="C109" t="str">
        <f t="shared" si="4"/>
        <v>18.37288143</v>
      </c>
      <c r="E109" s="1">
        <v>18.37288143</v>
      </c>
      <c r="F109" s="1">
        <f t="shared" si="5"/>
        <v>22.375292599364158</v>
      </c>
      <c r="G109" s="1">
        <f t="shared" si="6"/>
        <v>-4.0024111693641586</v>
      </c>
      <c r="H109">
        <f t="shared" si="7"/>
        <v>16.01929516865097</v>
      </c>
    </row>
    <row r="110" spans="1:8" x14ac:dyDescent="0.25">
      <c r="A110" t="s">
        <v>174</v>
      </c>
      <c r="B110" t="s">
        <v>283</v>
      </c>
      <c r="C110" t="str">
        <f t="shared" si="4"/>
        <v>23.45131801</v>
      </c>
      <c r="E110" s="1">
        <v>23.451318010000001</v>
      </c>
      <c r="F110" s="1">
        <f t="shared" si="5"/>
        <v>22.375292599364158</v>
      </c>
      <c r="G110" s="1">
        <f t="shared" si="6"/>
        <v>1.0760254106358431</v>
      </c>
      <c r="H110">
        <f t="shared" si="7"/>
        <v>1.1578306843340349</v>
      </c>
    </row>
    <row r="111" spans="1:8" x14ac:dyDescent="0.25">
      <c r="A111" t="s">
        <v>174</v>
      </c>
      <c r="B111" t="s">
        <v>284</v>
      </c>
      <c r="C111" t="str">
        <f t="shared" si="4"/>
        <v>23.56424093</v>
      </c>
      <c r="E111" s="1">
        <v>23.56424093</v>
      </c>
      <c r="F111" s="1">
        <f t="shared" si="5"/>
        <v>22.375292599364158</v>
      </c>
      <c r="G111" s="1">
        <f t="shared" si="6"/>
        <v>1.1889483306358422</v>
      </c>
      <c r="H111">
        <f t="shared" si="7"/>
        <v>1.4135981329217557</v>
      </c>
    </row>
    <row r="112" spans="1:8" x14ac:dyDescent="0.25">
      <c r="A112" t="s">
        <v>174</v>
      </c>
      <c r="B112" t="s">
        <v>285</v>
      </c>
      <c r="C112" t="str">
        <f t="shared" si="4"/>
        <v>18.47099872</v>
      </c>
      <c r="E112" s="1">
        <v>18.470998720000001</v>
      </c>
      <c r="F112" s="1">
        <f t="shared" si="5"/>
        <v>22.375292599364158</v>
      </c>
      <c r="G112" s="1">
        <f t="shared" si="6"/>
        <v>-3.9042938793641575</v>
      </c>
      <c r="H112">
        <f t="shared" si="7"/>
        <v>15.243510696440422</v>
      </c>
    </row>
    <row r="113" spans="1:8" x14ac:dyDescent="0.25">
      <c r="A113" t="s">
        <v>174</v>
      </c>
      <c r="B113" t="s">
        <v>286</v>
      </c>
      <c r="C113" t="str">
        <f t="shared" si="4"/>
        <v>22.16734625</v>
      </c>
      <c r="E113" s="1">
        <v>22.167346250000001</v>
      </c>
      <c r="F113" s="1">
        <f t="shared" si="5"/>
        <v>22.375292599364158</v>
      </c>
      <c r="G113" s="1">
        <f t="shared" si="6"/>
        <v>-0.2079463493641569</v>
      </c>
      <c r="H113">
        <f t="shared" si="7"/>
        <v>4.3241684213879999E-2</v>
      </c>
    </row>
    <row r="114" spans="1:8" x14ac:dyDescent="0.25">
      <c r="A114" t="s">
        <v>174</v>
      </c>
      <c r="B114" t="s">
        <v>287</v>
      </c>
      <c r="C114" t="str">
        <f t="shared" si="4"/>
        <v>20.03037508</v>
      </c>
      <c r="E114" s="1">
        <v>20.030375079999999</v>
      </c>
      <c r="F114" s="1">
        <f t="shared" si="5"/>
        <v>22.375292599364158</v>
      </c>
      <c r="G114" s="1">
        <f t="shared" si="6"/>
        <v>-2.3449175193641594</v>
      </c>
      <c r="H114">
        <f t="shared" si="7"/>
        <v>5.4986381726209625</v>
      </c>
    </row>
    <row r="115" spans="1:8" x14ac:dyDescent="0.25">
      <c r="A115" t="s">
        <v>174</v>
      </c>
      <c r="B115" t="s">
        <v>288</v>
      </c>
      <c r="C115" t="str">
        <f t="shared" si="4"/>
        <v>18.26667555</v>
      </c>
      <c r="E115" s="1">
        <v>18.266675549999999</v>
      </c>
      <c r="F115" s="1">
        <f t="shared" si="5"/>
        <v>22.375292599364158</v>
      </c>
      <c r="G115" s="1">
        <f t="shared" si="6"/>
        <v>-4.1086170493641596</v>
      </c>
      <c r="H115">
        <f t="shared" si="7"/>
        <v>16.880734058325853</v>
      </c>
    </row>
    <row r="116" spans="1:8" x14ac:dyDescent="0.25">
      <c r="A116" t="s">
        <v>174</v>
      </c>
      <c r="B116" t="s">
        <v>289</v>
      </c>
      <c r="C116" t="str">
        <f t="shared" si="4"/>
        <v>14.93395027</v>
      </c>
      <c r="E116" s="1">
        <v>14.93395027</v>
      </c>
      <c r="F116" s="1">
        <f t="shared" si="5"/>
        <v>22.375292599364158</v>
      </c>
      <c r="G116" s="1">
        <f t="shared" si="6"/>
        <v>-7.4413423293641578</v>
      </c>
      <c r="H116">
        <f t="shared" si="7"/>
        <v>55.373575662786791</v>
      </c>
    </row>
    <row r="117" spans="1:8" x14ac:dyDescent="0.25">
      <c r="A117" t="s">
        <v>174</v>
      </c>
      <c r="B117" t="s">
        <v>290</v>
      </c>
      <c r="C117" t="str">
        <f t="shared" si="4"/>
        <v>12.90381933</v>
      </c>
      <c r="E117" s="1">
        <v>12.903819329999999</v>
      </c>
      <c r="F117" s="1">
        <f t="shared" si="5"/>
        <v>22.375292599364158</v>
      </c>
      <c r="G117" s="1">
        <f t="shared" si="6"/>
        <v>-9.471473269364159</v>
      </c>
      <c r="H117">
        <f t="shared" si="7"/>
        <v>89.708805892279784</v>
      </c>
    </row>
    <row r="118" spans="1:8" x14ac:dyDescent="0.25">
      <c r="A118" t="s">
        <v>174</v>
      </c>
      <c r="B118" t="s">
        <v>291</v>
      </c>
      <c r="C118" t="str">
        <f t="shared" si="4"/>
        <v>19.13267722</v>
      </c>
      <c r="E118" s="1">
        <v>19.132677220000001</v>
      </c>
      <c r="F118" s="1">
        <f t="shared" si="5"/>
        <v>22.375292599364158</v>
      </c>
      <c r="G118" s="1">
        <f t="shared" si="6"/>
        <v>-3.2426153793641568</v>
      </c>
      <c r="H118">
        <f t="shared" si="7"/>
        <v>10.514554498488954</v>
      </c>
    </row>
    <row r="119" spans="1:8" x14ac:dyDescent="0.25">
      <c r="A119" t="s">
        <v>174</v>
      </c>
      <c r="B119" t="s">
        <v>292</v>
      </c>
      <c r="C119" t="str">
        <f t="shared" si="4"/>
        <v>19.14788736</v>
      </c>
      <c r="E119" s="1">
        <v>19.147887359999999</v>
      </c>
      <c r="F119" s="1">
        <f t="shared" si="5"/>
        <v>22.375292599364158</v>
      </c>
      <c r="G119" s="1">
        <f t="shared" si="6"/>
        <v>-3.2274052393641597</v>
      </c>
      <c r="H119">
        <f t="shared" si="7"/>
        <v>10.41614457907523</v>
      </c>
    </row>
    <row r="120" spans="1:8" x14ac:dyDescent="0.25">
      <c r="A120" t="s">
        <v>174</v>
      </c>
      <c r="B120" t="s">
        <v>293</v>
      </c>
      <c r="C120" t="str">
        <f t="shared" si="4"/>
        <v>23.75796975</v>
      </c>
      <c r="E120" s="1">
        <v>23.757969750000001</v>
      </c>
      <c r="F120" s="1">
        <f t="shared" si="5"/>
        <v>22.375292599364158</v>
      </c>
      <c r="G120" s="1">
        <f t="shared" si="6"/>
        <v>1.3826771506358426</v>
      </c>
      <c r="H120">
        <f t="shared" si="7"/>
        <v>1.9117961028904527</v>
      </c>
    </row>
    <row r="121" spans="1:8" x14ac:dyDescent="0.25">
      <c r="A121" t="s">
        <v>174</v>
      </c>
      <c r="B121" t="s">
        <v>294</v>
      </c>
      <c r="C121" t="str">
        <f t="shared" si="4"/>
        <v>13.23130064</v>
      </c>
      <c r="E121" s="1">
        <v>13.231300640000001</v>
      </c>
      <c r="F121" s="1">
        <f t="shared" si="5"/>
        <v>22.375292599364158</v>
      </c>
      <c r="G121" s="1">
        <f t="shared" si="6"/>
        <v>-9.1439919593641577</v>
      </c>
      <c r="H121">
        <f t="shared" si="7"/>
        <v>83.612588952916369</v>
      </c>
    </row>
    <row r="122" spans="1:8" x14ac:dyDescent="0.25">
      <c r="A122" t="s">
        <v>174</v>
      </c>
      <c r="B122" t="s">
        <v>295</v>
      </c>
      <c r="C122" t="str">
        <f t="shared" si="4"/>
        <v>15.71751006</v>
      </c>
      <c r="E122" s="1">
        <v>15.71751006</v>
      </c>
      <c r="F122" s="1">
        <f t="shared" si="5"/>
        <v>22.375292599364158</v>
      </c>
      <c r="G122" s="1">
        <f t="shared" si="6"/>
        <v>-6.6577825393641579</v>
      </c>
      <c r="H122">
        <f t="shared" si="7"/>
        <v>44.326068341462253</v>
      </c>
    </row>
    <row r="123" spans="1:8" x14ac:dyDescent="0.25">
      <c r="A123" t="s">
        <v>174</v>
      </c>
      <c r="B123" t="s">
        <v>296</v>
      </c>
      <c r="C123" t="str">
        <f t="shared" si="4"/>
        <v>20.20949346</v>
      </c>
      <c r="E123" s="1">
        <v>20.209493460000001</v>
      </c>
      <c r="F123" s="1">
        <f t="shared" si="5"/>
        <v>22.375292599364158</v>
      </c>
      <c r="G123" s="1">
        <f t="shared" si="6"/>
        <v>-2.1657991393641574</v>
      </c>
      <c r="H123">
        <f t="shared" si="7"/>
        <v>4.6906859120705251</v>
      </c>
    </row>
    <row r="124" spans="1:8" x14ac:dyDescent="0.25">
      <c r="A124" t="s">
        <v>174</v>
      </c>
      <c r="B124" t="s">
        <v>297</v>
      </c>
      <c r="C124" t="str">
        <f t="shared" si="4"/>
        <v>22.62717375</v>
      </c>
      <c r="E124" s="1">
        <v>22.627173750000001</v>
      </c>
      <c r="F124" s="1">
        <f t="shared" si="5"/>
        <v>22.375292599364158</v>
      </c>
      <c r="G124" s="1">
        <f t="shared" si="6"/>
        <v>0.25188115063584249</v>
      </c>
      <c r="H124">
        <f t="shared" si="7"/>
        <v>6.3444114045635977E-2</v>
      </c>
    </row>
    <row r="125" spans="1:8" x14ac:dyDescent="0.25">
      <c r="A125" t="s">
        <v>174</v>
      </c>
      <c r="B125" t="s">
        <v>298</v>
      </c>
      <c r="C125" t="str">
        <f t="shared" si="4"/>
        <v>40.71394307</v>
      </c>
      <c r="E125" s="1">
        <v>40.713943069999999</v>
      </c>
      <c r="F125" s="1">
        <f t="shared" si="5"/>
        <v>22.375292599364158</v>
      </c>
      <c r="G125" s="1">
        <f t="shared" si="6"/>
        <v>18.338650470635841</v>
      </c>
      <c r="H125">
        <f t="shared" si="7"/>
        <v>336.30610108415215</v>
      </c>
    </row>
    <row r="126" spans="1:8" x14ac:dyDescent="0.25">
      <c r="A126" t="s">
        <v>174</v>
      </c>
      <c r="B126" t="s">
        <v>299</v>
      </c>
      <c r="C126" t="str">
        <f t="shared" si="4"/>
        <v>35.71662841</v>
      </c>
      <c r="E126" s="1">
        <v>35.716628409999998</v>
      </c>
      <c r="F126" s="1">
        <f t="shared" si="5"/>
        <v>22.375292599364158</v>
      </c>
      <c r="G126" s="1">
        <f t="shared" si="6"/>
        <v>13.34133581063584</v>
      </c>
      <c r="H126">
        <f t="shared" si="7"/>
        <v>177.99124121215428</v>
      </c>
    </row>
    <row r="127" spans="1:8" x14ac:dyDescent="0.25">
      <c r="A127" t="s">
        <v>174</v>
      </c>
      <c r="B127" t="s">
        <v>300</v>
      </c>
      <c r="C127" t="str">
        <f t="shared" si="4"/>
        <v>27.48271881</v>
      </c>
      <c r="E127" s="1">
        <v>27.482718810000001</v>
      </c>
      <c r="F127" s="1">
        <f t="shared" si="5"/>
        <v>22.375292599364158</v>
      </c>
      <c r="G127" s="1">
        <f t="shared" si="6"/>
        <v>5.1074262106358432</v>
      </c>
      <c r="H127">
        <f t="shared" si="7"/>
        <v>26.085802497090008</v>
      </c>
    </row>
    <row r="128" spans="1:8" x14ac:dyDescent="0.25">
      <c r="A128" t="s">
        <v>174</v>
      </c>
      <c r="B128" t="s">
        <v>301</v>
      </c>
      <c r="C128" t="str">
        <f t="shared" si="4"/>
        <v>17.37634063</v>
      </c>
      <c r="E128" s="1">
        <v>17.376340630000001</v>
      </c>
      <c r="F128" s="1">
        <f t="shared" si="5"/>
        <v>22.375292599364158</v>
      </c>
      <c r="G128" s="1">
        <f t="shared" si="6"/>
        <v>-4.9989519693641569</v>
      </c>
      <c r="H128">
        <f t="shared" si="7"/>
        <v>24.989520792009781</v>
      </c>
    </row>
    <row r="129" spans="1:8" x14ac:dyDescent="0.25">
      <c r="A129" t="s">
        <v>174</v>
      </c>
      <c r="B129" t="s">
        <v>302</v>
      </c>
      <c r="C129" t="str">
        <f t="shared" si="4"/>
        <v>18.13753457</v>
      </c>
      <c r="E129" s="1">
        <v>18.13753457</v>
      </c>
      <c r="F129" s="1">
        <f t="shared" si="5"/>
        <v>22.375292599364158</v>
      </c>
      <c r="G129" s="1">
        <f t="shared" si="6"/>
        <v>-4.2377580293641586</v>
      </c>
      <c r="H129">
        <f t="shared" si="7"/>
        <v>17.958593115440397</v>
      </c>
    </row>
    <row r="130" spans="1:8" x14ac:dyDescent="0.25">
      <c r="A130" t="s">
        <v>174</v>
      </c>
      <c r="B130" t="s">
        <v>303</v>
      </c>
      <c r="C130" t="str">
        <f t="shared" ref="C130:E173" si="8">LEFT(B130,LEN(B130)-2)</f>
        <v>20.16236138</v>
      </c>
      <c r="E130" s="1">
        <v>20.16236138</v>
      </c>
      <c r="F130" s="1">
        <f t="shared" ref="F130:F173" si="9">AVERAGE($E$1:$E$173)</f>
        <v>22.375292599364158</v>
      </c>
      <c r="G130" s="1">
        <f t="shared" ref="G130:G173" si="10">E130-F130</f>
        <v>-2.2129312193641582</v>
      </c>
      <c r="H130">
        <f t="shared" ref="H130:H173" si="11">G130*G130</f>
        <v>4.8970645816365401</v>
      </c>
    </row>
    <row r="131" spans="1:8" x14ac:dyDescent="0.25">
      <c r="A131" t="s">
        <v>174</v>
      </c>
      <c r="B131" t="s">
        <v>304</v>
      </c>
      <c r="C131" t="str">
        <f t="shared" si="8"/>
        <v>19.73442388</v>
      </c>
      <c r="E131" s="1">
        <v>19.734423880000001</v>
      </c>
      <c r="F131" s="1">
        <f t="shared" si="9"/>
        <v>22.375292599364158</v>
      </c>
      <c r="G131" s="1">
        <f t="shared" si="10"/>
        <v>-2.6408687193641569</v>
      </c>
      <c r="H131">
        <f t="shared" si="11"/>
        <v>6.9741875929160821</v>
      </c>
    </row>
    <row r="132" spans="1:8" x14ac:dyDescent="0.25">
      <c r="A132" t="s">
        <v>174</v>
      </c>
      <c r="B132" t="s">
        <v>305</v>
      </c>
      <c r="C132" t="str">
        <f t="shared" si="8"/>
        <v xml:space="preserve"> 8.60507643</v>
      </c>
      <c r="E132" s="1">
        <v>8.6050764300000004</v>
      </c>
      <c r="F132" s="1">
        <f t="shared" si="9"/>
        <v>22.375292599364158</v>
      </c>
      <c r="G132" s="1">
        <f t="shared" si="10"/>
        <v>-13.770216169364158</v>
      </c>
      <c r="H132">
        <f t="shared" si="11"/>
        <v>189.61885335101809</v>
      </c>
    </row>
    <row r="133" spans="1:8" x14ac:dyDescent="0.25">
      <c r="A133" t="s">
        <v>174</v>
      </c>
      <c r="B133" t="s">
        <v>306</v>
      </c>
      <c r="C133" t="str">
        <f t="shared" si="8"/>
        <v xml:space="preserve"> 6.72871965</v>
      </c>
      <c r="E133" s="1">
        <v>6.7287196500000004</v>
      </c>
      <c r="F133" s="1">
        <f t="shared" si="9"/>
        <v>22.375292599364158</v>
      </c>
      <c r="G133" s="1">
        <f t="shared" si="10"/>
        <v>-15.646572949364158</v>
      </c>
      <c r="H133">
        <f t="shared" si="11"/>
        <v>244.81524505977421</v>
      </c>
    </row>
    <row r="134" spans="1:8" x14ac:dyDescent="0.25">
      <c r="A134" t="s">
        <v>174</v>
      </c>
      <c r="B134" t="s">
        <v>307</v>
      </c>
      <c r="C134" t="str">
        <f t="shared" si="8"/>
        <v>18.20656109</v>
      </c>
      <c r="E134" s="1">
        <v>18.206561090000001</v>
      </c>
      <c r="F134" s="1">
        <f t="shared" si="9"/>
        <v>22.375292599364158</v>
      </c>
      <c r="G134" s="1">
        <f t="shared" si="10"/>
        <v>-4.1687315093641573</v>
      </c>
      <c r="H134">
        <f t="shared" si="11"/>
        <v>17.378322397165565</v>
      </c>
    </row>
    <row r="135" spans="1:8" x14ac:dyDescent="0.25">
      <c r="A135" t="s">
        <v>174</v>
      </c>
      <c r="B135" t="s">
        <v>308</v>
      </c>
      <c r="C135" t="str">
        <f t="shared" si="8"/>
        <v>21.53157413</v>
      </c>
      <c r="E135" s="1">
        <v>21.531574129999999</v>
      </c>
      <c r="F135" s="1">
        <f t="shared" si="9"/>
        <v>22.375292599364158</v>
      </c>
      <c r="G135" s="1">
        <f t="shared" si="10"/>
        <v>-0.84371846936415906</v>
      </c>
      <c r="H135">
        <f t="shared" si="11"/>
        <v>0.71186085554619938</v>
      </c>
    </row>
    <row r="136" spans="1:8" x14ac:dyDescent="0.25">
      <c r="A136" t="s">
        <v>174</v>
      </c>
      <c r="B136" t="s">
        <v>309</v>
      </c>
      <c r="C136" t="str">
        <f t="shared" si="8"/>
        <v>21.41118361</v>
      </c>
      <c r="E136" s="1">
        <v>21.411183609999998</v>
      </c>
      <c r="F136" s="1">
        <f t="shared" si="9"/>
        <v>22.375292599364158</v>
      </c>
      <c r="G136" s="1">
        <f t="shared" si="10"/>
        <v>-0.9641089893641599</v>
      </c>
      <c r="H136">
        <f t="shared" si="11"/>
        <v>0.92950614337278181</v>
      </c>
    </row>
    <row r="137" spans="1:8" x14ac:dyDescent="0.25">
      <c r="A137" t="s">
        <v>174</v>
      </c>
      <c r="B137" t="s">
        <v>310</v>
      </c>
      <c r="C137" t="str">
        <f t="shared" si="8"/>
        <v>17.12289685</v>
      </c>
      <c r="E137" s="1">
        <v>17.12289685</v>
      </c>
      <c r="F137" s="1">
        <f t="shared" si="9"/>
        <v>22.375292599364158</v>
      </c>
      <c r="G137" s="1">
        <f t="shared" si="10"/>
        <v>-5.2523957493641582</v>
      </c>
      <c r="H137">
        <f t="shared" si="11"/>
        <v>27.587661107938676</v>
      </c>
    </row>
    <row r="138" spans="1:8" x14ac:dyDescent="0.25">
      <c r="A138" t="s">
        <v>174</v>
      </c>
      <c r="B138" t="s">
        <v>311</v>
      </c>
      <c r="C138" t="str">
        <f t="shared" si="8"/>
        <v>11.11757318</v>
      </c>
      <c r="E138" s="1">
        <v>11.117573180000001</v>
      </c>
      <c r="F138" s="1">
        <f t="shared" si="9"/>
        <v>22.375292599364158</v>
      </c>
      <c r="G138" s="1">
        <f t="shared" si="10"/>
        <v>-11.257719419364157</v>
      </c>
      <c r="H138">
        <f t="shared" si="11"/>
        <v>126.73624652512886</v>
      </c>
    </row>
    <row r="139" spans="1:8" x14ac:dyDescent="0.25">
      <c r="A139" t="s">
        <v>174</v>
      </c>
      <c r="B139" t="s">
        <v>312</v>
      </c>
      <c r="C139" t="str">
        <f t="shared" si="8"/>
        <v>19.09316778</v>
      </c>
      <c r="E139" s="1">
        <v>19.093167780000002</v>
      </c>
      <c r="F139" s="1">
        <f t="shared" si="9"/>
        <v>22.375292599364158</v>
      </c>
      <c r="G139" s="1">
        <f t="shared" si="10"/>
        <v>-3.2821248193641566</v>
      </c>
      <c r="H139">
        <f t="shared" si="11"/>
        <v>10.772343329886198</v>
      </c>
    </row>
    <row r="140" spans="1:8" x14ac:dyDescent="0.25">
      <c r="A140" t="s">
        <v>174</v>
      </c>
      <c r="B140" t="s">
        <v>313</v>
      </c>
      <c r="C140" t="str">
        <f t="shared" si="8"/>
        <v xml:space="preserve"> 9.42652001</v>
      </c>
      <c r="E140" s="1">
        <v>9.4265200100000008</v>
      </c>
      <c r="F140" s="1">
        <f t="shared" si="9"/>
        <v>22.375292599364158</v>
      </c>
      <c r="G140" s="1">
        <f t="shared" si="10"/>
        <v>-12.948772589364157</v>
      </c>
      <c r="H140">
        <f t="shared" si="11"/>
        <v>167.67071157106855</v>
      </c>
    </row>
    <row r="141" spans="1:8" x14ac:dyDescent="0.25">
      <c r="A141" t="s">
        <v>174</v>
      </c>
      <c r="B141" t="s">
        <v>314</v>
      </c>
      <c r="C141" t="str">
        <f t="shared" si="8"/>
        <v>12.10794237</v>
      </c>
      <c r="E141" s="1">
        <v>12.10794237</v>
      </c>
      <c r="F141" s="1">
        <f t="shared" si="9"/>
        <v>22.375292599364158</v>
      </c>
      <c r="G141" s="1">
        <f t="shared" si="10"/>
        <v>-10.267350229364158</v>
      </c>
      <c r="H141">
        <f t="shared" si="11"/>
        <v>105.41848073242423</v>
      </c>
    </row>
    <row r="142" spans="1:8" x14ac:dyDescent="0.25">
      <c r="A142" t="s">
        <v>174</v>
      </c>
      <c r="B142" t="s">
        <v>315</v>
      </c>
      <c r="C142" t="str">
        <f t="shared" si="8"/>
        <v xml:space="preserve"> 9.0796385 </v>
      </c>
      <c r="E142" s="1">
        <v>9.0796384999999997</v>
      </c>
      <c r="F142" s="1">
        <f t="shared" si="9"/>
        <v>22.375292599364158</v>
      </c>
      <c r="G142" s="1">
        <f t="shared" si="10"/>
        <v>-13.295654099364159</v>
      </c>
      <c r="H142">
        <f t="shared" si="11"/>
        <v>176.77441792993895</v>
      </c>
    </row>
    <row r="143" spans="1:8" x14ac:dyDescent="0.25">
      <c r="A143" t="s">
        <v>174</v>
      </c>
      <c r="B143" t="s">
        <v>316</v>
      </c>
      <c r="C143" t="str">
        <f t="shared" si="8"/>
        <v>20.28705763</v>
      </c>
      <c r="E143" s="1">
        <v>20.28705763</v>
      </c>
      <c r="F143" s="1">
        <f t="shared" si="9"/>
        <v>22.375292599364158</v>
      </c>
      <c r="G143" s="1">
        <f t="shared" si="10"/>
        <v>-2.0882349693641586</v>
      </c>
      <c r="H143">
        <f t="shared" si="11"/>
        <v>4.3607252872753284</v>
      </c>
    </row>
    <row r="144" spans="1:8" x14ac:dyDescent="0.25">
      <c r="A144" t="s">
        <v>174</v>
      </c>
      <c r="B144" t="s">
        <v>317</v>
      </c>
      <c r="C144" t="str">
        <f t="shared" si="8"/>
        <v>17.94058339</v>
      </c>
      <c r="E144" s="1">
        <v>17.94058339</v>
      </c>
      <c r="F144" s="1">
        <f t="shared" si="9"/>
        <v>22.375292599364158</v>
      </c>
      <c r="G144" s="1">
        <f t="shared" si="10"/>
        <v>-4.4347092093641578</v>
      </c>
      <c r="H144">
        <f t="shared" si="11"/>
        <v>19.666645771619272</v>
      </c>
    </row>
    <row r="145" spans="1:8" x14ac:dyDescent="0.25">
      <c r="A145" t="s">
        <v>174</v>
      </c>
      <c r="B145" t="s">
        <v>318</v>
      </c>
      <c r="C145" t="str">
        <f t="shared" si="8"/>
        <v>16.86029979</v>
      </c>
      <c r="E145" s="1">
        <v>16.860299789999999</v>
      </c>
      <c r="F145" s="1">
        <f t="shared" si="9"/>
        <v>22.375292599364158</v>
      </c>
      <c r="G145" s="1">
        <f t="shared" si="10"/>
        <v>-5.5149928093641591</v>
      </c>
      <c r="H145">
        <f t="shared" si="11"/>
        <v>30.415145687338381</v>
      </c>
    </row>
    <row r="146" spans="1:8" x14ac:dyDescent="0.25">
      <c r="A146" t="s">
        <v>174</v>
      </c>
      <c r="B146" t="s">
        <v>319</v>
      </c>
      <c r="C146" t="str">
        <f t="shared" si="8"/>
        <v xml:space="preserve"> 0.70793421</v>
      </c>
      <c r="E146" s="1">
        <v>0.70793421000000001</v>
      </c>
      <c r="F146" s="1">
        <f t="shared" si="9"/>
        <v>22.375292599364158</v>
      </c>
      <c r="G146" s="1">
        <f t="shared" si="10"/>
        <v>-21.667358389364157</v>
      </c>
      <c r="H146">
        <f t="shared" si="11"/>
        <v>469.47441957314931</v>
      </c>
    </row>
    <row r="147" spans="1:8" x14ac:dyDescent="0.25">
      <c r="A147" t="s">
        <v>174</v>
      </c>
      <c r="B147" t="s">
        <v>320</v>
      </c>
      <c r="C147" t="str">
        <f t="shared" si="8"/>
        <v>12.93354788</v>
      </c>
      <c r="E147" s="1">
        <v>12.933547880000001</v>
      </c>
      <c r="F147" s="1">
        <f t="shared" si="9"/>
        <v>22.375292599364158</v>
      </c>
      <c r="G147" s="1">
        <f t="shared" si="10"/>
        <v>-9.4417447193641575</v>
      </c>
      <c r="H147">
        <f t="shared" si="11"/>
        <v>89.14654334564095</v>
      </c>
    </row>
    <row r="148" spans="1:8" x14ac:dyDescent="0.25">
      <c r="A148" t="s">
        <v>174</v>
      </c>
      <c r="B148" t="s">
        <v>321</v>
      </c>
      <c r="C148" t="str">
        <f t="shared" si="8"/>
        <v>20.72532265</v>
      </c>
      <c r="E148" s="1">
        <v>20.725322649999999</v>
      </c>
      <c r="F148" s="1">
        <f t="shared" si="9"/>
        <v>22.375292599364158</v>
      </c>
      <c r="G148" s="1">
        <f t="shared" si="10"/>
        <v>-1.6499699493641593</v>
      </c>
      <c r="H148">
        <f t="shared" si="11"/>
        <v>2.7224008338047665</v>
      </c>
    </row>
    <row r="149" spans="1:8" x14ac:dyDescent="0.25">
      <c r="A149" t="s">
        <v>174</v>
      </c>
      <c r="B149" t="s">
        <v>322</v>
      </c>
      <c r="C149" t="str">
        <f t="shared" si="8"/>
        <v>18.98479399</v>
      </c>
      <c r="E149" s="1">
        <v>18.98479399</v>
      </c>
      <c r="F149" s="1">
        <f t="shared" si="9"/>
        <v>22.375292599364158</v>
      </c>
      <c r="G149" s="1">
        <f t="shared" si="10"/>
        <v>-3.3904986093641583</v>
      </c>
      <c r="H149">
        <f t="shared" si="11"/>
        <v>11.49548082010029</v>
      </c>
    </row>
    <row r="150" spans="1:8" x14ac:dyDescent="0.25">
      <c r="A150" t="s">
        <v>174</v>
      </c>
      <c r="B150" t="s">
        <v>323</v>
      </c>
      <c r="C150" t="str">
        <f t="shared" si="8"/>
        <v>19.50978417</v>
      </c>
      <c r="E150" s="1">
        <v>19.50978417</v>
      </c>
      <c r="F150" s="1">
        <f t="shared" si="9"/>
        <v>22.375292599364158</v>
      </c>
      <c r="G150" s="1">
        <f t="shared" si="10"/>
        <v>-2.8655084293641586</v>
      </c>
      <c r="H150">
        <f t="shared" si="11"/>
        <v>8.2111385587570478</v>
      </c>
    </row>
    <row r="151" spans="1:8" x14ac:dyDescent="0.25">
      <c r="A151" t="s">
        <v>174</v>
      </c>
      <c r="B151" t="s">
        <v>324</v>
      </c>
      <c r="C151" t="str">
        <f t="shared" si="8"/>
        <v>12.47302689</v>
      </c>
      <c r="E151" s="1">
        <v>12.47302689</v>
      </c>
      <c r="F151" s="1">
        <f t="shared" si="9"/>
        <v>22.375292599364158</v>
      </c>
      <c r="G151" s="1">
        <f t="shared" si="10"/>
        <v>-9.9022657093641584</v>
      </c>
      <c r="H151">
        <f t="shared" si="11"/>
        <v>98.054866178849252</v>
      </c>
    </row>
    <row r="152" spans="1:8" x14ac:dyDescent="0.25">
      <c r="A152" t="s">
        <v>174</v>
      </c>
      <c r="B152" t="s">
        <v>325</v>
      </c>
      <c r="C152" t="str">
        <f t="shared" si="8"/>
        <v>16.73856356</v>
      </c>
      <c r="E152" s="1">
        <v>16.738563559999999</v>
      </c>
      <c r="F152" s="1">
        <f t="shared" si="9"/>
        <v>22.375292599364158</v>
      </c>
      <c r="G152" s="1">
        <f t="shared" si="10"/>
        <v>-5.6367290393641589</v>
      </c>
      <c r="H152">
        <f t="shared" si="11"/>
        <v>31.772714263211196</v>
      </c>
    </row>
    <row r="153" spans="1:8" x14ac:dyDescent="0.25">
      <c r="A153" t="s">
        <v>174</v>
      </c>
      <c r="B153" t="s">
        <v>326</v>
      </c>
      <c r="C153" t="str">
        <f t="shared" si="8"/>
        <v xml:space="preserve">18.0825572 </v>
      </c>
      <c r="E153" s="1">
        <v>18.0825572</v>
      </c>
      <c r="F153" s="1">
        <f t="shared" si="9"/>
        <v>22.375292599364158</v>
      </c>
      <c r="G153" s="1">
        <f t="shared" si="10"/>
        <v>-4.2927353993641582</v>
      </c>
      <c r="H153">
        <f t="shared" si="11"/>
        <v>18.427577208954158</v>
      </c>
    </row>
    <row r="154" spans="1:8" x14ac:dyDescent="0.25">
      <c r="A154" t="s">
        <v>174</v>
      </c>
      <c r="B154" t="s">
        <v>327</v>
      </c>
      <c r="C154" t="str">
        <f t="shared" si="8"/>
        <v>13.33688087</v>
      </c>
      <c r="E154" s="1">
        <v>13.33688087</v>
      </c>
      <c r="F154" s="1">
        <f t="shared" si="9"/>
        <v>22.375292599364158</v>
      </c>
      <c r="G154" s="1">
        <f t="shared" si="10"/>
        <v>-9.0384117293641584</v>
      </c>
      <c r="H154">
        <f t="shared" si="11"/>
        <v>81.692886589507594</v>
      </c>
    </row>
    <row r="155" spans="1:8" x14ac:dyDescent="0.25">
      <c r="A155" t="s">
        <v>174</v>
      </c>
      <c r="B155" t="s">
        <v>328</v>
      </c>
      <c r="C155" t="str">
        <f t="shared" si="8"/>
        <v>14.88302852</v>
      </c>
      <c r="E155" s="1">
        <v>14.88302852</v>
      </c>
      <c r="F155" s="1">
        <f t="shared" si="9"/>
        <v>22.375292599364158</v>
      </c>
      <c r="G155" s="1">
        <f t="shared" si="10"/>
        <v>-7.4922640793641584</v>
      </c>
      <c r="H155">
        <f t="shared" si="11"/>
        <v>56.134021034930463</v>
      </c>
    </row>
    <row r="156" spans="1:8" x14ac:dyDescent="0.25">
      <c r="A156" t="s">
        <v>174</v>
      </c>
      <c r="B156" t="s">
        <v>329</v>
      </c>
      <c r="C156" t="str">
        <f t="shared" si="8"/>
        <v xml:space="preserve"> 4.09657413</v>
      </c>
      <c r="E156" s="1">
        <v>4.0965741299999996</v>
      </c>
      <c r="F156" s="1">
        <f t="shared" si="9"/>
        <v>22.375292599364158</v>
      </c>
      <c r="G156" s="1">
        <f t="shared" si="10"/>
        <v>-18.278718469364158</v>
      </c>
      <c r="H156">
        <f t="shared" si="11"/>
        <v>334.11154888227441</v>
      </c>
    </row>
    <row r="157" spans="1:8" x14ac:dyDescent="0.25">
      <c r="A157" t="s">
        <v>174</v>
      </c>
      <c r="B157" t="s">
        <v>330</v>
      </c>
      <c r="C157" t="str">
        <f t="shared" si="8"/>
        <v>18.26116323</v>
      </c>
      <c r="E157" s="1">
        <v>18.261163230000001</v>
      </c>
      <c r="F157" s="1">
        <f t="shared" si="9"/>
        <v>22.375292599364158</v>
      </c>
      <c r="G157" s="1">
        <f t="shared" si="10"/>
        <v>-4.1141293693641572</v>
      </c>
      <c r="H157">
        <f t="shared" si="11"/>
        <v>16.926060467864719</v>
      </c>
    </row>
    <row r="158" spans="1:8" x14ac:dyDescent="0.25">
      <c r="A158" t="s">
        <v>174</v>
      </c>
      <c r="B158" t="s">
        <v>331</v>
      </c>
      <c r="C158" t="str">
        <f t="shared" si="8"/>
        <v>17.61625799</v>
      </c>
      <c r="E158" s="1">
        <v>17.616257990000001</v>
      </c>
      <c r="F158" s="1">
        <f t="shared" si="9"/>
        <v>22.375292599364158</v>
      </c>
      <c r="G158" s="1">
        <f t="shared" si="10"/>
        <v>-4.7590346093641571</v>
      </c>
      <c r="H158">
        <f t="shared" si="11"/>
        <v>22.648410413125855</v>
      </c>
    </row>
    <row r="159" spans="1:8" x14ac:dyDescent="0.25">
      <c r="A159" t="s">
        <v>174</v>
      </c>
      <c r="B159" t="s">
        <v>332</v>
      </c>
      <c r="C159" t="str">
        <f t="shared" si="8"/>
        <v>16.28686208</v>
      </c>
      <c r="E159" s="1">
        <v>16.286862079999999</v>
      </c>
      <c r="F159" s="1">
        <f t="shared" si="9"/>
        <v>22.375292599364158</v>
      </c>
      <c r="G159" s="1">
        <f t="shared" si="10"/>
        <v>-6.0884305193641595</v>
      </c>
      <c r="H159">
        <f t="shared" si="11"/>
        <v>37.068986189124928</v>
      </c>
    </row>
    <row r="160" spans="1:8" x14ac:dyDescent="0.25">
      <c r="A160" t="s">
        <v>174</v>
      </c>
      <c r="B160" t="s">
        <v>333</v>
      </c>
      <c r="C160" t="str">
        <f t="shared" si="8"/>
        <v>15.06291895</v>
      </c>
      <c r="E160" s="1">
        <v>15.06291895</v>
      </c>
      <c r="F160" s="1">
        <f t="shared" si="9"/>
        <v>22.375292599364158</v>
      </c>
      <c r="G160" s="1">
        <f t="shared" si="10"/>
        <v>-7.312373649364158</v>
      </c>
      <c r="H160">
        <f t="shared" si="11"/>
        <v>53.470808387915291</v>
      </c>
    </row>
    <row r="161" spans="1:9" x14ac:dyDescent="0.25">
      <c r="A161" t="s">
        <v>174</v>
      </c>
      <c r="B161" t="s">
        <v>334</v>
      </c>
      <c r="C161" t="str">
        <f t="shared" si="8"/>
        <v>12.17527143</v>
      </c>
      <c r="E161" s="1">
        <v>12.17527143</v>
      </c>
      <c r="F161" s="1">
        <f t="shared" si="9"/>
        <v>22.375292599364158</v>
      </c>
      <c r="G161" s="1">
        <f t="shared" si="10"/>
        <v>-10.200021169364158</v>
      </c>
      <c r="H161">
        <f t="shared" si="11"/>
        <v>104.04043185547697</v>
      </c>
    </row>
    <row r="162" spans="1:9" x14ac:dyDescent="0.25">
      <c r="A162" t="s">
        <v>174</v>
      </c>
      <c r="B162" t="s">
        <v>335</v>
      </c>
      <c r="C162" t="str">
        <f t="shared" si="8"/>
        <v xml:space="preserve">20.45916   </v>
      </c>
      <c r="E162" s="1">
        <v>20.459160000000001</v>
      </c>
      <c r="F162" s="1">
        <f t="shared" si="9"/>
        <v>22.375292599364158</v>
      </c>
      <c r="G162" s="1">
        <f t="shared" si="10"/>
        <v>-1.9161325993641576</v>
      </c>
      <c r="H162">
        <f t="shared" si="11"/>
        <v>3.6715641383460431</v>
      </c>
    </row>
    <row r="163" spans="1:9" x14ac:dyDescent="0.25">
      <c r="A163" t="s">
        <v>174</v>
      </c>
      <c r="B163" t="s">
        <v>336</v>
      </c>
      <c r="C163" t="str">
        <f t="shared" si="8"/>
        <v>26.54112002</v>
      </c>
      <c r="E163" s="1">
        <v>26.541120020000001</v>
      </c>
      <c r="F163" s="1">
        <f t="shared" si="9"/>
        <v>22.375292599364158</v>
      </c>
      <c r="G163" s="1">
        <f t="shared" si="10"/>
        <v>4.1658274206358428</v>
      </c>
      <c r="H163">
        <f t="shared" si="11"/>
        <v>17.354118098521479</v>
      </c>
    </row>
    <row r="164" spans="1:9" x14ac:dyDescent="0.25">
      <c r="A164" t="s">
        <v>174</v>
      </c>
      <c r="B164" t="s">
        <v>337</v>
      </c>
      <c r="C164" t="str">
        <f t="shared" si="8"/>
        <v>15.63020939</v>
      </c>
      <c r="E164" s="1">
        <v>15.630209389999999</v>
      </c>
      <c r="F164" s="1">
        <f t="shared" si="9"/>
        <v>22.375292599364158</v>
      </c>
      <c r="G164" s="1">
        <f t="shared" si="10"/>
        <v>-6.7450832093641591</v>
      </c>
      <c r="H164">
        <f t="shared" si="11"/>
        <v>45.496147501246305</v>
      </c>
    </row>
    <row r="165" spans="1:9" x14ac:dyDescent="0.25">
      <c r="A165" t="s">
        <v>174</v>
      </c>
      <c r="B165" t="s">
        <v>338</v>
      </c>
      <c r="C165" t="str">
        <f t="shared" si="8"/>
        <v>29.56808364</v>
      </c>
      <c r="E165" s="1">
        <v>29.568083640000001</v>
      </c>
      <c r="F165" s="1">
        <f t="shared" si="9"/>
        <v>22.375292599364158</v>
      </c>
      <c r="G165" s="1">
        <f t="shared" si="10"/>
        <v>7.1927910406358428</v>
      </c>
      <c r="H165">
        <f t="shared" si="11"/>
        <v>51.736242954251253</v>
      </c>
    </row>
    <row r="166" spans="1:9" x14ac:dyDescent="0.25">
      <c r="A166" t="s">
        <v>174</v>
      </c>
      <c r="B166" t="s">
        <v>339</v>
      </c>
      <c r="C166" t="str">
        <f t="shared" si="8"/>
        <v>23.04825946</v>
      </c>
      <c r="E166" s="1">
        <v>23.048259460000001</v>
      </c>
      <c r="F166" s="1">
        <f t="shared" si="9"/>
        <v>22.375292599364158</v>
      </c>
      <c r="G166" s="1">
        <f t="shared" si="10"/>
        <v>0.67296686063584232</v>
      </c>
      <c r="H166">
        <f t="shared" si="11"/>
        <v>0.45288439551406123</v>
      </c>
    </row>
    <row r="167" spans="1:9" x14ac:dyDescent="0.25">
      <c r="A167" t="s">
        <v>174</v>
      </c>
      <c r="B167" t="s">
        <v>340</v>
      </c>
      <c r="C167" t="str">
        <f t="shared" si="8"/>
        <v xml:space="preserve"> 6.73078363</v>
      </c>
      <c r="E167" s="1">
        <v>6.7307836300000004</v>
      </c>
      <c r="F167" s="1">
        <f t="shared" si="9"/>
        <v>22.375292599364158</v>
      </c>
      <c r="G167" s="1">
        <f t="shared" si="10"/>
        <v>-15.644508969364157</v>
      </c>
      <c r="H167">
        <f t="shared" si="11"/>
        <v>244.75066089251555</v>
      </c>
    </row>
    <row r="168" spans="1:9" x14ac:dyDescent="0.25">
      <c r="A168" t="s">
        <v>174</v>
      </c>
      <c r="B168" t="s">
        <v>341</v>
      </c>
      <c r="C168" t="str">
        <f t="shared" si="8"/>
        <v>19.66151208</v>
      </c>
      <c r="E168" s="1">
        <v>19.661512080000001</v>
      </c>
      <c r="F168" s="1">
        <f t="shared" si="9"/>
        <v>22.375292599364158</v>
      </c>
      <c r="G168" s="1">
        <f t="shared" si="10"/>
        <v>-2.7137805193641569</v>
      </c>
      <c r="H168">
        <f t="shared" si="11"/>
        <v>7.3646047072803933</v>
      </c>
    </row>
    <row r="169" spans="1:9" x14ac:dyDescent="0.25">
      <c r="A169" t="s">
        <v>174</v>
      </c>
      <c r="B169" t="s">
        <v>342</v>
      </c>
      <c r="C169" t="str">
        <f t="shared" si="8"/>
        <v>15.67530917</v>
      </c>
      <c r="E169" s="1">
        <v>15.67530917</v>
      </c>
      <c r="F169" s="1">
        <f t="shared" si="9"/>
        <v>22.375292599364158</v>
      </c>
      <c r="G169" s="1">
        <f t="shared" si="10"/>
        <v>-6.699983429364158</v>
      </c>
      <c r="H169">
        <f t="shared" si="11"/>
        <v>44.889777953754304</v>
      </c>
    </row>
    <row r="170" spans="1:9" x14ac:dyDescent="0.25">
      <c r="A170" t="s">
        <v>174</v>
      </c>
      <c r="B170" t="s">
        <v>343</v>
      </c>
      <c r="C170" t="str">
        <f t="shared" si="8"/>
        <v>12.07186728</v>
      </c>
      <c r="E170" s="1">
        <v>12.071867279999999</v>
      </c>
      <c r="F170" s="1">
        <f t="shared" si="9"/>
        <v>22.375292599364158</v>
      </c>
      <c r="G170" s="1">
        <f t="shared" si="10"/>
        <v>-10.303425319364159</v>
      </c>
      <c r="H170">
        <f t="shared" si="11"/>
        <v>106.16057331171442</v>
      </c>
    </row>
    <row r="171" spans="1:9" x14ac:dyDescent="0.25">
      <c r="A171" t="s">
        <v>174</v>
      </c>
      <c r="B171" t="s">
        <v>344</v>
      </c>
      <c r="C171" t="str">
        <f t="shared" si="8"/>
        <v>20.14956381</v>
      </c>
      <c r="E171" s="1">
        <v>20.14956381</v>
      </c>
      <c r="F171" s="1">
        <f t="shared" si="9"/>
        <v>22.375292599364158</v>
      </c>
      <c r="G171" s="1">
        <f t="shared" si="10"/>
        <v>-2.2257287893641582</v>
      </c>
      <c r="H171">
        <f t="shared" si="11"/>
        <v>4.9538686438044408</v>
      </c>
    </row>
    <row r="172" spans="1:9" x14ac:dyDescent="0.25">
      <c r="A172" t="s">
        <v>174</v>
      </c>
      <c r="B172" t="s">
        <v>345</v>
      </c>
      <c r="C172" t="str">
        <f t="shared" si="8"/>
        <v>19.04378872</v>
      </c>
      <c r="E172" s="1">
        <v>19.043788719999998</v>
      </c>
      <c r="F172" s="1">
        <f t="shared" si="9"/>
        <v>22.375292599364158</v>
      </c>
      <c r="G172" s="1">
        <f t="shared" si="10"/>
        <v>-3.3315038793641598</v>
      </c>
      <c r="H172">
        <f t="shared" si="11"/>
        <v>11.098918098218446</v>
      </c>
    </row>
    <row r="173" spans="1:9" x14ac:dyDescent="0.25">
      <c r="A173" t="s">
        <v>174</v>
      </c>
      <c r="B173" t="s">
        <v>346</v>
      </c>
      <c r="C173" t="str">
        <f t="shared" si="8"/>
        <v>25.0991897</v>
      </c>
      <c r="E173" s="1">
        <v>25.0991897</v>
      </c>
      <c r="F173" s="1">
        <f t="shared" si="9"/>
        <v>22.375292599364158</v>
      </c>
      <c r="G173" s="1">
        <f t="shared" si="10"/>
        <v>2.7238971006358419</v>
      </c>
      <c r="H173">
        <f t="shared" si="11"/>
        <v>7.4196154148523457</v>
      </c>
    </row>
    <row r="174" spans="1:9" x14ac:dyDescent="0.25">
      <c r="E174">
        <f>_xlfn.VAR.P(E1:E173)</f>
        <v>65.984615791228677</v>
      </c>
      <c r="G174" s="1">
        <f>SUM(G1:G173)</f>
        <v>6.3415939166588942E-13</v>
      </c>
      <c r="H174" s="1">
        <f>SUM(H1:H173)</f>
        <v>11415.33853188254</v>
      </c>
      <c r="I174">
        <f>SQRT(H174/COUNT(H1:H173))</f>
        <v>8.1230915168566558</v>
      </c>
    </row>
    <row r="175" spans="1:9" x14ac:dyDescent="0.25">
      <c r="E175">
        <f>_xlfn.STDEV.P(E1:E173)</f>
        <v>8.1230915168566629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Kotwal, Vibhaas (VVK.)</dc:creator>
  <cp:lastModifiedBy>Kotwal, Vibhaas (VVK.)</cp:lastModifiedBy>
  <dcterms:created xsi:type="dcterms:W3CDTF">2018-06-26T09:52:33Z</dcterms:created>
  <dcterms:modified xsi:type="dcterms:W3CDTF">2018-06-27T05:42:51Z</dcterms:modified>
</cp:coreProperties>
</file>