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showInkAnnotation="0" hidePivotFieldList="1" defaultThemeVersion="166925"/>
  <mc:AlternateContent xmlns:mc="http://schemas.openxmlformats.org/markup-compatibility/2006">
    <mc:Choice Requires="x15">
      <x15ac:absPath xmlns:x15ac="http://schemas.microsoft.com/office/spreadsheetml/2010/11/ac" url="/Users/Vibhanshu/Desktop/MSc. Data Science/Data Science/Excel/"/>
    </mc:Choice>
  </mc:AlternateContent>
  <xr:revisionPtr revIDLastSave="0" documentId="13_ncr:1_{CA8ECFA9-BC47-304D-B0C2-88F49D6BDFF9}" xr6:coauthVersionLast="47" xr6:coauthVersionMax="47" xr10:uidLastSave="{00000000-0000-0000-0000-000000000000}"/>
  <bookViews>
    <workbookView xWindow="0" yWindow="0" windowWidth="33600" windowHeight="21000" xr2:uid="{01D8DFD7-D150-DA4E-8F73-E1ACBC1332CE}"/>
  </bookViews>
  <sheets>
    <sheet name="Dashboard" sheetId="4" r:id="rId1"/>
    <sheet name="Batting_pivot" sheetId="8" r:id="rId2"/>
    <sheet name="Bowling_pivot" sheetId="11" r:id="rId3"/>
    <sheet name="Sheet2" sheetId="13" r:id="rId4"/>
    <sheet name="Batting" sheetId="1" r:id="rId5"/>
    <sheet name="Sheet3" sheetId="14" r:id="rId6"/>
    <sheet name="Bowling" sheetId="2" r:id="rId7"/>
    <sheet name="Sheet4" sheetId="15" r:id="rId8"/>
    <sheet name="Team" sheetId="3" r:id="rId9"/>
  </sheets>
  <definedNames>
    <definedName name="_xlnm._FilterDatabase" localSheetId="4" hidden="1">Batting!$A$2:$G$28</definedName>
    <definedName name="_xlnm._FilterDatabase" localSheetId="0" hidden="1">Dashboard!$B$19:$X$74</definedName>
    <definedName name="Slicer_Player">#N/A</definedName>
    <definedName name="Slicer_Player1">#N/A</definedName>
    <definedName name="Slicer_Pos">#N/A</definedName>
    <definedName name="Slicer_Pos1">#N/A</definedName>
    <definedName name="Slicer_Team">#N/A</definedName>
    <definedName name="Slicer_Team1">#N/A</definedName>
  </definedNames>
  <calcPr calcId="191029"/>
  <pivotCaches>
    <pivotCache cacheId="0" r:id="rId10"/>
    <pivotCache cacheId="1" r:id="rId11"/>
    <pivotCache cacheId="2" r:id="rId12"/>
    <pivotCache cacheId="3" r:id="rId13"/>
    <pivotCache cacheId="4" r:id="rId14"/>
    <pivotCache cacheId="5" r:id="rId15"/>
    <pivotCache cacheId="6"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<sst xmlns="http://schemas.openxmlformats.org/spreadsheetml/2006/main" count="595" uniqueCount="177">
  <si>
    <t>Pos</t>
  </si>
  <si>
    <t>Player</t>
  </si>
  <si>
    <t>Team</t>
  </si>
  <si>
    <t>Runs</t>
  </si>
  <si>
    <t>Innings</t>
  </si>
  <si>
    <t>Bat Avg</t>
  </si>
  <si>
    <r>
      <t> </t>
    </r>
    <r>
      <rPr>
        <sz val="12"/>
        <color theme="1"/>
        <rFont val="Calibri"/>
        <family val="2"/>
        <scheme val="minor"/>
      </rPr>
      <t>IND</t>
    </r>
  </si>
  <si>
    <t>Rohit Sharma</t>
  </si>
  <si>
    <t>Quinton de Kock</t>
  </si>
  <si>
    <r>
      <t> </t>
    </r>
    <r>
      <rPr>
        <sz val="12"/>
        <color theme="1"/>
        <rFont val="Calibri"/>
        <family val="2"/>
        <scheme val="minor"/>
      </rPr>
      <t>SA</t>
    </r>
  </si>
  <si>
    <t>Rachin Ravindra</t>
  </si>
  <si>
    <r>
      <t> </t>
    </r>
    <r>
      <rPr>
        <sz val="12"/>
        <color theme="1"/>
        <rFont val="Calibri"/>
        <family val="2"/>
        <scheme val="minor"/>
      </rPr>
      <t>NZ</t>
    </r>
  </si>
  <si>
    <t>Daryl Mitchell</t>
  </si>
  <si>
    <t>David Warner</t>
  </si>
  <si>
    <r>
      <t> </t>
    </r>
    <r>
      <rPr>
        <sz val="12"/>
        <color theme="1"/>
        <rFont val="Calibri"/>
        <family val="2"/>
        <scheme val="minor"/>
      </rPr>
      <t>AUS</t>
    </r>
  </si>
  <si>
    <t>Shreyas Iyer</t>
  </si>
  <si>
    <t>KL Rahul</t>
  </si>
  <si>
    <t>Rassie van der Dussen</t>
  </si>
  <si>
    <t>Mitch Marsh</t>
  </si>
  <si>
    <t>Aiden Markram</t>
  </si>
  <si>
    <t>Dawid Malan</t>
  </si>
  <si>
    <r>
      <t> </t>
    </r>
    <r>
      <rPr>
        <sz val="12"/>
        <color theme="1"/>
        <rFont val="Calibri"/>
        <family val="2"/>
        <scheme val="minor"/>
      </rPr>
      <t>ENG</t>
    </r>
  </si>
  <si>
    <t>Glenn Maxwell</t>
  </si>
  <si>
    <t>Mohammad Rizwan</t>
  </si>
  <si>
    <r>
      <t> </t>
    </r>
    <r>
      <rPr>
        <sz val="12"/>
        <color theme="1"/>
        <rFont val="Calibri"/>
        <family val="2"/>
        <scheme val="minor"/>
      </rPr>
      <t>PAK</t>
    </r>
  </si>
  <si>
    <t>Ibrahim Zadran</t>
  </si>
  <si>
    <r>
      <t> </t>
    </r>
    <r>
      <rPr>
        <sz val="12"/>
        <color theme="1"/>
        <rFont val="Calibri"/>
        <family val="2"/>
        <scheme val="minor"/>
      </rPr>
      <t>AFG</t>
    </r>
  </si>
  <si>
    <t>Heinrich Klaasen</t>
  </si>
  <si>
    <t>Sadeera Samarawickrama</t>
  </si>
  <si>
    <r>
      <t> </t>
    </r>
    <r>
      <rPr>
        <sz val="12"/>
        <color theme="1"/>
        <rFont val="Calibri"/>
        <family val="2"/>
        <scheme val="minor"/>
      </rPr>
      <t>SL</t>
    </r>
  </si>
  <si>
    <t>Devon Conway</t>
  </si>
  <si>
    <t>Marnus Labuschagne</t>
  </si>
  <si>
    <t>David Miller</t>
  </si>
  <si>
    <t>Azmat Omarzai</t>
  </si>
  <si>
    <t>Shubman Gill</t>
  </si>
  <si>
    <t>Abdullah Shafique</t>
  </si>
  <si>
    <t>Pathum Nissanka</t>
  </si>
  <si>
    <t>Travis Head</t>
  </si>
  <si>
    <t>HS</t>
  </si>
  <si>
    <t>201*</t>
  </si>
  <si>
    <t>-</t>
  </si>
  <si>
    <t>177*</t>
  </si>
  <si>
    <t>152*</t>
  </si>
  <si>
    <t>131*</t>
  </si>
  <si>
    <t>129*</t>
  </si>
  <si>
    <t>128*</t>
  </si>
  <si>
    <t>Fakhar Zaman</t>
  </si>
  <si>
    <t>126*</t>
  </si>
  <si>
    <t>123*</t>
  </si>
  <si>
    <t>Kusal Mendis</t>
  </si>
  <si>
    <t>Virat Kohli</t>
  </si>
  <si>
    <t>Mahmudullah Riyad</t>
  </si>
  <si>
    <r>
      <t> </t>
    </r>
    <r>
      <rPr>
        <sz val="12"/>
        <color theme="1"/>
        <rFont val="Calibri"/>
        <family val="2"/>
        <scheme val="minor"/>
      </rPr>
      <t>BAN</t>
    </r>
  </si>
  <si>
    <r>
      <t> </t>
    </r>
    <r>
      <rPr>
        <sz val="12"/>
        <color theme="1"/>
        <rFont val="Calibri"/>
        <family val="2"/>
        <scheme val="minor"/>
      </rPr>
      <t>NED</t>
    </r>
  </si>
  <si>
    <t>Most Runs</t>
  </si>
  <si>
    <t>Highest Score (Innings)</t>
  </si>
  <si>
    <t>Wickets</t>
  </si>
  <si>
    <t>Adam Zampa</t>
  </si>
  <si>
    <t>Dilshan Madushanka</t>
  </si>
  <si>
    <t>Gerald Coetzee</t>
  </si>
  <si>
    <t>Jasprit Bumrah</t>
  </si>
  <si>
    <t>Shaheen Afridi</t>
  </si>
  <si>
    <t>Marco Jansen</t>
  </si>
  <si>
    <t>Mitch Santner</t>
  </si>
  <si>
    <t>Bas de Leede</t>
  </si>
  <si>
    <t>Haris Rauf</t>
  </si>
  <si>
    <t>Ravindra Jadeja</t>
  </si>
  <si>
    <t>Mitchell Starc</t>
  </si>
  <si>
    <t>Josh Hazlewood</t>
  </si>
  <si>
    <t>Adil Rashid</t>
  </si>
  <si>
    <t>Keshav Maharaj</t>
  </si>
  <si>
    <t>Kuldeep Yadav</t>
  </si>
  <si>
    <t>Pat Cummins</t>
  </si>
  <si>
    <t>Trent Boult</t>
  </si>
  <si>
    <t>Mohammed Siraj</t>
  </si>
  <si>
    <t>Kagiso Rabada</t>
  </si>
  <si>
    <t>Logan van Beek</t>
  </si>
  <si>
    <t>Paul van Meekeren</t>
  </si>
  <si>
    <t>David Willey</t>
  </si>
  <si>
    <t>Matt Henry</t>
  </si>
  <si>
    <t>Rashid Khan</t>
  </si>
  <si>
    <t>Most Wickets</t>
  </si>
  <si>
    <t>Best Bowling Average</t>
  </si>
  <si>
    <t>Avg</t>
  </si>
  <si>
    <t>Mohammad Shami</t>
  </si>
  <si>
    <t>Angelo Mathews</t>
  </si>
  <si>
    <t>Mohammad Wasim</t>
  </si>
  <si>
    <t>Hardik Pandya</t>
  </si>
  <si>
    <t>Reece Topley</t>
  </si>
  <si>
    <t>Tabraiz Shamsi</t>
  </si>
  <si>
    <t>Sheikh Mahedi Hasan</t>
  </si>
  <si>
    <t>Tanzim Hasan Sakib</t>
  </si>
  <si>
    <t>Lahiru Kumara</t>
  </si>
  <si>
    <t>Lizaad Williams</t>
  </si>
  <si>
    <t>Win %</t>
  </si>
  <si>
    <t>Matches</t>
  </si>
  <si>
    <t>Wins</t>
  </si>
  <si>
    <t>Losses</t>
  </si>
  <si>
    <t>India</t>
  </si>
  <si>
    <t>Australia</t>
  </si>
  <si>
    <t>11 </t>
  </si>
  <si>
    <t>South Africa</t>
  </si>
  <si>
    <t>10 </t>
  </si>
  <si>
    <t>New Zealand</t>
  </si>
  <si>
    <t>Pakistan</t>
  </si>
  <si>
    <t>9 </t>
  </si>
  <si>
    <t>Afghanistan</t>
  </si>
  <si>
    <t>England</t>
  </si>
  <si>
    <t>Netherlands</t>
  </si>
  <si>
    <t>Bangladesh</t>
  </si>
  <si>
    <t>Sri Lanka</t>
  </si>
  <si>
    <t>Best Win Percentage</t>
  </si>
  <si>
    <t>Agg Runs</t>
  </si>
  <si>
    <t>Against</t>
  </si>
  <si>
    <t>Venue</t>
  </si>
  <si>
    <t>Match Date</t>
  </si>
  <si>
    <t> NZ</t>
  </si>
  <si>
    <t>Himachal Pradesh Cricket Association Stadium</t>
  </si>
  <si>
    <t> SL</t>
  </si>
  <si>
    <t>Arun Jaitley Stadium</t>
  </si>
  <si>
    <t>Wankhede Stadium</t>
  </si>
  <si>
    <t>Rajiv Gandhi International Stadium</t>
  </si>
  <si>
    <t> PAK</t>
  </si>
  <si>
    <t>M Chinnaswamy Stadium</t>
  </si>
  <si>
    <t> NED</t>
  </si>
  <si>
    <t> BAN</t>
  </si>
  <si>
    <t>MCA International Stadium</t>
  </si>
  <si>
    <t>Highest Match Aggregate</t>
  </si>
  <si>
    <t>Batting</t>
  </si>
  <si>
    <t>MOHAMMAD SHAMI</t>
  </si>
  <si>
    <r>
      <t>ROHIT</t>
    </r>
    <r>
      <rPr>
        <sz val="12"/>
        <color theme="1"/>
        <rFont val="Calibri"/>
        <family val="2"/>
        <scheme val="minor"/>
      </rPr>
      <t> SHARMA</t>
    </r>
  </si>
  <si>
    <t>Row Labels</t>
  </si>
  <si>
    <t>Grand Total</t>
  </si>
  <si>
    <t>Sum of Wickets</t>
  </si>
  <si>
    <t>ROHIT SHARMA</t>
  </si>
  <si>
    <t>Sum of Avg</t>
  </si>
  <si>
    <t xml:space="preserve">               ICC Men's Cricket World Cup 2023</t>
  </si>
  <si>
    <t>Bowling</t>
  </si>
  <si>
    <t>Largest Victories (Runs)</t>
  </si>
  <si>
    <t>Won By (Runs)</t>
  </si>
  <si>
    <t> SA</t>
  </si>
  <si>
    <t>Eden Gardens</t>
  </si>
  <si>
    <t> ENG</t>
  </si>
  <si>
    <t> AFG</t>
  </si>
  <si>
    <t>MA Chidambaram Stadium</t>
  </si>
  <si>
    <t> AUS</t>
  </si>
  <si>
    <t>BRSABVE Cricket Stadium</t>
  </si>
  <si>
    <t>AFGHANISTAN</t>
  </si>
  <si>
    <t>Narendra Modi Stadium</t>
  </si>
  <si>
    <t>Econ</t>
  </si>
  <si>
    <r>
      <t>MUSHFIQUR</t>
    </r>
    <r>
      <rPr>
        <sz val="12"/>
        <color theme="1"/>
        <rFont val="Calibri"/>
        <family val="2"/>
        <scheme val="minor"/>
      </rPr>
      <t> </t>
    </r>
    <r>
      <rPr>
        <sz val="12"/>
        <color rgb="FFFFFFFF"/>
        <rFont val="Calibri"/>
        <family val="2"/>
        <scheme val="minor"/>
      </rPr>
      <t>RAHIM</t>
    </r>
  </si>
  <si>
    <r>
      <t> </t>
    </r>
    <r>
      <rPr>
        <sz val="12"/>
        <color theme="1"/>
        <rFont val="Calibri"/>
        <family val="2"/>
        <scheme val="minor"/>
      </rPr>
      <t>BAN</t>
    </r>
  </si>
  <si>
    <t>Ravichandran Ashwin</t>
  </si>
  <si>
    <r>
      <t> </t>
    </r>
    <r>
      <rPr>
        <sz val="12"/>
        <color theme="1"/>
        <rFont val="Calibri"/>
        <family val="2"/>
        <scheme val="minor"/>
      </rPr>
      <t>IND</t>
    </r>
  </si>
  <si>
    <t>Mohammad Nabi</t>
  </si>
  <si>
    <r>
      <t> </t>
    </r>
    <r>
      <rPr>
        <sz val="12"/>
        <color theme="1"/>
        <rFont val="Calibri"/>
        <family val="2"/>
        <scheme val="minor"/>
      </rPr>
      <t>AFG</t>
    </r>
  </si>
  <si>
    <r>
      <t> </t>
    </r>
    <r>
      <rPr>
        <sz val="12"/>
        <color theme="1"/>
        <rFont val="Calibri"/>
        <family val="2"/>
        <scheme val="minor"/>
      </rPr>
      <t>SA</t>
    </r>
  </si>
  <si>
    <t>Noor Ahmad</t>
  </si>
  <si>
    <r>
      <t> </t>
    </r>
    <r>
      <rPr>
        <sz val="12"/>
        <color theme="1"/>
        <rFont val="Calibri"/>
        <family val="2"/>
        <scheme val="minor"/>
      </rPr>
      <t>AUS</t>
    </r>
  </si>
  <si>
    <r>
      <t> </t>
    </r>
    <r>
      <rPr>
        <sz val="12"/>
        <color theme="1"/>
        <rFont val="Calibri"/>
        <family val="2"/>
        <scheme val="minor"/>
      </rPr>
      <t>SL</t>
    </r>
  </si>
  <si>
    <r>
      <t> </t>
    </r>
    <r>
      <rPr>
        <sz val="12"/>
        <color theme="1"/>
        <rFont val="Calibri"/>
        <family val="2"/>
        <scheme val="minor"/>
      </rPr>
      <t>NZ</t>
    </r>
  </si>
  <si>
    <t>Colin Ackermann</t>
  </si>
  <si>
    <r>
      <t> </t>
    </r>
    <r>
      <rPr>
        <sz val="12"/>
        <color theme="1"/>
        <rFont val="Calibri"/>
        <family val="2"/>
        <scheme val="minor"/>
      </rPr>
      <t>NED</t>
    </r>
  </si>
  <si>
    <t>Najmul Hossain Shanto</t>
  </si>
  <si>
    <r>
      <t> </t>
    </r>
    <r>
      <rPr>
        <sz val="12"/>
        <color theme="1"/>
        <rFont val="Calibri"/>
        <family val="2"/>
        <scheme val="minor"/>
      </rPr>
      <t>ENG</t>
    </r>
  </si>
  <si>
    <t>Andile Phehlukwayo</t>
  </si>
  <si>
    <t>Shakib Al Hasan</t>
  </si>
  <si>
    <t>Maheesh Theekshana</t>
  </si>
  <si>
    <t>Sum of Won By (Runs)</t>
  </si>
  <si>
    <t>Teams</t>
  </si>
  <si>
    <t>Best Bowling Economy</t>
  </si>
  <si>
    <t> IND</t>
  </si>
  <si>
    <t>Sum of Runs</t>
  </si>
  <si>
    <t>Lost</t>
  </si>
  <si>
    <t>No Result</t>
  </si>
  <si>
    <t>Most Wins</t>
  </si>
  <si>
    <t>Sum of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</si>
</sst>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Calibri"/>
      <family val="2"/>
      <scheme val="minor"/>
    </font>
    <font>
      <sz val="12"/>
      <color theme="1"/>
      <name val="Calibri"/>
      <family val="2"/>
      <scheme val="minor"/>
    </font>
    <font>
      <b/>
      <sz val="16"/>
      <color rgb="FFFF0000"/>
      <name val="Calibri"/>
      <family val="2"/>
      <scheme val="minor"/>
    </font>
    <font>
      <b/>
      <sz val="14"/>
      <color theme="1"/>
      <name val="Calibri"/>
      <family val="2"/>
      <scheme val="minor"/>
    </font>
    <font>
      <sz val="28"/>
      <color rgb="FF00B050"/>
      <name val="Calibri"/>
      <family val="2"/>
      <scheme val="minor"/>
    </font>
    <font>
      <sz val="24"/>
      <color rgb="FF00B050"/>
      <name val="Calibri"/>
      <family val="2"/>
      <scheme val="minor"/>
    </font>
    <font>
      <sz val="24"/>
      <color theme="4" tint="0.39997558519241921"/>
      <name val="Calibri"/>
      <family val="2"/>
      <scheme val="minor"/>
    </font>
    <font>
      <sz val="12"/>
      <color rgb="FF2F2F2F"/>
      <name val="Calibri"/>
      <family val="2"/>
      <scheme val="minor"/>
    </font>
    <font>
      <sz val="12"/>
      <color rgb="FFFFFFFF"/>
      <name val="Calibri"/>
      <family val="2"/>
      <scheme val="minor"/>
    </font>
    <font>
      <sz val="12"/>
      <color rgb="FFC0C1D4"/>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3"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14" fontId="1" fillId="0" borderId="1" xfId="0" applyNumberFormat="1" applyFont="1" applyBorder="1" applyAlignment="1">
      <alignment horizontal="center" vertical="center"/>
    </xf>
    <xf numFmtId="14" fontId="0" fillId="0" borderId="1" xfId="0" applyNumberFormat="1" applyBorder="1" applyAlignment="1">
      <alignment horizontal="center" vertical="center"/>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pivotButton="1"/>
    <xf numFmtId="0" fontId="0" fillId="0" borderId="0" xfId="0" applyAlignment="1">
      <alignment horizontal="left"/>
    </xf>
    <xf numFmtId="0" fontId="0" fillId="4" borderId="0" xfId="0" applyFill="1"/>
    <xf numFmtId="0" fontId="6" fillId="4" borderId="0" xfId="0" applyFont="1" applyFill="1" applyAlignment="1">
      <alignment vertical="center"/>
    </xf>
    <xf numFmtId="0" fontId="7" fillId="3" borderId="0" xfId="0" applyFont="1" applyFill="1" applyAlignment="1">
      <alignment vertical="center"/>
    </xf>
    <xf numFmtId="0" fontId="5" fillId="3" borderId="0" xfId="0" applyFont="1" applyFill="1" applyAlignment="1">
      <alignment vertical="center"/>
    </xf>
    <xf numFmtId="0" fontId="0" fillId="3" borderId="0" xfId="0" applyFill="1"/>
    <xf numFmtId="0" fontId="8" fillId="0" borderId="0" xfId="0" applyFont="1"/>
    <xf numFmtId="0" fontId="0" fillId="0" borderId="1" xfId="0" applyBorder="1"/>
    <xf numFmtId="14" fontId="0" fillId="0" borderId="1" xfId="0" applyNumberFormat="1" applyBorder="1"/>
    <xf numFmtId="0" fontId="10" fillId="0" borderId="0" xfId="0" applyFont="1"/>
    <xf numFmtId="0" fontId="7" fillId="3" borderId="0" xfId="0" applyFont="1" applyFill="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10" Type="http://schemas.openxmlformats.org/officeDocument/2006/relationships/pivotCacheDefinition" Target="pivotCache/pivotCacheDefinition1.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Team!$C$2:$C$3</c:f>
              <c:strCache>
                <c:ptCount val="2"/>
                <c:pt idx="0">
                  <c:v>Best Win Percentage</c:v>
                </c:pt>
                <c:pt idx="1">
                  <c:v>Win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Team!$A$4:$B$13</c:f>
              <c:multiLvlStrCache>
                <c:ptCount val="10"/>
                <c:lvl>
                  <c:pt idx="0">
                    <c:v>India</c:v>
                  </c:pt>
                  <c:pt idx="1">
                    <c:v>Australia</c:v>
                  </c:pt>
                  <c:pt idx="2">
                    <c:v>South Africa</c:v>
                  </c:pt>
                  <c:pt idx="3">
                    <c:v>New Zealand</c:v>
                  </c:pt>
                  <c:pt idx="4">
                    <c:v>Pakistan</c:v>
                  </c:pt>
                  <c:pt idx="5">
                    <c:v>Afghanistan</c:v>
                  </c:pt>
                  <c:pt idx="6">
                    <c:v>England</c:v>
                  </c:pt>
                  <c:pt idx="7">
                    <c:v>Netherlands</c:v>
                  </c:pt>
                  <c:pt idx="8">
                    <c:v>Bangladesh</c:v>
                  </c:pt>
                  <c:pt idx="9">
                    <c:v>Sri Lanka</c:v>
                  </c:pt>
                </c:lvl>
                <c:lvl>
                  <c:pt idx="0">
                    <c:v>1</c:v>
                  </c:pt>
                  <c:pt idx="1">
                    <c:v>2</c:v>
                  </c:pt>
                  <c:pt idx="2">
                    <c:v>3</c:v>
                  </c:pt>
                  <c:pt idx="3">
                    <c:v>4</c:v>
                  </c:pt>
                  <c:pt idx="4">
                    <c:v>5</c:v>
                  </c:pt>
                  <c:pt idx="5">
                    <c:v>6</c:v>
                  </c:pt>
                  <c:pt idx="6">
                    <c:v>7</c:v>
                  </c:pt>
                  <c:pt idx="7">
                    <c:v>8</c:v>
                  </c:pt>
                  <c:pt idx="8">
                    <c:v>9</c:v>
                  </c:pt>
                  <c:pt idx="9">
                    <c:v>10</c:v>
                  </c:pt>
                </c:lvl>
              </c:multiLvlStrCache>
            </c:multiLvlStrRef>
          </c:cat>
          <c:val>
            <c:numRef>
              <c:f>Team!$C$4:$C$13</c:f>
              <c:numCache>
                <c:formatCode>General</c:formatCode>
                <c:ptCount val="10"/>
                <c:pt idx="0">
                  <c:v>90.909000000000006</c:v>
                </c:pt>
                <c:pt idx="1">
                  <c:v>81.817999999999998</c:v>
                </c:pt>
                <c:pt idx="2">
                  <c:v>70</c:v>
                </c:pt>
                <c:pt idx="3">
                  <c:v>50</c:v>
                </c:pt>
                <c:pt idx="4">
                  <c:v>44.444000000000003</c:v>
                </c:pt>
                <c:pt idx="5">
                  <c:v>44.444000000000003</c:v>
                </c:pt>
                <c:pt idx="6">
                  <c:v>33.332999999999998</c:v>
                </c:pt>
                <c:pt idx="7">
                  <c:v>22.222000000000001</c:v>
                </c:pt>
                <c:pt idx="8">
                  <c:v>22.222000000000001</c:v>
                </c:pt>
                <c:pt idx="9">
                  <c:v>22.222000000000001</c:v>
                </c:pt>
              </c:numCache>
            </c:numRef>
          </c:val>
          <c:extLst>
            <c:ext xmlns:c16="http://schemas.microsoft.com/office/drawing/2014/chart" uri="{C3380CC4-5D6E-409C-BE32-E72D297353CC}">
              <c16:uniqueId val="{00000000-E689-2A49-88E3-77C02B050550}"/>
            </c:ext>
          </c:extLst>
        </c:ser>
        <c:ser>
          <c:idx val="1"/>
          <c:order val="1"/>
          <c:tx>
            <c:strRef>
              <c:f>Team!$D$2:$D$3</c:f>
              <c:strCache>
                <c:ptCount val="2"/>
                <c:pt idx="0">
                  <c:v>Best Win Percentage</c:v>
                </c:pt>
                <c:pt idx="1">
                  <c:v>Matches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Team!$A$4:$B$13</c:f>
              <c:multiLvlStrCache>
                <c:ptCount val="10"/>
                <c:lvl>
                  <c:pt idx="0">
                    <c:v>India</c:v>
                  </c:pt>
                  <c:pt idx="1">
                    <c:v>Australia</c:v>
                  </c:pt>
                  <c:pt idx="2">
                    <c:v>South Africa</c:v>
                  </c:pt>
                  <c:pt idx="3">
                    <c:v>New Zealand</c:v>
                  </c:pt>
                  <c:pt idx="4">
                    <c:v>Pakistan</c:v>
                  </c:pt>
                  <c:pt idx="5">
                    <c:v>Afghanistan</c:v>
                  </c:pt>
                  <c:pt idx="6">
                    <c:v>England</c:v>
                  </c:pt>
                  <c:pt idx="7">
                    <c:v>Netherlands</c:v>
                  </c:pt>
                  <c:pt idx="8">
                    <c:v>Bangladesh</c:v>
                  </c:pt>
                  <c:pt idx="9">
                    <c:v>Sri Lanka</c:v>
                  </c:pt>
                </c:lvl>
                <c:lvl>
                  <c:pt idx="0">
                    <c:v>1</c:v>
                  </c:pt>
                  <c:pt idx="1">
                    <c:v>2</c:v>
                  </c:pt>
                  <c:pt idx="2">
                    <c:v>3</c:v>
                  </c:pt>
                  <c:pt idx="3">
                    <c:v>4</c:v>
                  </c:pt>
                  <c:pt idx="4">
                    <c:v>5</c:v>
                  </c:pt>
                  <c:pt idx="5">
                    <c:v>6</c:v>
                  </c:pt>
                  <c:pt idx="6">
                    <c:v>7</c:v>
                  </c:pt>
                  <c:pt idx="7">
                    <c:v>8</c:v>
                  </c:pt>
                  <c:pt idx="8">
                    <c:v>9</c:v>
                  </c:pt>
                  <c:pt idx="9">
                    <c:v>10</c:v>
                  </c:pt>
                </c:lvl>
              </c:multiLvlStrCache>
            </c:multiLvlStrRef>
          </c:cat>
          <c:val>
            <c:numRef>
              <c:f>Team!$D$4:$D$13</c:f>
              <c:numCache>
                <c:formatCode>General</c:formatCode>
                <c:ptCount val="10"/>
                <c:pt idx="0">
                  <c:v>11</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689-2A49-88E3-77C02B050550}"/>
            </c:ext>
          </c:extLst>
        </c:ser>
        <c:ser>
          <c:idx val="2"/>
          <c:order val="2"/>
          <c:tx>
            <c:strRef>
              <c:f>Team!$E$2:$E$3</c:f>
              <c:strCache>
                <c:ptCount val="2"/>
                <c:pt idx="0">
                  <c:v>Best Win Percentage</c:v>
                </c:pt>
                <c:pt idx="1">
                  <c:v>Wins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Team!$A$4:$B$13</c:f>
              <c:multiLvlStrCache>
                <c:ptCount val="10"/>
                <c:lvl>
                  <c:pt idx="0">
                    <c:v>India</c:v>
                  </c:pt>
                  <c:pt idx="1">
                    <c:v>Australia</c:v>
                  </c:pt>
                  <c:pt idx="2">
                    <c:v>South Africa</c:v>
                  </c:pt>
                  <c:pt idx="3">
                    <c:v>New Zealand</c:v>
                  </c:pt>
                  <c:pt idx="4">
                    <c:v>Pakistan</c:v>
                  </c:pt>
                  <c:pt idx="5">
                    <c:v>Afghanistan</c:v>
                  </c:pt>
                  <c:pt idx="6">
                    <c:v>England</c:v>
                  </c:pt>
                  <c:pt idx="7">
                    <c:v>Netherlands</c:v>
                  </c:pt>
                  <c:pt idx="8">
                    <c:v>Bangladesh</c:v>
                  </c:pt>
                  <c:pt idx="9">
                    <c:v>Sri Lanka</c:v>
                  </c:pt>
                </c:lvl>
                <c:lvl>
                  <c:pt idx="0">
                    <c:v>1</c:v>
                  </c:pt>
                  <c:pt idx="1">
                    <c:v>2</c:v>
                  </c:pt>
                  <c:pt idx="2">
                    <c:v>3</c:v>
                  </c:pt>
                  <c:pt idx="3">
                    <c:v>4</c:v>
                  </c:pt>
                  <c:pt idx="4">
                    <c:v>5</c:v>
                  </c:pt>
                  <c:pt idx="5">
                    <c:v>6</c:v>
                  </c:pt>
                  <c:pt idx="6">
                    <c:v>7</c:v>
                  </c:pt>
                  <c:pt idx="7">
                    <c:v>8</c:v>
                  </c:pt>
                  <c:pt idx="8">
                    <c:v>9</c:v>
                  </c:pt>
                  <c:pt idx="9">
                    <c:v>10</c:v>
                  </c:pt>
                </c:lvl>
              </c:multiLvlStrCache>
            </c:multiLvlStrRef>
          </c:cat>
          <c:val>
            <c:numRef>
              <c:f>Team!$E$4:$E$13</c:f>
              <c:numCache>
                <c:formatCode>General</c:formatCode>
                <c:ptCount val="10"/>
                <c:pt idx="0">
                  <c:v>10</c:v>
                </c:pt>
                <c:pt idx="1">
                  <c:v>9</c:v>
                </c:pt>
                <c:pt idx="2">
                  <c:v>7</c:v>
                </c:pt>
                <c:pt idx="3">
                  <c:v>5</c:v>
                </c:pt>
                <c:pt idx="4">
                  <c:v>4</c:v>
                </c:pt>
                <c:pt idx="5">
                  <c:v>4</c:v>
                </c:pt>
                <c:pt idx="6">
                  <c:v>3</c:v>
                </c:pt>
                <c:pt idx="7">
                  <c:v>2</c:v>
                </c:pt>
                <c:pt idx="8">
                  <c:v>2</c:v>
                </c:pt>
                <c:pt idx="9">
                  <c:v>2</c:v>
                </c:pt>
              </c:numCache>
            </c:numRef>
          </c:val>
          <c:extLst>
            <c:ext xmlns:c16="http://schemas.microsoft.com/office/drawing/2014/chart" uri="{C3380CC4-5D6E-409C-BE32-E72D297353CC}">
              <c16:uniqueId val="{00000002-E689-2A49-88E3-77C02B050550}"/>
            </c:ext>
          </c:extLst>
        </c:ser>
        <c:ser>
          <c:idx val="3"/>
          <c:order val="3"/>
          <c:tx>
            <c:strRef>
              <c:f>Team!$F$2:$F$3</c:f>
              <c:strCache>
                <c:ptCount val="2"/>
                <c:pt idx="0">
                  <c:v>Best Win Percentage</c:v>
                </c:pt>
                <c:pt idx="1">
                  <c:v>Losses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Team!$A$4:$B$13</c:f>
              <c:multiLvlStrCache>
                <c:ptCount val="10"/>
                <c:lvl>
                  <c:pt idx="0">
                    <c:v>India</c:v>
                  </c:pt>
                  <c:pt idx="1">
                    <c:v>Australia</c:v>
                  </c:pt>
                  <c:pt idx="2">
                    <c:v>South Africa</c:v>
                  </c:pt>
                  <c:pt idx="3">
                    <c:v>New Zealand</c:v>
                  </c:pt>
                  <c:pt idx="4">
                    <c:v>Pakistan</c:v>
                  </c:pt>
                  <c:pt idx="5">
                    <c:v>Afghanistan</c:v>
                  </c:pt>
                  <c:pt idx="6">
                    <c:v>England</c:v>
                  </c:pt>
                  <c:pt idx="7">
                    <c:v>Netherlands</c:v>
                  </c:pt>
                  <c:pt idx="8">
                    <c:v>Bangladesh</c:v>
                  </c:pt>
                  <c:pt idx="9">
                    <c:v>Sri Lanka</c:v>
                  </c:pt>
                </c:lvl>
                <c:lvl>
                  <c:pt idx="0">
                    <c:v>1</c:v>
                  </c:pt>
                  <c:pt idx="1">
                    <c:v>2</c:v>
                  </c:pt>
                  <c:pt idx="2">
                    <c:v>3</c:v>
                  </c:pt>
                  <c:pt idx="3">
                    <c:v>4</c:v>
                  </c:pt>
                  <c:pt idx="4">
                    <c:v>5</c:v>
                  </c:pt>
                  <c:pt idx="5">
                    <c:v>6</c:v>
                  </c:pt>
                  <c:pt idx="6">
                    <c:v>7</c:v>
                  </c:pt>
                  <c:pt idx="7">
                    <c:v>8</c:v>
                  </c:pt>
                  <c:pt idx="8">
                    <c:v>9</c:v>
                  </c:pt>
                  <c:pt idx="9">
                    <c:v>10</c:v>
                  </c:pt>
                </c:lvl>
              </c:multiLvlStrCache>
            </c:multiLvlStrRef>
          </c:cat>
          <c:val>
            <c:numRef>
              <c:f>Team!$F$4:$F$13</c:f>
              <c:numCache>
                <c:formatCode>General</c:formatCode>
                <c:ptCount val="10"/>
                <c:pt idx="0">
                  <c:v>1</c:v>
                </c:pt>
                <c:pt idx="1">
                  <c:v>2</c:v>
                </c:pt>
                <c:pt idx="2">
                  <c:v>3</c:v>
                </c:pt>
                <c:pt idx="3">
                  <c:v>5</c:v>
                </c:pt>
                <c:pt idx="4">
                  <c:v>5</c:v>
                </c:pt>
                <c:pt idx="5">
                  <c:v>5</c:v>
                </c:pt>
                <c:pt idx="6">
                  <c:v>6</c:v>
                </c:pt>
                <c:pt idx="7">
                  <c:v>7</c:v>
                </c:pt>
                <c:pt idx="8">
                  <c:v>7</c:v>
                </c:pt>
                <c:pt idx="9">
                  <c:v>7</c:v>
                </c:pt>
              </c:numCache>
            </c:numRef>
          </c:val>
          <c:extLst>
            <c:ext xmlns:c16="http://schemas.microsoft.com/office/drawing/2014/chart" uri="{C3380CC4-5D6E-409C-BE32-E72D297353CC}">
              <c16:uniqueId val="{00000003-E689-2A49-88E3-77C02B050550}"/>
            </c:ext>
          </c:extLst>
        </c:ser>
        <c:dLbls>
          <c:showLegendKey val="0"/>
          <c:showVal val="0"/>
          <c:showCatName val="0"/>
          <c:showSerName val="0"/>
          <c:showPercent val="0"/>
          <c:showBubbleSize val="0"/>
        </c:dLbls>
        <c:gapWidth val="150"/>
        <c:overlap val="100"/>
        <c:axId val="625690528"/>
        <c:axId val="651738768"/>
      </c:barChart>
      <c:catAx>
        <c:axId val="625690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738768"/>
        <c:crosses val="autoZero"/>
        <c:auto val="1"/>
        <c:lblAlgn val="ctr"/>
        <c:lblOffset val="100"/>
        <c:noMultiLvlLbl val="0"/>
      </c:catAx>
      <c:valAx>
        <c:axId val="651738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5690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Team!$P$2:$P$3</c:f>
              <c:strCache>
                <c:ptCount val="2"/>
                <c:pt idx="0">
                  <c:v>Highest Match Aggregate</c:v>
                </c:pt>
                <c:pt idx="1">
                  <c:v>Match Date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4E1-3043-8440-176DD6630D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4E1-3043-8440-176DD6630D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4E1-3043-8440-176DD6630D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4E1-3043-8440-176DD6630D7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4E1-3043-8440-176DD6630D7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4E1-3043-8440-176DD6630D7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4E1-3043-8440-176DD6630D7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4E1-3043-8440-176DD6630D7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4E1-3043-8440-176DD6630D7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4E1-3043-8440-176DD6630D7B}"/>
              </c:ext>
            </c:extLst>
          </c:dPt>
          <c:cat>
            <c:multiLvlStrRef>
              <c:f>Team!$K$4:$O$13</c:f>
              <c:multiLvlStrCache>
                <c:ptCount val="10"/>
                <c:lvl>
                  <c:pt idx="0">
                    <c:v>Himachal Pradesh Cricket Association Stadium</c:v>
                  </c:pt>
                  <c:pt idx="1">
                    <c:v>Arun Jaitley Stadium</c:v>
                  </c:pt>
                  <c:pt idx="2">
                    <c:v>Wankhede Stadium</c:v>
                  </c:pt>
                  <c:pt idx="3">
                    <c:v>Rajiv Gandhi International Stadium</c:v>
                  </c:pt>
                  <c:pt idx="4">
                    <c:v>M Chinnaswamy Stadium</c:v>
                  </c:pt>
                  <c:pt idx="5">
                    <c:v>M Chinnaswamy Stadium</c:v>
                  </c:pt>
                  <c:pt idx="6">
                    <c:v>Wankhede Stadium</c:v>
                  </c:pt>
                  <c:pt idx="7">
                    <c:v>MCA International Stadium</c:v>
                  </c:pt>
                  <c:pt idx="8">
                    <c:v>M Chinnaswamy Stadium</c:v>
                  </c:pt>
                  <c:pt idx="9">
                    <c:v>Himachal Pradesh Cricket Association Stadium</c:v>
                  </c:pt>
                </c:lvl>
                <c:lvl>
                  <c:pt idx="0">
                    <c:v> NZ</c:v>
                  </c:pt>
                  <c:pt idx="1">
                    <c:v> SL</c:v>
                  </c:pt>
                  <c:pt idx="2">
                    <c:v> NZ</c:v>
                  </c:pt>
                  <c:pt idx="3">
                    <c:v> SL</c:v>
                  </c:pt>
                  <c:pt idx="4">
                    <c:v> PAK</c:v>
                  </c:pt>
                  <c:pt idx="5">
                    <c:v> NED</c:v>
                  </c:pt>
                  <c:pt idx="6">
                    <c:v> BAN</c:v>
                  </c:pt>
                  <c:pt idx="7">
                    <c:v> BAN</c:v>
                  </c:pt>
                  <c:pt idx="8">
                    <c:v> NZ</c:v>
                  </c:pt>
                  <c:pt idx="9">
                    <c:v> BAN</c:v>
                  </c:pt>
                </c:lvl>
                <c:lvl>
                  <c:pt idx="0">
                    <c:v>771</c:v>
                  </c:pt>
                  <c:pt idx="1">
                    <c:v>754</c:v>
                  </c:pt>
                  <c:pt idx="2">
                    <c:v>724</c:v>
                  </c:pt>
                  <c:pt idx="3">
                    <c:v>689</c:v>
                  </c:pt>
                  <c:pt idx="4">
                    <c:v>672</c:v>
                  </c:pt>
                  <c:pt idx="5">
                    <c:v>660</c:v>
                  </c:pt>
                  <c:pt idx="6">
                    <c:v>615</c:v>
                  </c:pt>
                  <c:pt idx="7">
                    <c:v>613</c:v>
                  </c:pt>
                  <c:pt idx="8">
                    <c:v>601</c:v>
                  </c:pt>
                  <c:pt idx="9">
                    <c:v>591</c:v>
                  </c:pt>
                </c:lvl>
                <c:lvl>
                  <c:pt idx="0">
                    <c:v>Australia</c:v>
                  </c:pt>
                  <c:pt idx="1">
                    <c:v>South Africa</c:v>
                  </c:pt>
                  <c:pt idx="2">
                    <c:v>India</c:v>
                  </c:pt>
                  <c:pt idx="3">
                    <c:v>Pakistan</c:v>
                  </c:pt>
                  <c:pt idx="4">
                    <c:v>Australia</c:v>
                  </c:pt>
                  <c:pt idx="5">
                    <c:v>India</c:v>
                  </c:pt>
                  <c:pt idx="6">
                    <c:v>South Africa</c:v>
                  </c:pt>
                  <c:pt idx="7">
                    <c:v>Australia</c:v>
                  </c:pt>
                  <c:pt idx="8">
                    <c:v>Pakistan</c:v>
                  </c:pt>
                  <c:pt idx="9">
                    <c:v>England</c:v>
                  </c:pt>
                </c:lvl>
                <c:lvl>
                  <c:pt idx="0">
                    <c:v>1</c:v>
                  </c:pt>
                  <c:pt idx="1">
                    <c:v>2</c:v>
                  </c:pt>
                  <c:pt idx="2">
                    <c:v>3</c:v>
                  </c:pt>
                  <c:pt idx="3">
                    <c:v>4</c:v>
                  </c:pt>
                  <c:pt idx="4">
                    <c:v>5</c:v>
                  </c:pt>
                  <c:pt idx="5">
                    <c:v>6</c:v>
                  </c:pt>
                  <c:pt idx="6">
                    <c:v>7</c:v>
                  </c:pt>
                  <c:pt idx="7">
                    <c:v>8</c:v>
                  </c:pt>
                  <c:pt idx="8">
                    <c:v>9</c:v>
                  </c:pt>
                  <c:pt idx="9">
                    <c:v>10</c:v>
                  </c:pt>
                </c:lvl>
              </c:multiLvlStrCache>
            </c:multiLvlStrRef>
          </c:cat>
          <c:val>
            <c:numRef>
              <c:f>Team!$P$4:$P$13</c:f>
              <c:numCache>
                <c:formatCode>m/d/yy</c:formatCode>
                <c:ptCount val="10"/>
                <c:pt idx="0">
                  <c:v>45227</c:v>
                </c:pt>
                <c:pt idx="1">
                  <c:v>45206</c:v>
                </c:pt>
                <c:pt idx="2">
                  <c:v>45245</c:v>
                </c:pt>
                <c:pt idx="3">
                  <c:v>45209</c:v>
                </c:pt>
                <c:pt idx="4">
                  <c:v>45219</c:v>
                </c:pt>
                <c:pt idx="5">
                  <c:v>45242</c:v>
                </c:pt>
                <c:pt idx="6">
                  <c:v>45223</c:v>
                </c:pt>
                <c:pt idx="7">
                  <c:v>45241</c:v>
                </c:pt>
                <c:pt idx="8">
                  <c:v>45234</c:v>
                </c:pt>
                <c:pt idx="9">
                  <c:v>45209</c:v>
                </c:pt>
              </c:numCache>
            </c:numRef>
          </c:val>
          <c:extLst>
            <c:ext xmlns:c16="http://schemas.microsoft.com/office/drawing/2014/chart" uri="{C3380CC4-5D6E-409C-BE32-E72D297353CC}">
              <c16:uniqueId val="{00000014-34E1-3043-8440-176DD6630D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[Dashboard.xlsx]Bowling_pivot!PivotTable7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a:t>
            </a:r>
            <a:r>
              <a:rPr lang="en-US" baseline="0"/>
              <a:t> Wickets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Bowling_pivot!$B$1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Bowling_pivot!$A$2:$A$27</c:f>
              <c:strCache>
                <c:ptCount val="25"/>
                <c:pt idx="0">
                  <c:v>Adam Zampa</c:v>
                </c:pt>
                <c:pt idx="1">
                  <c:v>Adil Rashid</c:v>
                </c:pt>
                <c:pt idx="2">
                  <c:v>Bas de Leede</c:v>
                </c:pt>
                <c:pt idx="3">
                  <c:v>David Willey</c:v>
                </c:pt>
                <c:pt idx="4">
                  <c:v>Dilshan Madushanka</c:v>
                </c:pt>
                <c:pt idx="5">
                  <c:v>Gerald Coetzee</c:v>
                </c:pt>
                <c:pt idx="6">
                  <c:v>Haris Rauf</c:v>
                </c:pt>
                <c:pt idx="7">
                  <c:v>Jasprit Bumrah</c:v>
                </c:pt>
                <c:pt idx="8">
                  <c:v>Josh Hazlewood</c:v>
                </c:pt>
                <c:pt idx="9">
                  <c:v>Kagiso Rabada</c:v>
                </c:pt>
                <c:pt idx="10">
                  <c:v>Keshav Maharaj</c:v>
                </c:pt>
                <c:pt idx="11">
                  <c:v>Kuldeep Yadav</c:v>
                </c:pt>
                <c:pt idx="12">
                  <c:v>Logan van Beek</c:v>
                </c:pt>
                <c:pt idx="13">
                  <c:v>Marco Jansen</c:v>
                </c:pt>
                <c:pt idx="14">
                  <c:v>Matt Henry</c:v>
                </c:pt>
                <c:pt idx="15">
                  <c:v>Mitch Santner</c:v>
                </c:pt>
                <c:pt idx="16">
                  <c:v>Mitchell Starc</c:v>
                </c:pt>
                <c:pt idx="17">
                  <c:v>MOHAMMAD SHAMI</c:v>
                </c:pt>
                <c:pt idx="18">
                  <c:v>Mohammed Siraj</c:v>
                </c:pt>
                <c:pt idx="19">
                  <c:v>Pat Cummins</c:v>
                </c:pt>
                <c:pt idx="20">
                  <c:v>Paul van Meekeren</c:v>
                </c:pt>
                <c:pt idx="21">
                  <c:v>Rashid Khan</c:v>
                </c:pt>
                <c:pt idx="22">
                  <c:v>Ravindra Jadeja</c:v>
                </c:pt>
                <c:pt idx="23">
                  <c:v>Shaheen Afridi</c:v>
                </c:pt>
                <c:pt idx="24">
                  <c:v>Trent Boult</c:v>
                </c:pt>
              </c:strCache>
            </c:strRef>
          </c:cat>
          <c:val>
            <c:numRef>
              <c:f>Bowling_pivot!$B$2:$B$27</c:f>
              <c:numCache>
                <c:formatCode>General</c:formatCode>
                <c:ptCount val="25"/>
                <c:pt idx="0">
                  <c:v>23</c:v>
                </c:pt>
                <c:pt idx="1">
                  <c:v>15</c:v>
                </c:pt>
                <c:pt idx="2">
                  <c:v>16</c:v>
                </c:pt>
                <c:pt idx="3">
                  <c:v>11</c:v>
                </c:pt>
                <c:pt idx="4">
                  <c:v>21</c:v>
                </c:pt>
                <c:pt idx="5">
                  <c:v>20</c:v>
                </c:pt>
                <c:pt idx="6">
                  <c:v>16</c:v>
                </c:pt>
                <c:pt idx="7">
                  <c:v>20</c:v>
                </c:pt>
                <c:pt idx="8">
                  <c:v>16</c:v>
                </c:pt>
                <c:pt idx="9">
                  <c:v>13</c:v>
                </c:pt>
                <c:pt idx="10">
                  <c:v>15</c:v>
                </c:pt>
                <c:pt idx="11">
                  <c:v>15</c:v>
                </c:pt>
                <c:pt idx="12">
                  <c:v>12</c:v>
                </c:pt>
                <c:pt idx="13">
                  <c:v>17</c:v>
                </c:pt>
                <c:pt idx="14">
                  <c:v>11</c:v>
                </c:pt>
                <c:pt idx="15">
                  <c:v>16</c:v>
                </c:pt>
                <c:pt idx="16">
                  <c:v>16</c:v>
                </c:pt>
                <c:pt idx="17">
                  <c:v>24</c:v>
                </c:pt>
                <c:pt idx="18">
                  <c:v>14</c:v>
                </c:pt>
                <c:pt idx="19">
                  <c:v>15</c:v>
                </c:pt>
                <c:pt idx="20">
                  <c:v>12</c:v>
                </c:pt>
                <c:pt idx="21">
                  <c:v>11</c:v>
                </c:pt>
                <c:pt idx="22">
                  <c:v>16</c:v>
                </c:pt>
                <c:pt idx="23">
                  <c:v>18</c:v>
                </c:pt>
                <c:pt idx="24">
                  <c:v>14</c:v>
                </c:pt>
              </c:numCache>
            </c:numRef>
          </c:val>
          <c:extLst>
            <c:ext xmlns:c16="http://schemas.microsoft.com/office/drawing/2014/chart" uri="{C3380CC4-5D6E-409C-BE32-E72D297353CC}">
              <c16:uniqueId val="{00000000-0904-1047-916F-995F1B94D5E2}"/>
            </c:ext>
          </c:extLst>
        </c:ser>
        <c:dLbls>
          <c:dLblPos val="inEnd"/>
          <c:showLegendKey val="0"/>
          <c:showVal val="1"/>
          <c:showCatName val="0"/>
          <c:showSerName val="0"/>
          <c:showPercent val="0"/>
          <c:showBubbleSize val="0"/>
        </c:dLbls>
        <c:gapWidth val="65"/>
        <c:axId val="2078718000"/>
        <c:axId val="2078719728"/>
      </c:barChart>
      <c:catAx>
        <c:axId val="2078718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8719728"/>
        <c:crosses val="autoZero"/>
        <c:auto val="1"/>
        <c:lblAlgn val="ctr"/>
        <c:lblOffset val="100"/>
        <c:noMultiLvlLbl val="0"/>
      </c:catAx>
      <c:valAx>
        <c:axId val="20787197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7871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[Dashboard.xlsx]Bowling_pivot!PivotTable8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Best Bowling Average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Bowling_pivot!$F$1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Bowling_pivot!$E$2:$E$27</c:f>
              <c:strCache>
                <c:ptCount val="25"/>
                <c:pt idx="0">
                  <c:v>Adam Zampa</c:v>
                </c:pt>
                <c:pt idx="1">
                  <c:v>Adil Rashid</c:v>
                </c:pt>
                <c:pt idx="2">
                  <c:v>Angelo Mathews</c:v>
                </c:pt>
                <c:pt idx="3">
                  <c:v>David Willey</c:v>
                </c:pt>
                <c:pt idx="4">
                  <c:v>Dilshan Madushanka</c:v>
                </c:pt>
                <c:pt idx="5">
                  <c:v>Gerald Coetzee</c:v>
                </c:pt>
                <c:pt idx="6">
                  <c:v>Hardik Pandya</c:v>
                </c:pt>
                <c:pt idx="7">
                  <c:v>Jasprit Bumrah</c:v>
                </c:pt>
                <c:pt idx="8">
                  <c:v>Josh Hazlewood</c:v>
                </c:pt>
                <c:pt idx="9">
                  <c:v>Kagiso Rabada</c:v>
                </c:pt>
                <c:pt idx="10">
                  <c:v>Keshav Maharaj</c:v>
                </c:pt>
                <c:pt idx="11">
                  <c:v>Lahiru Kumara</c:v>
                </c:pt>
                <c:pt idx="12">
                  <c:v>Lizaad Williams</c:v>
                </c:pt>
                <c:pt idx="13">
                  <c:v>Marco Jansen</c:v>
                </c:pt>
                <c:pt idx="14">
                  <c:v>Mitch Santner</c:v>
                </c:pt>
                <c:pt idx="15">
                  <c:v>Mohammad Shami</c:v>
                </c:pt>
                <c:pt idx="16">
                  <c:v>Mohammad Wasim</c:v>
                </c:pt>
                <c:pt idx="17">
                  <c:v>Ravindra Jadeja</c:v>
                </c:pt>
                <c:pt idx="18">
                  <c:v>Reece Topley</c:v>
                </c:pt>
                <c:pt idx="19">
                  <c:v>ROHIT SHARMA</c:v>
                </c:pt>
                <c:pt idx="20">
                  <c:v>Shaheen Afridi</c:v>
                </c:pt>
                <c:pt idx="21">
                  <c:v>Sheikh Mahedi Hasan</c:v>
                </c:pt>
                <c:pt idx="22">
                  <c:v>Tabraiz Shamsi</c:v>
                </c:pt>
                <c:pt idx="23">
                  <c:v>Tanzim Hasan Sakib</c:v>
                </c:pt>
                <c:pt idx="24">
                  <c:v>Virat Kohli</c:v>
                </c:pt>
              </c:strCache>
            </c:strRef>
          </c:cat>
          <c:val>
            <c:numRef>
              <c:f>Bowling_pivot!$F$2:$F$27</c:f>
              <c:numCache>
                <c:formatCode>General</c:formatCode>
                <c:ptCount val="25"/>
                <c:pt idx="0">
                  <c:v>22.39</c:v>
                </c:pt>
                <c:pt idx="1">
                  <c:v>27.53</c:v>
                </c:pt>
                <c:pt idx="2">
                  <c:v>17.829999999999998</c:v>
                </c:pt>
                <c:pt idx="3">
                  <c:v>23.54</c:v>
                </c:pt>
                <c:pt idx="4">
                  <c:v>25.04</c:v>
                </c:pt>
                <c:pt idx="5">
                  <c:v>19.8</c:v>
                </c:pt>
                <c:pt idx="6">
                  <c:v>22.6</c:v>
                </c:pt>
                <c:pt idx="7">
                  <c:v>18.649999999999999</c:v>
                </c:pt>
                <c:pt idx="8">
                  <c:v>28.06</c:v>
                </c:pt>
                <c:pt idx="9">
                  <c:v>28</c:v>
                </c:pt>
                <c:pt idx="10">
                  <c:v>24.66</c:v>
                </c:pt>
                <c:pt idx="11">
                  <c:v>27.33</c:v>
                </c:pt>
                <c:pt idx="12">
                  <c:v>28</c:v>
                </c:pt>
                <c:pt idx="13">
                  <c:v>26.47</c:v>
                </c:pt>
                <c:pt idx="14">
                  <c:v>28.06</c:v>
                </c:pt>
                <c:pt idx="15">
                  <c:v>10.7</c:v>
                </c:pt>
                <c:pt idx="16">
                  <c:v>21.5</c:v>
                </c:pt>
                <c:pt idx="17">
                  <c:v>24.87</c:v>
                </c:pt>
                <c:pt idx="18">
                  <c:v>22.87</c:v>
                </c:pt>
                <c:pt idx="19">
                  <c:v>7</c:v>
                </c:pt>
                <c:pt idx="20">
                  <c:v>26.72</c:v>
                </c:pt>
                <c:pt idx="21">
                  <c:v>24.83</c:v>
                </c:pt>
                <c:pt idx="22">
                  <c:v>23.55</c:v>
                </c:pt>
                <c:pt idx="23">
                  <c:v>26.66</c:v>
                </c:pt>
                <c:pt idx="24">
                  <c:v>15</c:v>
                </c:pt>
              </c:numCache>
            </c:numRef>
          </c:val>
          <c:extLst>
            <c:ext xmlns:c16="http://schemas.microsoft.com/office/drawing/2014/chart" uri="{C3380CC4-5D6E-409C-BE32-E72D297353CC}">
              <c16:uniqueId val="{00000000-FF6D-AC4C-BC5E-E2A0B6AD692C}"/>
            </c:ext>
          </c:extLst>
        </c:ser>
        <c:dLbls>
          <c:dLblPos val="inEnd"/>
          <c:showLegendKey val="0"/>
          <c:showVal val="1"/>
          <c:showCatName val="0"/>
          <c:showSerName val="0"/>
          <c:showPercent val="0"/>
          <c:showBubbleSize val="0"/>
        </c:dLbls>
        <c:gapWidth val="65"/>
        <c:axId val="2114662368"/>
        <c:axId val="2114664096"/>
      </c:barChart>
      <c:catAx>
        <c:axId val="2114662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4664096"/>
        <c:crosses val="autoZero"/>
        <c:auto val="1"/>
        <c:lblAlgn val="ctr"/>
        <c:lblOffset val="100"/>
        <c:noMultiLvlLbl val="0"/>
      </c:catAx>
      <c:valAx>
        <c:axId val="2114664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1466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Won By Runs</a:t>
            </a:r>
          </a:p>
        </c:rich>
      </c:tx>
      <c:layout>
        <c:manualLayout>
          <c:xMode val="edge"/>
          <c:yMode val="edge"/>
          <c:x val="0.3796396520303956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Sheet2!$A$2:$A$10</c:f>
              <c:strCache>
                <c:ptCount val="8"/>
                <c:pt idx="0">
                  <c:v>AFGHANISTAN</c:v>
                </c:pt>
                <c:pt idx="1">
                  <c:v>Australia</c:v>
                </c:pt>
                <c:pt idx="2">
                  <c:v>England</c:v>
                </c:pt>
                <c:pt idx="3">
                  <c:v>India</c:v>
                </c:pt>
                <c:pt idx="4">
                  <c:v>Netherlands</c:v>
                </c:pt>
                <c:pt idx="5">
                  <c:v>New Zealand</c:v>
                </c:pt>
                <c:pt idx="6">
                  <c:v>Pakistan</c:v>
                </c:pt>
                <c:pt idx="7">
                  <c:v>South Africa</c:v>
                </c:pt>
              </c:strCache>
            </c:strRef>
          </c:cat>
          <c:val>
            <c:numRef>
              <c:f>Sheet2!$B$2:$B$10</c:f>
              <c:numCache>
                <c:formatCode>General</c:formatCode>
                <c:ptCount val="8"/>
                <c:pt idx="0">
                  <c:v>69</c:v>
                </c:pt>
                <c:pt idx="1">
                  <c:v>409</c:v>
                </c:pt>
                <c:pt idx="2">
                  <c:v>390</c:v>
                </c:pt>
                <c:pt idx="3">
                  <c:v>875</c:v>
                </c:pt>
                <c:pt idx="4">
                  <c:v>125</c:v>
                </c:pt>
                <c:pt idx="5">
                  <c:v>248</c:v>
                </c:pt>
                <c:pt idx="6">
                  <c:v>102</c:v>
                </c:pt>
                <c:pt idx="7">
                  <c:v>804</c:v>
                </c:pt>
              </c:numCache>
            </c:numRef>
          </c:val>
          <c:smooth val="0"/>
          <c:extLst>
            <c:ext xmlns:c16="http://schemas.microsoft.com/office/drawing/2014/chart" uri="{C3380CC4-5D6E-409C-BE32-E72D297353CC}">
              <c16:uniqueId val="{00000000-5936-9E43-9834-9093CFE65AFD}"/>
            </c:ext>
          </c:extLst>
        </c:ser>
        <c:dLbls>
          <c:showLegendKey val="0"/>
          <c:showVal val="0"/>
          <c:showCatName val="0"/>
          <c:showSerName val="0"/>
          <c:showPercent val="0"/>
          <c:showBubbleSize val="0"/>
        </c:dLbls>
        <c:marker val="1"/>
        <c:smooth val="0"/>
        <c:axId val="203735920"/>
        <c:axId val="203780000"/>
      </c:lineChart>
      <c:catAx>
        <c:axId val="203735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780000"/>
        <c:crosses val="autoZero"/>
        <c:auto val="1"/>
        <c:lblAlgn val="ctr"/>
        <c:lblOffset val="100"/>
        <c:noMultiLvlLbl val="0"/>
      </c:catAx>
      <c:valAx>
        <c:axId val="203780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73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u="none" strike="noStrike">
                <a:effectLst/>
              </a:rPr>
              <a:t>Best Bowling Economy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D57-1F48-B6C6-B03D639062E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D57-1F48-B6C6-B03D639062E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D57-1F48-B6C6-B03D639062E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D57-1F48-B6C6-B03D639062E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D57-1F48-B6C6-B03D639062E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D57-1F48-B6C6-B03D639062E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D57-1F48-B6C6-B03D639062E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D57-1F48-B6C6-B03D639062E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D57-1F48-B6C6-B03D639062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Sheet3!$A$4:$A$13</c:f>
              <c:strCache>
                <c:ptCount val="9"/>
                <c:pt idx="0">
                  <c:v> AFG</c:v>
                </c:pt>
                <c:pt idx="1">
                  <c:v> AUS</c:v>
                </c:pt>
                <c:pt idx="2">
                  <c:v> BAN</c:v>
                </c:pt>
                <c:pt idx="3">
                  <c:v> ENG</c:v>
                </c:pt>
                <c:pt idx="4">
                  <c:v> IND</c:v>
                </c:pt>
                <c:pt idx="5">
                  <c:v> NED</c:v>
                </c:pt>
                <c:pt idx="6">
                  <c:v> NZ</c:v>
                </c:pt>
                <c:pt idx="7">
                  <c:v> SA</c:v>
                </c:pt>
                <c:pt idx="8">
                  <c:v> SL</c:v>
                </c:pt>
              </c:strCache>
            </c:strRef>
          </c:cat>
          <c:val>
            <c:numRef>
              <c:f>Sheet3!$B$4:$B$13</c:f>
              <c:numCache>
                <c:formatCode>General</c:formatCode>
                <c:ptCount val="9"/>
                <c:pt idx="0">
                  <c:v>824</c:v>
                </c:pt>
                <c:pt idx="1">
                  <c:v>880</c:v>
                </c:pt>
                <c:pt idx="2">
                  <c:v>334</c:v>
                </c:pt>
                <c:pt idx="3">
                  <c:v>672</c:v>
                </c:pt>
                <c:pt idx="4">
                  <c:v>1501</c:v>
                </c:pt>
                <c:pt idx="5">
                  <c:v>234</c:v>
                </c:pt>
                <c:pt idx="6">
                  <c:v>449</c:v>
                </c:pt>
                <c:pt idx="7">
                  <c:v>855</c:v>
                </c:pt>
                <c:pt idx="8">
                  <c:v>489</c:v>
                </c:pt>
              </c:numCache>
            </c:numRef>
          </c:val>
          <c:extLst>
            <c:ext xmlns:c16="http://schemas.microsoft.com/office/drawing/2014/chart" uri="{C3380CC4-5D6E-409C-BE32-E72D297353CC}">
              <c16:uniqueId val="{00000012-FD57-1F48-B6C6-B03D639062E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Team!$C$19:$C$20</c:f>
              <c:strCache>
                <c:ptCount val="2"/>
                <c:pt idx="0">
                  <c:v>Most Wins</c:v>
                </c:pt>
                <c:pt idx="1">
                  <c:v>Matches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Team!$A$21:$B$30</c:f>
              <c:multiLvlStrCache>
                <c:ptCount val="10"/>
                <c:lvl>
                  <c:pt idx="0">
                    <c:v>India</c:v>
                  </c:pt>
                  <c:pt idx="1">
                    <c:v>Australia</c:v>
                  </c:pt>
                  <c:pt idx="2">
                    <c:v>South Africa</c:v>
                  </c:pt>
                  <c:pt idx="3">
                    <c:v>New Zealand</c:v>
                  </c:pt>
                  <c:pt idx="4">
                    <c:v>Pakistan</c:v>
                  </c:pt>
                  <c:pt idx="5">
                    <c:v>Afghanistan</c:v>
                  </c:pt>
                  <c:pt idx="6">
                    <c:v>England</c:v>
                  </c:pt>
                  <c:pt idx="7">
                    <c:v>Sri Lanka</c:v>
                  </c:pt>
                  <c:pt idx="8">
                    <c:v>Netherlands</c:v>
                  </c:pt>
                  <c:pt idx="9">
                    <c:v>Bangladesh</c:v>
                  </c:pt>
                </c:lvl>
                <c:lvl>
                  <c:pt idx="0">
                    <c:v>1</c:v>
                  </c:pt>
                  <c:pt idx="1">
                    <c:v>2</c:v>
                  </c:pt>
                  <c:pt idx="2">
                    <c:v>3</c:v>
                  </c:pt>
                  <c:pt idx="3">
                    <c:v>4</c:v>
                  </c:pt>
                  <c:pt idx="4">
                    <c:v>5</c:v>
                  </c:pt>
                  <c:pt idx="5">
                    <c:v>6</c:v>
                  </c:pt>
                  <c:pt idx="6">
                    <c:v>7</c:v>
                  </c:pt>
                  <c:pt idx="7">
                    <c:v>8</c:v>
                  </c:pt>
                  <c:pt idx="8">
                    <c:v>9</c:v>
                  </c:pt>
                  <c:pt idx="9">
                    <c:v>10</c:v>
                  </c:pt>
                </c:lvl>
              </c:multiLvlStrCache>
            </c:multiLvlStrRef>
          </c:cat>
          <c:val>
            <c:numRef>
              <c:f>Team!$C$21:$C$30</c:f>
              <c:numCache>
                <c:formatCode>General</c:formatCode>
                <c:ptCount val="10"/>
                <c:pt idx="0">
                  <c:v>11</c:v>
                </c:pt>
                <c:pt idx="1">
                  <c:v>11</c:v>
                </c:pt>
                <c:pt idx="2">
                  <c:v>10</c:v>
                </c:pt>
                <c:pt idx="3">
                  <c:v>10</c:v>
                </c:pt>
                <c:pt idx="4">
                  <c:v>10</c:v>
                </c:pt>
                <c:pt idx="5">
                  <c:v>9</c:v>
                </c:pt>
                <c:pt idx="6">
                  <c:v>9</c:v>
                </c:pt>
                <c:pt idx="7">
                  <c:v>9</c:v>
                </c:pt>
                <c:pt idx="8">
                  <c:v>9</c:v>
                </c:pt>
                <c:pt idx="9">
                  <c:v>9</c:v>
                </c:pt>
              </c:numCache>
            </c:numRef>
          </c:val>
          <c:smooth val="0"/>
          <c:extLst>
            <c:ext xmlns:c16="http://schemas.microsoft.com/office/drawing/2014/chart" uri="{C3380CC4-5D6E-409C-BE32-E72D297353CC}">
              <c16:uniqueId val="{00000000-7DF5-B947-A190-7001D3F8B04E}"/>
            </c:ext>
          </c:extLst>
        </c:ser>
        <c:ser>
          <c:idx val="1"/>
          <c:order val="1"/>
          <c:tx>
            <c:strRef>
              <c:f>Team!$D$19:$D$20</c:f>
              <c:strCache>
                <c:ptCount val="2"/>
                <c:pt idx="0">
                  <c:v>Most Wins</c:v>
                </c:pt>
                <c:pt idx="1">
                  <c:v>Wins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Team!$A$21:$B$30</c:f>
              <c:multiLvlStrCache>
                <c:ptCount val="10"/>
                <c:lvl>
                  <c:pt idx="0">
                    <c:v>India</c:v>
                  </c:pt>
                  <c:pt idx="1">
                    <c:v>Australia</c:v>
                  </c:pt>
                  <c:pt idx="2">
                    <c:v>South Africa</c:v>
                  </c:pt>
                  <c:pt idx="3">
                    <c:v>New Zealand</c:v>
                  </c:pt>
                  <c:pt idx="4">
                    <c:v>Pakistan</c:v>
                  </c:pt>
                  <c:pt idx="5">
                    <c:v>Afghanistan</c:v>
                  </c:pt>
                  <c:pt idx="6">
                    <c:v>England</c:v>
                  </c:pt>
                  <c:pt idx="7">
                    <c:v>Sri Lanka</c:v>
                  </c:pt>
                  <c:pt idx="8">
                    <c:v>Netherlands</c:v>
                  </c:pt>
                  <c:pt idx="9">
                    <c:v>Bangladesh</c:v>
                  </c:pt>
                </c:lvl>
                <c:lvl>
                  <c:pt idx="0">
                    <c:v>1</c:v>
                  </c:pt>
                  <c:pt idx="1">
                    <c:v>2</c:v>
                  </c:pt>
                  <c:pt idx="2">
                    <c:v>3</c:v>
                  </c:pt>
                  <c:pt idx="3">
                    <c:v>4</c:v>
                  </c:pt>
                  <c:pt idx="4">
                    <c:v>5</c:v>
                  </c:pt>
                  <c:pt idx="5">
                    <c:v>6</c:v>
                  </c:pt>
                  <c:pt idx="6">
                    <c:v>7</c:v>
                  </c:pt>
                  <c:pt idx="7">
                    <c:v>8</c:v>
                  </c:pt>
                  <c:pt idx="8">
                    <c:v>9</c:v>
                  </c:pt>
                  <c:pt idx="9">
                    <c:v>10</c:v>
                  </c:pt>
                </c:lvl>
              </c:multiLvlStrCache>
            </c:multiLvlStrRef>
          </c:cat>
          <c:val>
            <c:numRef>
              <c:f>Team!$D$21:$D$30</c:f>
              <c:numCache>
                <c:formatCode>General</c:formatCode>
                <c:ptCount val="10"/>
                <c:pt idx="0">
                  <c:v>10</c:v>
                </c:pt>
                <c:pt idx="1">
                  <c:v>9</c:v>
                </c:pt>
                <c:pt idx="2">
                  <c:v>7</c:v>
                </c:pt>
                <c:pt idx="3">
                  <c:v>5</c:v>
                </c:pt>
                <c:pt idx="4">
                  <c:v>4</c:v>
                </c:pt>
                <c:pt idx="5">
                  <c:v>4</c:v>
                </c:pt>
                <c:pt idx="6">
                  <c:v>3</c:v>
                </c:pt>
                <c:pt idx="7">
                  <c:v>2</c:v>
                </c:pt>
                <c:pt idx="8">
                  <c:v>2</c:v>
                </c:pt>
                <c:pt idx="9">
                  <c:v>2</c:v>
                </c:pt>
              </c:numCache>
            </c:numRef>
          </c:val>
          <c:smooth val="0"/>
          <c:extLst>
            <c:ext xmlns:c16="http://schemas.microsoft.com/office/drawing/2014/chart" uri="{C3380CC4-5D6E-409C-BE32-E72D297353CC}">
              <c16:uniqueId val="{00000001-7DF5-B947-A190-7001D3F8B04E}"/>
            </c:ext>
          </c:extLst>
        </c:ser>
        <c:ser>
          <c:idx val="2"/>
          <c:order val="2"/>
          <c:tx>
            <c:strRef>
              <c:f>Team!$E$19:$E$20</c:f>
              <c:strCache>
                <c:ptCount val="2"/>
                <c:pt idx="0">
                  <c:v>Most Wins</c:v>
                </c:pt>
                <c:pt idx="1">
                  <c:v>Lost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Team!$A$21:$B$30</c:f>
              <c:multiLvlStrCache>
                <c:ptCount val="10"/>
                <c:lvl>
                  <c:pt idx="0">
                    <c:v>India</c:v>
                  </c:pt>
                  <c:pt idx="1">
                    <c:v>Australia</c:v>
                  </c:pt>
                  <c:pt idx="2">
                    <c:v>South Africa</c:v>
                  </c:pt>
                  <c:pt idx="3">
                    <c:v>New Zealand</c:v>
                  </c:pt>
                  <c:pt idx="4">
                    <c:v>Pakistan</c:v>
                  </c:pt>
                  <c:pt idx="5">
                    <c:v>Afghanistan</c:v>
                  </c:pt>
                  <c:pt idx="6">
                    <c:v>England</c:v>
                  </c:pt>
                  <c:pt idx="7">
                    <c:v>Sri Lanka</c:v>
                  </c:pt>
                  <c:pt idx="8">
                    <c:v>Netherlands</c:v>
                  </c:pt>
                  <c:pt idx="9">
                    <c:v>Bangladesh</c:v>
                  </c:pt>
                </c:lvl>
                <c:lvl>
                  <c:pt idx="0">
                    <c:v>1</c:v>
                  </c:pt>
                  <c:pt idx="1">
                    <c:v>2</c:v>
                  </c:pt>
                  <c:pt idx="2">
                    <c:v>3</c:v>
                  </c:pt>
                  <c:pt idx="3">
                    <c:v>4</c:v>
                  </c:pt>
                  <c:pt idx="4">
                    <c:v>5</c:v>
                  </c:pt>
                  <c:pt idx="5">
                    <c:v>6</c:v>
                  </c:pt>
                  <c:pt idx="6">
                    <c:v>7</c:v>
                  </c:pt>
                  <c:pt idx="7">
                    <c:v>8</c:v>
                  </c:pt>
                  <c:pt idx="8">
                    <c:v>9</c:v>
                  </c:pt>
                  <c:pt idx="9">
                    <c:v>10</c:v>
                  </c:pt>
                </c:lvl>
              </c:multiLvlStrCache>
            </c:multiLvlStrRef>
          </c:cat>
          <c:val>
            <c:numRef>
              <c:f>Team!$E$21:$E$30</c:f>
              <c:numCache>
                <c:formatCode>General</c:formatCode>
                <c:ptCount val="10"/>
                <c:pt idx="0">
                  <c:v>1</c:v>
                </c:pt>
                <c:pt idx="1">
                  <c:v>2</c:v>
                </c:pt>
                <c:pt idx="2">
                  <c:v>3</c:v>
                </c:pt>
                <c:pt idx="3">
                  <c:v>5</c:v>
                </c:pt>
                <c:pt idx="4">
                  <c:v>5</c:v>
                </c:pt>
                <c:pt idx="5">
                  <c:v>5</c:v>
                </c:pt>
                <c:pt idx="6">
                  <c:v>6</c:v>
                </c:pt>
                <c:pt idx="7">
                  <c:v>7</c:v>
                </c:pt>
                <c:pt idx="8">
                  <c:v>7</c:v>
                </c:pt>
                <c:pt idx="9">
                  <c:v>7</c:v>
                </c:pt>
              </c:numCache>
            </c:numRef>
          </c:val>
          <c:smooth val="0"/>
          <c:extLst>
            <c:ext xmlns:c16="http://schemas.microsoft.com/office/drawing/2014/chart" uri="{C3380CC4-5D6E-409C-BE32-E72D297353CC}">
              <c16:uniqueId val="{00000002-7DF5-B947-A190-7001D3F8B04E}"/>
            </c:ext>
          </c:extLst>
        </c:ser>
        <c:ser>
          <c:idx val="3"/>
          <c:order val="3"/>
          <c:tx>
            <c:strRef>
              <c:f>Team!$F$19:$F$20</c:f>
              <c:strCache>
                <c:ptCount val="2"/>
                <c:pt idx="0">
                  <c:v>Most Wins</c:v>
                </c:pt>
                <c:pt idx="1">
                  <c:v>No Result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Team!$A$21:$B$30</c:f>
              <c:multiLvlStrCache>
                <c:ptCount val="10"/>
                <c:lvl>
                  <c:pt idx="0">
                    <c:v>India</c:v>
                  </c:pt>
                  <c:pt idx="1">
                    <c:v>Australia</c:v>
                  </c:pt>
                  <c:pt idx="2">
                    <c:v>South Africa</c:v>
                  </c:pt>
                  <c:pt idx="3">
                    <c:v>New Zealand</c:v>
                  </c:pt>
                  <c:pt idx="4">
                    <c:v>Pakistan</c:v>
                  </c:pt>
                  <c:pt idx="5">
                    <c:v>Afghanistan</c:v>
                  </c:pt>
                  <c:pt idx="6">
                    <c:v>England</c:v>
                  </c:pt>
                  <c:pt idx="7">
                    <c:v>Sri Lanka</c:v>
                  </c:pt>
                  <c:pt idx="8">
                    <c:v>Netherlands</c:v>
                  </c:pt>
                  <c:pt idx="9">
                    <c:v>Bangladesh</c:v>
                  </c:pt>
                </c:lvl>
                <c:lvl>
                  <c:pt idx="0">
                    <c:v>1</c:v>
                  </c:pt>
                  <c:pt idx="1">
                    <c:v>2</c:v>
                  </c:pt>
                  <c:pt idx="2">
                    <c:v>3</c:v>
                  </c:pt>
                  <c:pt idx="3">
                    <c:v>4</c:v>
                  </c:pt>
                  <c:pt idx="4">
                    <c:v>5</c:v>
                  </c:pt>
                  <c:pt idx="5">
                    <c:v>6</c:v>
                  </c:pt>
                  <c:pt idx="6">
                    <c:v>7</c:v>
                  </c:pt>
                  <c:pt idx="7">
                    <c:v>8</c:v>
                  </c:pt>
                  <c:pt idx="8">
                    <c:v>9</c:v>
                  </c:pt>
                  <c:pt idx="9">
                    <c:v>10</c:v>
                  </c:pt>
                </c:lvl>
              </c:multiLvlStrCache>
            </c:multiLvlStrRef>
          </c:cat>
          <c:val>
            <c:numRef>
              <c:f>Team!$F$21:$F$30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7DF5-B947-A190-7001D3F8B04E}"/>
            </c:ext>
          </c:extLst>
        </c:ser>
        <c:dLbls>
          <c:showLegendKey val="0"/>
          <c:showVal val="0"/>
          <c:showCatName val="0"/>
          <c:showSerName val="0"/>
          <c:showPercent val="0"/>
          <c:showBubbleSize val="0"/>
        </c:dLbls>
        <c:smooth val="0"/>
        <c:axId val="175699712"/>
        <c:axId val="145854064"/>
      </c:lineChart>
      <c:catAx>
        <c:axId val="1756997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54064"/>
        <c:crosses val="autoZero"/>
        <c:auto val="1"/>
        <c:lblAlgn val="ctr"/>
        <c:lblOffset val="100"/>
        <c:noMultiLvlLbl val="0"/>
      </c:catAx>
      <c:valAx>
        <c:axId val="145854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99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338666</xdr:colOff>
      <xdr:row>3</xdr:row>
      <xdr:rowOff>98777</xdr:rowOff>
    </xdr:from>
    <xdr:to>
      <xdr:col>8</xdr:col>
      <xdr:colOff>747889</xdr:colOff>
      <xdr:row>19</xdr:row>
      <xdr:rowOff>112889</xdr:rowOff>
    </xdr:to>
    <xdr:graphicFrame macro="">
      <xdr:nvGraphicFramePr>
        <xdr:cNvPr id="7" name="Chart 6">
          <a:extLst>
            <a:ext uri="{FF2B5EF4-FFF2-40B4-BE49-F238E27FC236}">
              <a16:creationId xmlns:a16="http://schemas.microsoft.com/office/drawing/2014/main" id="{C184C2D2-13EB-4142-8AF9-D1BFFC56B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169333</xdr:colOff>
      <xdr:row>3</xdr:row>
      <xdr:rowOff>112890</xdr:rowOff>
    </xdr:from>
    <xdr:to>
      <xdr:col>24</xdr:col>
      <xdr:colOff>704144</xdr:colOff>
      <xdr:row>19</xdr:row>
      <xdr:rowOff>70556</xdr:rowOff>
    </xdr:to>
    <xdr:graphicFrame macro="">
      <xdr:nvGraphicFramePr>
        <xdr:cNvPr id="8" name="Chart 7">
          <a:extLst>
            <a:ext uri="{FF2B5EF4-FFF2-40B4-BE49-F238E27FC236}">
              <a16:creationId xmlns:a16="http://schemas.microsoft.com/office/drawing/2014/main" id="{DE10830B-F68F-7F4C-8233-49F643953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633588</xdr:colOff>
      <xdr:row>21</xdr:row>
      <xdr:rowOff>105833</xdr:rowOff>
    </xdr:from>
    <xdr:to>
      <xdr:col>8</xdr:col>
      <xdr:colOff>695677</xdr:colOff>
      <xdr:row>35</xdr:row>
      <xdr:rowOff>190498</xdr:rowOff>
    </xdr:to>
    <mc:AlternateContent xmlns:mc="http://schemas.openxmlformats.org/markup-compatibility/2006" xmlns:a14="http://schemas.microsoft.com/office/drawing/2010/main">
      <mc:Choice Requires="a14">
        <xdr:graphicFrame macro="">
          <xdr:nvGraphicFramePr>
            <xdr:cNvPr id="12" name="Pos">
              <a:extLst>
                <a:ext uri="{FF2B5EF4-FFF2-40B4-BE49-F238E27FC236}">
                  <a16:creationId xmlns:a16="http://schemas.microsoft.com/office/drawing/2014/main" id="{91AC56A9-4308-1C45-BA30-F613170F6C34}"/>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5662788" y="5439833"/>
              <a:ext cx="2538589" cy="29294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1473201</xdr:colOff>
      <xdr:row>21</xdr:row>
      <xdr:rowOff>105832</xdr:rowOff>
    </xdr:from>
    <xdr:to>
      <xdr:col>5</xdr:col>
      <xdr:colOff>640645</xdr:colOff>
      <xdr:row>36</xdr:row>
      <xdr:rowOff>38099</xdr:rowOff>
    </xdr:to>
    <mc:AlternateContent xmlns:mc="http://schemas.openxmlformats.org/markup-compatibility/2006" xmlns:a14="http://schemas.microsoft.com/office/drawing/2010/main">
      <mc:Choice Requires="a14">
        <xdr:graphicFrame macro="">
          <xdr:nvGraphicFramePr>
            <xdr:cNvPr id="13" name="Player">
              <a:extLst>
                <a:ext uri="{FF2B5EF4-FFF2-40B4-BE49-F238E27FC236}">
                  <a16:creationId xmlns:a16="http://schemas.microsoft.com/office/drawing/2014/main" id="{F5D493CC-4540-1E43-A121-42764FFB482F}"/>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mlns="">
        <xdr:sp macro="" textlink="">
          <xdr:nvSpPr>
            <xdr:cNvPr id="0" name=""/>
            <xdr:cNvSpPr>
              <a:spLocks noTextEdit="1"/>
            </xdr:cNvSpPr>
          </xdr:nvSpPr>
          <xdr:spPr>
            <a:xfrm>
              <a:off x="3124201" y="5439832"/>
              <a:ext cx="2545644" cy="29802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399347</xdr:colOff>
      <xdr:row>21</xdr:row>
      <xdr:rowOff>105832</xdr:rowOff>
    </xdr:from>
    <xdr:to>
      <xdr:col>2</xdr:col>
      <xdr:colOff>1460501</xdr:colOff>
      <xdr:row>36</xdr:row>
      <xdr:rowOff>25399</xdr:rowOff>
    </xdr:to>
    <mc:AlternateContent xmlns:mc="http://schemas.openxmlformats.org/markup-compatibility/2006" xmlns:a14="http://schemas.microsoft.com/office/drawing/2010/main">
      <mc:Choice Requires="a14">
        <xdr:graphicFrame macro="">
          <xdr:nvGraphicFramePr>
            <xdr:cNvPr id="14" name="Team">
              <a:extLst>
                <a:ext uri="{FF2B5EF4-FFF2-40B4-BE49-F238E27FC236}">
                  <a16:creationId xmlns:a16="http://schemas.microsoft.com/office/drawing/2014/main" id="{1334AF83-8C2C-3B4F-9B94-44642F95ADFF}"/>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399347" y="5439832"/>
              <a:ext cx="2712154" cy="29675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673100</xdr:colOff>
      <xdr:row>21</xdr:row>
      <xdr:rowOff>88900</xdr:rowOff>
    </xdr:from>
    <xdr:to>
      <xdr:col>24</xdr:col>
      <xdr:colOff>660400</xdr:colOff>
      <xdr:row>35</xdr:row>
      <xdr:rowOff>165100</xdr:rowOff>
    </xdr:to>
    <mc:AlternateContent xmlns:mc="http://schemas.openxmlformats.org/markup-compatibility/2006" xmlns:a14="http://schemas.microsoft.com/office/drawing/2010/main">
      <mc:Choice Requires="a14">
        <xdr:graphicFrame macro="">
          <xdr:nvGraphicFramePr>
            <xdr:cNvPr id="15" name="Pos 1">
              <a:extLst>
                <a:ext uri="{FF2B5EF4-FFF2-40B4-BE49-F238E27FC236}">
                  <a16:creationId xmlns:a16="http://schemas.microsoft.com/office/drawing/2014/main" id="{3955EADA-3AF8-5F42-B6B3-2096BA5A6320}"/>
                </a:ext>
              </a:extLst>
            </xdr:cNvPr>
            <xdr:cNvGraphicFramePr/>
          </xdr:nvGraphicFramePr>
          <xdr:xfrm>
            <a:off x="0" y="0"/>
            <a:ext cx="0" cy="0"/>
          </xdr:xfrm>
          <a:graphic>
            <a:graphicData uri="http://schemas.microsoft.com/office/drawing/2010/slicer">
              <sle:slicer xmlns:sle="http://schemas.microsoft.com/office/drawing/2010/slicer" name="Pos 1"/>
            </a:graphicData>
          </a:graphic>
        </xdr:graphicFrame>
      </mc:Choice>
      <mc:Fallback xmlns="">
        <xdr:sp macro="" textlink="">
          <xdr:nvSpPr>
            <xdr:cNvPr id="0" name=""/>
            <xdr:cNvSpPr>
              <a:spLocks noTextEdit="1"/>
            </xdr:cNvSpPr>
          </xdr:nvSpPr>
          <xdr:spPr>
            <a:xfrm>
              <a:off x="19710400" y="5422900"/>
              <a:ext cx="2463800" cy="292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1460500</xdr:colOff>
      <xdr:row>21</xdr:row>
      <xdr:rowOff>88900</xdr:rowOff>
    </xdr:from>
    <xdr:to>
      <xdr:col>21</xdr:col>
      <xdr:colOff>647700</xdr:colOff>
      <xdr:row>36</xdr:row>
      <xdr:rowOff>0</xdr:rowOff>
    </xdr:to>
    <mc:AlternateContent xmlns:mc="http://schemas.openxmlformats.org/markup-compatibility/2006" xmlns:a14="http://schemas.microsoft.com/office/drawing/2010/main">
      <mc:Choice Requires="a14">
        <xdr:graphicFrame macro="">
          <xdr:nvGraphicFramePr>
            <xdr:cNvPr id="16" name="Player 1">
              <a:extLst>
                <a:ext uri="{FF2B5EF4-FFF2-40B4-BE49-F238E27FC236}">
                  <a16:creationId xmlns:a16="http://schemas.microsoft.com/office/drawing/2014/main" id="{A00DC26D-06A8-6043-9E8D-9F3932EB564D}"/>
                </a:ext>
              </a:extLst>
            </xdr:cNvPr>
            <xdr:cNvGraphicFramePr/>
          </xdr:nvGraphicFramePr>
          <xdr:xfrm>
            <a:off x="0" y="0"/>
            <a:ext cx="0" cy="0"/>
          </xdr:xfrm>
          <a:graphic>
            <a:graphicData uri="http://schemas.microsoft.com/office/drawing/2010/slicer">
              <sle:slicer xmlns:sle="http://schemas.microsoft.com/office/drawing/2010/slicer" name="Player 1"/>
            </a:graphicData>
          </a:graphic>
        </xdr:graphicFrame>
      </mc:Choice>
      <mc:Fallback xmlns="">
        <xdr:sp macro="" textlink="">
          <xdr:nvSpPr>
            <xdr:cNvPr id="0" name=""/>
            <xdr:cNvSpPr>
              <a:spLocks noTextEdit="1"/>
            </xdr:cNvSpPr>
          </xdr:nvSpPr>
          <xdr:spPr>
            <a:xfrm>
              <a:off x="17246600" y="5422900"/>
              <a:ext cx="2438400" cy="2959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317500</xdr:colOff>
      <xdr:row>21</xdr:row>
      <xdr:rowOff>88900</xdr:rowOff>
    </xdr:from>
    <xdr:to>
      <xdr:col>18</xdr:col>
      <xdr:colOff>1447800</xdr:colOff>
      <xdr:row>36</xdr:row>
      <xdr:rowOff>0</xdr:rowOff>
    </xdr:to>
    <mc:AlternateContent xmlns:mc="http://schemas.openxmlformats.org/markup-compatibility/2006" xmlns:a14="http://schemas.microsoft.com/office/drawing/2010/main">
      <mc:Choice Requires="a14">
        <xdr:graphicFrame macro="">
          <xdr:nvGraphicFramePr>
            <xdr:cNvPr id="17" name="Team 1">
              <a:extLst>
                <a:ext uri="{FF2B5EF4-FFF2-40B4-BE49-F238E27FC236}">
                  <a16:creationId xmlns:a16="http://schemas.microsoft.com/office/drawing/2014/main" id="{1D6BEFBA-61B6-FE43-8DE3-042C53C36D15}"/>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4427200" y="5422900"/>
              <a:ext cx="2806700" cy="2959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368300</xdr:colOff>
      <xdr:row>38</xdr:row>
      <xdr:rowOff>190500</xdr:rowOff>
    </xdr:from>
    <xdr:to>
      <xdr:col>8</xdr:col>
      <xdr:colOff>749300</xdr:colOff>
      <xdr:row>54</xdr:row>
      <xdr:rowOff>0</xdr:rowOff>
    </xdr:to>
    <xdr:graphicFrame macro="">
      <xdr:nvGraphicFramePr>
        <xdr:cNvPr id="18" name="Chart 17">
          <a:extLst>
            <a:ext uri="{FF2B5EF4-FFF2-40B4-BE49-F238E27FC236}">
              <a16:creationId xmlns:a16="http://schemas.microsoft.com/office/drawing/2014/main" id="{3425E648-6AB9-2B44-99B9-F5ED48337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342900</xdr:colOff>
      <xdr:row>38</xdr:row>
      <xdr:rowOff>177800</xdr:rowOff>
    </xdr:from>
    <xdr:to>
      <xdr:col>24</xdr:col>
      <xdr:colOff>660400</xdr:colOff>
      <xdr:row>53</xdr:row>
      <xdr:rowOff>114300</xdr:rowOff>
    </xdr:to>
    <xdr:graphicFrame macro="">
      <xdr:nvGraphicFramePr>
        <xdr:cNvPr id="19" name="Chart 18">
          <a:extLst>
            <a:ext uri="{FF2B5EF4-FFF2-40B4-BE49-F238E27FC236}">
              <a16:creationId xmlns:a16="http://schemas.microsoft.com/office/drawing/2014/main" id="{C378BDC7-259D-A548-A560-E82FB344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812800</xdr:colOff>
      <xdr:row>21</xdr:row>
      <xdr:rowOff>63500</xdr:rowOff>
    </xdr:from>
    <xdr:to>
      <xdr:col>16</xdr:col>
      <xdr:colOff>203200</xdr:colOff>
      <xdr:row>36</xdr:row>
      <xdr:rowOff>50800</xdr:rowOff>
    </xdr:to>
    <xdr:graphicFrame macro="">
      <xdr:nvGraphicFramePr>
        <xdr:cNvPr id="4" name="Chart 3">
          <a:extLst>
            <a:ext uri="{FF2B5EF4-FFF2-40B4-BE49-F238E27FC236}">
              <a16:creationId xmlns:a16="http://schemas.microsoft.com/office/drawing/2014/main" id="{B9828CE9-98C4-CA44-8E94-56D626335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101600</xdr:colOff>
      <xdr:row>38</xdr:row>
      <xdr:rowOff>165100</xdr:rowOff>
    </xdr:from>
    <xdr:to>
      <xdr:col>16</xdr:col>
      <xdr:colOff>139700</xdr:colOff>
      <xdr:row>53</xdr:row>
      <xdr:rowOff>177800</xdr:rowOff>
    </xdr:to>
    <xdr:graphicFrame macro="">
      <xdr:nvGraphicFramePr>
        <xdr:cNvPr id="6" name="Chart 5">
          <a:extLst>
            <a:ext uri="{FF2B5EF4-FFF2-40B4-BE49-F238E27FC236}">
              <a16:creationId xmlns:a16="http://schemas.microsoft.com/office/drawing/2014/main" id="{A59C6BCA-C47F-FC43-A52C-82091B130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50800</xdr:colOff>
      <xdr:row>3</xdr:row>
      <xdr:rowOff>114300</xdr:rowOff>
    </xdr:from>
    <xdr:to>
      <xdr:col>15</xdr:col>
      <xdr:colOff>812800</xdr:colOff>
      <xdr:row>19</xdr:row>
      <xdr:rowOff>50800</xdr:rowOff>
    </xdr:to>
    <xdr:graphicFrame macro="">
      <xdr:nvGraphicFramePr>
        <xdr:cNvPr id="9" name="Chart 8">
          <a:extLst>
            <a:ext uri="{FF2B5EF4-FFF2-40B4-BE49-F238E27FC236}">
              <a16:creationId xmlns:a16="http://schemas.microsoft.com/office/drawing/2014/main" id="{B49A6B21-9204-8944-A0B3-AC63E9098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25</xdr:col>
      <xdr:colOff>56445</xdr:colOff>
      <xdr:row>1</xdr:row>
      <xdr:rowOff>28222</xdr:rowOff>
    </xdr:from>
    <xdr:to>
      <xdr:col>26</xdr:col>
      <xdr:colOff>211667</xdr:colOff>
      <xdr:row>5</xdr:row>
      <xdr:rowOff>7380</xdr:rowOff>
    </xdr:to>
    <xdr:pic>
      <xdr:nvPicPr>
        <xdr:cNvPr id="3" name="Graphic 2">
          <a:extLst>
            <a:ext uri="{FF2B5EF4-FFF2-40B4-BE49-F238E27FC236}">
              <a16:creationId xmlns:a16="http://schemas.microsoft.com/office/drawing/2014/main" id="{E76C1016-9F44-6334-20FF-955A3486493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2535445" y="493889"/>
          <a:ext cx="987778" cy="116449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89.961937731481" createdVersion="8" refreshedVersion="8" minRefreshableVersion="3" recordCount="25" xr:uid="{01E37EAF-48B1-3C41-8F6A-4B34965303C5}">
  <cacheSource type="worksheet">
    <worksheetSource ref="A3:G28" sheet="Batting"/>
  </cacheSource>
  <cacheFields count="7">
    <cacheField name="Pos"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Player" numFmtId="0">
      <sharedItems count="25">
        <s v="Virat Kohli"/>
        <s v="Rohit Sharma"/>
        <s v="Quinton de Kock"/>
        <s v="Rachin Ravindra"/>
        <s v="Daryl Mitchell"/>
        <s v="David Warner"/>
        <s v="Shreyas Iyer"/>
        <s v="KL Rahul"/>
        <s v="Rassie van der Dussen"/>
        <s v="Mitch Marsh"/>
        <s v="Aiden Markram"/>
        <s v="Dawid Malan"/>
        <s v="Glenn Maxwell"/>
        <s v="Mohammad Rizwan"/>
        <s v="Ibrahim Zadran"/>
        <s v="Heinrich Klaasen"/>
        <s v="Sadeera Samarawickrama"/>
        <s v="Devon Conway"/>
        <s v="Marnus Labuschagne"/>
        <s v="David Miller"/>
        <s v="Azmat Omarzai"/>
        <s v="Shubman Gill"/>
        <s v="Abdullah Shafique"/>
        <s v="Pathum Nissanka"/>
        <s v="Travis Head"/>
      </sharedItems>
    </cacheField>
    <cacheField name="Team" numFmtId="0">
      <sharedItems count="8">
        <s v=" IND"/>
        <s v=" SA"/>
        <s v=" NZ"/>
        <s v=" AUS"/>
        <s v=" ENG"/>
        <s v=" PAK"/>
        <s v=" AFG"/>
        <s v=" SL"/>
      </sharedItems>
    </cacheField>
    <cacheField name="Runs" numFmtId="0">
      <sharedItems containsSemiMixedTypes="0" containsString="0" containsNumber="1" containsInteger="1" minValue="329" maxValue="765"/>
    </cacheField>
    <cacheField name="Innings" numFmtId="0">
      <sharedItems containsSemiMixedTypes="0" containsString="0" containsNumber="1" containsInteger="1" minValue="6" maxValue="11"/>
    </cacheField>
    <cacheField name="Bat Avg" numFmtId="0">
      <sharedItems containsSemiMixedTypes="0" containsString="0" containsNumber="1" minValue="40.22" maxValue="95.62"/>
    </cacheField>
    <cacheField name="Runs2" numFmtId="0">
      <sharedItems containsSemiMixedTypes="0" containsString="0" containsNumber="1" containsInteger="1" minValue="329" maxValue="765"/>
    </cacheField>
  </cacheFields>
  <extLst>
    <ext xmlns:x14="http://schemas.microsoft.com/office/spreadsheetml/2009/9/main" uri="{725AE2AE-9491-48be-B2B4-4EB974FC3084}">
      <x14:pivotCacheDefinition pivotCacheId="19039278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89.97597939815" createdVersion="8" refreshedVersion="8" minRefreshableVersion="3" recordCount="25" xr:uid="{8CB2907D-0C50-BD45-98F8-7F0330F775EC}">
  <cacheSource type="worksheet">
    <worksheetSource ref="L3:R28" sheet="Batting"/>
  </cacheSource>
  <cacheFields count="7">
    <cacheField name="Pos"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Player" numFmtId="0">
      <sharedItems count="20">
        <s v="Glenn Maxwell"/>
        <s v="Mitch Marsh"/>
        <s v="Quinton de Kock"/>
        <s v="David Warner"/>
        <s v="Devon Conway"/>
        <s v="Dawid Malan"/>
        <s v="Travis Head"/>
        <s v="Daryl Mitchell"/>
        <s v="Rassie van der Dussen"/>
        <s v="Mohammad Rizwan"/>
        <s v="Rohit Sharma"/>
        <s v="Ibrahim Zadran"/>
        <s v="Shreyas Iyer"/>
        <s v="Fakhar Zaman"/>
        <s v="Rachin Ravindra"/>
        <s v="Kusal Mendis"/>
        <s v="Virat Kohli"/>
        <s v="Abdullah Shafique"/>
        <s v="Mahmudullah Riyad"/>
        <s v="Heinrich Klaasen"/>
      </sharedItems>
    </cacheField>
    <cacheField name="Team" numFmtId="0">
      <sharedItems count="9">
        <s v=" AUS"/>
        <s v=" SA"/>
        <s v=" NZ"/>
        <s v=" ENG"/>
        <s v=" PAK"/>
        <s v=" IND"/>
        <s v=" AFG"/>
        <s v=" SL"/>
        <s v=" BAN"/>
      </sharedItems>
    </cacheField>
    <cacheField name="HS" numFmtId="0">
      <sharedItems containsMixedTypes="1" containsNumber="1" containsInteger="1" minValue="109" maxValue="174"/>
    </cacheField>
    <cacheField name="Innings" numFmtId="0">
      <sharedItems/>
    </cacheField>
    <cacheField name="Bat Avg" numFmtId="0">
      <sharedItems containsMixedTypes="1" containsNumber="1" containsInteger="1" minValue="109" maxValue="174"/>
    </cacheField>
    <cacheField name="Runs" numFmtId="0">
      <sharedItems containsSemiMixedTypes="0" containsString="0" containsNumber="1" containsInteger="1" minValue="109" maxValue="201"/>
    </cacheField>
  </cacheFields>
  <extLst>
    <ext xmlns:x14="http://schemas.microsoft.com/office/spreadsheetml/2009/9/main" uri="{725AE2AE-9491-48be-B2B4-4EB974FC3084}">
      <x14:pivotCacheDefinition pivotCacheId="37306299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89.995012037034" createdVersion="8" refreshedVersion="8" minRefreshableVersion="3" recordCount="25" xr:uid="{91BE68CD-BE0C-6B4E-B878-A62FF2E6CF59}">
  <cacheSource type="worksheet">
    <worksheetSource ref="A3:G28" sheet="Bowling"/>
  </cacheSource>
  <cacheFields count="7">
    <cacheField name="Pos" numFmtId="0">
      <sharedItems containsSemiMixedTypes="0" containsString="0" containsNumber="1" containsInteger="1" minValue="1" maxValue="25"/>
    </cacheField>
    <cacheField name="Player" numFmtId="0">
      <sharedItems count="25">
        <s v="MOHAMMAD SHAMI"/>
        <s v="Adam Zampa"/>
        <s v="Dilshan Madushanka"/>
        <s v="Gerald Coetzee"/>
        <s v="Jasprit Bumrah"/>
        <s v="Shaheen Afridi"/>
        <s v="Marco Jansen"/>
        <s v="Mitch Santner"/>
        <s v="Bas de Leede"/>
        <s v="Haris Rauf"/>
        <s v="Ravindra Jadeja"/>
        <s v="Mitchell Starc"/>
        <s v="Josh Hazlewood"/>
        <s v="Adil Rashid"/>
        <s v="Keshav Maharaj"/>
        <s v="Kuldeep Yadav"/>
        <s v="Pat Cummins"/>
        <s v="Trent Boult"/>
        <s v="Mohammed Siraj"/>
        <s v="Kagiso Rabada"/>
        <s v="Logan van Beek"/>
        <s v="Paul van Meekeren"/>
        <s v="David Willey"/>
        <s v="Matt Henry"/>
        <s v="Rashid Khan"/>
      </sharedItems>
    </cacheField>
    <cacheField name="Team" numFmtId="0">
      <sharedItems/>
    </cacheField>
    <cacheField name="Wickets" numFmtId="0">
      <sharedItems containsSemiMixedTypes="0" containsString="0" containsNumber="1" containsInteger="1" minValue="11" maxValue="24"/>
    </cacheField>
    <cacheField name="Innings" numFmtId="0">
      <sharedItems containsSemiMixedTypes="0" containsString="0" containsNumber="1" containsInteger="1" minValue="0" maxValue="0"/>
    </cacheField>
    <cacheField name="Wickets2" numFmtId="0">
      <sharedItems containsSemiMixedTypes="0" containsString="0" containsNumber="1" containsInteger="1" minValue="11" maxValue="24"/>
    </cacheField>
    <cacheField name="Runs" numFmtId="0">
      <sharedItems containsSemiMixedTypes="0" containsString="0" containsNumber="1" containsInteger="1" minValue="257" maxValue="53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0.025088194445" createdVersion="8" refreshedVersion="8" minRefreshableVersion="3" recordCount="25" xr:uid="{23986FD7-4E6A-AD4D-9D0D-2B00B62B87D4}">
  <cacheSource type="worksheet">
    <worksheetSource ref="L3:R28" sheet="Bowling"/>
  </cacheSource>
  <cacheFields count="7">
    <cacheField name="Pos" numFmtId="0">
      <sharedItems containsSemiMixedTypes="0" containsString="0" containsNumber="1" containsInteger="1" minValue="1" maxValue="25"/>
    </cacheField>
    <cacheField name="Player" numFmtId="0">
      <sharedItems count="25">
        <s v="ROHIT SHARMA"/>
        <s v="Mohammad Shami"/>
        <s v="Virat Kohli"/>
        <s v="Angelo Mathews"/>
        <s v="Jasprit Bumrah"/>
        <s v="Gerald Coetzee"/>
        <s v="Mohammad Wasim"/>
        <s v="Adam Zampa"/>
        <s v="Hardik Pandya"/>
        <s v="Reece Topley"/>
        <s v="David Willey"/>
        <s v="Tabraiz Shamsi"/>
        <s v="Keshav Maharaj"/>
        <s v="Sheikh Mahedi Hasan"/>
        <s v="Ravindra Jadeja"/>
        <s v="Dilshan Madushanka"/>
        <s v="Marco Jansen"/>
        <s v="Tanzim Hasan Sakib"/>
        <s v="Shaheen Afridi"/>
        <s v="Lahiru Kumara"/>
        <s v="Adil Rashid"/>
        <s v="Lizaad Williams"/>
        <s v="Kagiso Rabada"/>
        <s v="Mitch Santner"/>
        <s v="Josh Hazlewood"/>
      </sharedItems>
    </cacheField>
    <cacheField name="Team" numFmtId="0">
      <sharedItems/>
    </cacheField>
    <cacheField name="Avg" numFmtId="0">
      <sharedItems containsSemiMixedTypes="0" containsString="0" containsNumber="1" minValue="7" maxValue="28.06"/>
    </cacheField>
    <cacheField name="Innings" numFmtId="0">
      <sharedItems containsSemiMixedTypes="0" containsString="0" containsNumber="1" containsInteger="1" minValue="0" maxValue="0"/>
    </cacheField>
    <cacheField name="Wickets" numFmtId="0">
      <sharedItems containsSemiMixedTypes="0" containsString="0" containsNumber="1" containsInteger="1" minValue="1" maxValue="24"/>
    </cacheField>
    <cacheField name="Runs" numFmtId="0">
      <sharedItems containsSemiMixedTypes="0" containsString="0" containsNumber="1" containsInteger="1" minValue="7" maxValue="52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3.634951851855" createdVersion="8" refreshedVersion="8" minRefreshableVersion="3" recordCount="25" xr:uid="{9B81E8D8-6D5F-7340-A9EB-9C829572C3FE}">
  <cacheSource type="worksheet">
    <worksheetSource ref="A33:F58" sheet="Batting"/>
  </cacheSource>
  <cacheFields count="6">
    <cacheField name="Pos" numFmtId="0">
      <sharedItems containsSemiMixedTypes="0" containsString="0" containsNumber="1" containsInteger="1" minValue="1" maxValue="25"/>
    </cacheField>
    <cacheField name="Team" numFmtId="0">
      <sharedItems count="8">
        <s v="Australia"/>
        <s v="India"/>
        <s v="South Africa"/>
        <s v="England"/>
        <s v="New Zealand"/>
        <s v="Netherlands"/>
        <s v="Pakistan"/>
        <s v="AFGHANISTAN"/>
      </sharedItems>
    </cacheField>
    <cacheField name="Won By (Runs)" numFmtId="0">
      <sharedItems containsSemiMixedTypes="0" containsString="0" containsNumber="1" containsInteger="1" minValue="0" maxValue="309" count="23">
        <n v="309"/>
        <n v="302"/>
        <n v="243"/>
        <n v="229"/>
        <n v="190"/>
        <n v="160"/>
        <n v="149"/>
        <n v="137"/>
        <n v="134"/>
        <n v="102"/>
        <n v="100"/>
        <n v="99"/>
        <n v="93"/>
        <n v="87"/>
        <n v="81"/>
        <n v="70"/>
        <n v="69"/>
        <n v="62"/>
        <n v="38"/>
        <n v="33"/>
        <n v="21"/>
        <n v="5"/>
        <n v="0"/>
      </sharedItems>
    </cacheField>
    <cacheField name="Against" numFmtId="0">
      <sharedItems/>
    </cacheField>
    <cacheField name="Venue" numFmtId="0">
      <sharedItems/>
    </cacheField>
    <cacheField name="Match Date" numFmtId="14">
      <sharedItems containsSemiMixedTypes="0" containsNonDate="0" containsDate="1" containsString="0" minDate="2023-10-05T00:00:00" maxDate="2023-11-16T00:00:00" count="23">
        <d v="2023-10-25T00:00:00"/>
        <d v="2023-11-02T00:00:00"/>
        <d v="2023-11-05T00:00:00"/>
        <d v="2023-10-21T00:00:00"/>
        <d v="2023-11-01T00:00:00"/>
        <d v="2023-11-08T00:00:00"/>
        <d v="2023-11-12T00:00:00"/>
        <d v="2023-10-18T00:00:00"/>
        <d v="2023-10-24T00:00:00"/>
        <d v="2023-10-10T00:00:00"/>
        <d v="2023-10-12T00:00:00"/>
        <d v="2023-10-07T00:00:00"/>
        <d v="2023-10-29T00:00:00"/>
        <d v="2023-10-09T00:00:00"/>
        <d v="2023-11-11T00:00:00"/>
        <d v="2023-10-28T00:00:00"/>
        <d v="2023-10-06T00:00:00"/>
        <d v="2023-11-15T00:00:00"/>
        <d v="2023-10-15T00:00:00"/>
        <d v="2023-10-20T00:00:00"/>
        <d v="2023-10-17T00:00:00"/>
        <d v="2023-11-04T00:00:00"/>
        <d v="2023-10-05T00:00:00"/>
      </sharedItems>
    </cacheField>
  </cacheFields>
  <extLst>
    <ext xmlns:x14="http://schemas.microsoft.com/office/spreadsheetml/2009/9/main" uri="{725AE2AE-9491-48be-B2B4-4EB974FC3084}">
      <x14:pivotCacheDefinition pivotCacheId="59344914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3.680013773148" createdVersion="8" refreshedVersion="8" minRefreshableVersion="3" recordCount="25" xr:uid="{081EE405-BBC3-8940-BE98-0230E90EBF98}">
  <cacheSource type="worksheet">
    <worksheetSource ref="A35:G60" sheet="Bowling"/>
  </cacheSource>
  <cacheFields count="7">
    <cacheField name="Pos" numFmtId="0">
      <sharedItems containsSemiMixedTypes="0" containsString="0" containsNumber="1" containsInteger="1" minValue="1" maxValue="25"/>
    </cacheField>
    <cacheField name="Player" numFmtId="0">
      <sharedItems count="25">
        <s v="MUSHFIQUR RAHIM"/>
        <s v="Ravichandran Ashwin"/>
        <s v="Jasprit Bumrah"/>
        <s v="Mohammad Nabi"/>
        <s v="Keshav Maharaj"/>
        <s v="Ravindra Jadeja"/>
        <s v="Virat Kohli"/>
        <s v="Kuldeep Yadav"/>
        <s v="Rashid Khan"/>
        <s v="Aiden Markram"/>
        <s v="Noor Ahmad"/>
        <s v="Travis Head"/>
        <s v="Glenn Maxwell"/>
        <s v="Josh Hazlewood"/>
        <s v="Angelo Mathews"/>
        <s v="Mitch Santner"/>
        <s v="Colin Ackermann"/>
        <s v="Kagiso Rabada"/>
        <s v="Najmul Hossain Shanto"/>
        <s v="David Willey"/>
        <s v="Andile Phehlukwayo"/>
        <s v="Adil Rashid"/>
        <s v="Mohammad Shami"/>
        <s v="Shakib Al Hasan"/>
        <s v="Maheesh Theekshana"/>
      </sharedItems>
    </cacheField>
    <cacheField name="Team" numFmtId="0">
      <sharedItems count="9">
        <s v=" BAN"/>
        <s v=" IND"/>
        <s v=" AFG"/>
        <s v=" SA"/>
        <s v=" AUS"/>
        <s v=" SL"/>
        <s v=" NZ"/>
        <s v=" NED"/>
        <s v=" ENG"/>
      </sharedItems>
    </cacheField>
    <cacheField name="Econ" numFmtId="0">
      <sharedItems containsSemiMixedTypes="0" containsString="0" containsNumber="1" minValue="0" maxValue="5.35"/>
    </cacheField>
    <cacheField name="Innings" numFmtId="0">
      <sharedItems containsSemiMixedTypes="0" containsString="0" containsNumber="1" containsInteger="1" minValue="0" maxValue="0"/>
    </cacheField>
    <cacheField name="Wickets" numFmtId="0">
      <sharedItems containsSemiMixedTypes="0" containsString="0" containsNumber="1" containsInteger="1" minValue="0" maxValue="24"/>
    </cacheField>
    <cacheField name="Runs" numFmtId="0">
      <sharedItems containsSemiMixedTypes="0" containsString="0" containsNumber="1" containsInteger="1" minValue="0" maxValue="44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4.033889699072" createdVersion="8" refreshedVersion="8" minRefreshableVersion="3" recordCount="10" xr:uid="{BA784387-6F72-DF4E-BF7F-66331E1F8264}">
  <cacheSource type="worksheet">
    <worksheetSource ref="A20:F30" sheet="Team"/>
  </cacheSource>
  <cacheFields count="6">
    <cacheField name="Pos" numFmtId="0">
      <sharedItems containsSemiMixedTypes="0" containsString="0" containsNumber="1" containsInteger="1" minValue="1" maxValue="10"/>
    </cacheField>
    <cacheField name="Team" numFmtId="0">
      <sharedItems count="10">
        <s v="India"/>
        <s v="Australia"/>
        <s v="South Africa"/>
        <s v="New Zealand"/>
        <s v="Pakistan"/>
        <s v="Afghanistan"/>
        <s v="England"/>
        <s v="Sri Lanka"/>
        <s v="Netherlands"/>
        <s v="Bangladesh"/>
      </sharedItems>
    </cacheField>
    <cacheField name="Matches" numFmtId="0">
      <sharedItems containsSemiMixedTypes="0" containsString="0" containsNumber="1" containsInteger="1" minValue="9" maxValue="11"/>
    </cacheField>
    <cacheField name="Wins" numFmtId="0">
      <sharedItems containsSemiMixedTypes="0" containsString="0" containsNumber="1" containsInteger="1" minValue="2" maxValue="10"/>
    </cacheField>
    <cacheField name="Lost" numFmtId="0">
      <sharedItems containsSemiMixedTypes="0" containsString="0" containsNumber="1" containsInteger="1" minValue="1" maxValue="7"/>
    </cacheField>
    <cacheField name="No Result"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n v="765"/>
    <n v="11"/>
    <n v="95.62"/>
    <n v="765"/>
  </r>
  <r>
    <x v="1"/>
    <x v="1"/>
    <x v="0"/>
    <n v="597"/>
    <n v="11"/>
    <n v="54.27"/>
    <n v="597"/>
  </r>
  <r>
    <x v="2"/>
    <x v="2"/>
    <x v="1"/>
    <n v="594"/>
    <n v="10"/>
    <n v="59.4"/>
    <n v="594"/>
  </r>
  <r>
    <x v="3"/>
    <x v="3"/>
    <x v="2"/>
    <n v="578"/>
    <n v="10"/>
    <n v="64.22"/>
    <n v="578"/>
  </r>
  <r>
    <x v="4"/>
    <x v="4"/>
    <x v="2"/>
    <n v="552"/>
    <n v="9"/>
    <n v="69"/>
    <n v="552"/>
  </r>
  <r>
    <x v="5"/>
    <x v="5"/>
    <x v="3"/>
    <n v="535"/>
    <n v="11"/>
    <n v="48.63"/>
    <n v="535"/>
  </r>
  <r>
    <x v="6"/>
    <x v="6"/>
    <x v="0"/>
    <n v="530"/>
    <n v="11"/>
    <n v="66.25"/>
    <n v="530"/>
  </r>
  <r>
    <x v="7"/>
    <x v="7"/>
    <x v="0"/>
    <n v="452"/>
    <n v="10"/>
    <n v="75.33"/>
    <n v="452"/>
  </r>
  <r>
    <x v="8"/>
    <x v="8"/>
    <x v="1"/>
    <n v="448"/>
    <n v="10"/>
    <n v="49.77"/>
    <n v="448"/>
  </r>
  <r>
    <x v="9"/>
    <x v="9"/>
    <x v="3"/>
    <n v="441"/>
    <n v="10"/>
    <n v="49"/>
    <n v="441"/>
  </r>
  <r>
    <x v="10"/>
    <x v="10"/>
    <x v="1"/>
    <n v="406"/>
    <n v="10"/>
    <n v="45.11"/>
    <n v="406"/>
  </r>
  <r>
    <x v="11"/>
    <x v="11"/>
    <x v="4"/>
    <n v="404"/>
    <n v="9"/>
    <n v="44.88"/>
    <n v="404"/>
  </r>
  <r>
    <x v="12"/>
    <x v="12"/>
    <x v="3"/>
    <n v="400"/>
    <n v="9"/>
    <n v="66.66"/>
    <n v="400"/>
  </r>
  <r>
    <x v="13"/>
    <x v="13"/>
    <x v="5"/>
    <n v="395"/>
    <n v="8"/>
    <n v="65.83"/>
    <n v="395"/>
  </r>
  <r>
    <x v="14"/>
    <x v="14"/>
    <x v="6"/>
    <n v="376"/>
    <n v="9"/>
    <n v="47"/>
    <n v="376"/>
  </r>
  <r>
    <x v="15"/>
    <x v="15"/>
    <x v="1"/>
    <n v="373"/>
    <n v="10"/>
    <n v="41.44"/>
    <n v="373"/>
  </r>
  <r>
    <x v="16"/>
    <x v="16"/>
    <x v="7"/>
    <n v="373"/>
    <n v="9"/>
    <n v="53.28"/>
    <n v="373"/>
  </r>
  <r>
    <x v="17"/>
    <x v="17"/>
    <x v="2"/>
    <n v="372"/>
    <n v="10"/>
    <n v="41.33"/>
    <n v="372"/>
  </r>
  <r>
    <x v="18"/>
    <x v="18"/>
    <x v="3"/>
    <n v="362"/>
    <n v="10"/>
    <n v="40.22"/>
    <n v="362"/>
  </r>
  <r>
    <x v="19"/>
    <x v="19"/>
    <x v="1"/>
    <n v="356"/>
    <n v="10"/>
    <n v="44.5"/>
    <n v="356"/>
  </r>
  <r>
    <x v="20"/>
    <x v="20"/>
    <x v="6"/>
    <n v="353"/>
    <n v="8"/>
    <n v="70.599999999999994"/>
    <n v="353"/>
  </r>
  <r>
    <x v="21"/>
    <x v="21"/>
    <x v="0"/>
    <n v="350"/>
    <n v="9"/>
    <n v="43.75"/>
    <n v="350"/>
  </r>
  <r>
    <x v="22"/>
    <x v="22"/>
    <x v="5"/>
    <n v="336"/>
    <n v="8"/>
    <n v="42"/>
    <n v="336"/>
  </r>
  <r>
    <x v="23"/>
    <x v="23"/>
    <x v="7"/>
    <n v="332"/>
    <n v="9"/>
    <n v="41.5"/>
    <n v="332"/>
  </r>
  <r>
    <x v="24"/>
    <x v="24"/>
    <x v="3"/>
    <n v="329"/>
    <n v="6"/>
    <n v="54.83"/>
    <n v="3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s v="201*"/>
    <s v="-"/>
    <s v="-"/>
    <n v="201"/>
  </r>
  <r>
    <x v="1"/>
    <x v="1"/>
    <x v="0"/>
    <s v="177*"/>
    <s v="-"/>
    <s v="-"/>
    <n v="177"/>
  </r>
  <r>
    <x v="2"/>
    <x v="2"/>
    <x v="1"/>
    <n v="174"/>
    <s v="-"/>
    <n v="174"/>
    <n v="174"/>
  </r>
  <r>
    <x v="3"/>
    <x v="3"/>
    <x v="0"/>
    <n v="163"/>
    <s v="-"/>
    <n v="163"/>
    <n v="163"/>
  </r>
  <r>
    <x v="4"/>
    <x v="4"/>
    <x v="2"/>
    <s v="152*"/>
    <s v="-"/>
    <s v="-"/>
    <n v="152"/>
  </r>
  <r>
    <x v="5"/>
    <x v="5"/>
    <x v="3"/>
    <n v="140"/>
    <s v="-"/>
    <n v="140"/>
    <n v="140"/>
  </r>
  <r>
    <x v="6"/>
    <x v="6"/>
    <x v="0"/>
    <n v="137"/>
    <s v="-"/>
    <n v="137"/>
    <n v="137"/>
  </r>
  <r>
    <x v="7"/>
    <x v="7"/>
    <x v="2"/>
    <n v="134"/>
    <s v="-"/>
    <n v="134"/>
    <n v="134"/>
  </r>
  <r>
    <x v="8"/>
    <x v="8"/>
    <x v="1"/>
    <n v="133"/>
    <s v="-"/>
    <n v="133"/>
    <n v="133"/>
  </r>
  <r>
    <x v="9"/>
    <x v="9"/>
    <x v="4"/>
    <s v="131*"/>
    <s v="-"/>
    <s v="-"/>
    <n v="131"/>
  </r>
  <r>
    <x v="10"/>
    <x v="10"/>
    <x v="5"/>
    <n v="131"/>
    <s v="-"/>
    <n v="131"/>
    <n v="131"/>
  </r>
  <r>
    <x v="11"/>
    <x v="7"/>
    <x v="2"/>
    <n v="130"/>
    <s v="-"/>
    <n v="130"/>
    <n v="130"/>
  </r>
  <r>
    <x v="12"/>
    <x v="11"/>
    <x v="6"/>
    <s v="129*"/>
    <s v="-"/>
    <s v="-"/>
    <n v="129"/>
  </r>
  <r>
    <x v="13"/>
    <x v="12"/>
    <x v="5"/>
    <s v="128*"/>
    <s v="-"/>
    <s v="-"/>
    <n v="128"/>
  </r>
  <r>
    <x v="14"/>
    <x v="13"/>
    <x v="4"/>
    <s v="126*"/>
    <s v="-"/>
    <s v="-"/>
    <n v="126"/>
  </r>
  <r>
    <x v="15"/>
    <x v="14"/>
    <x v="2"/>
    <s v="123*"/>
    <s v="-"/>
    <s v="-"/>
    <n v="123"/>
  </r>
  <r>
    <x v="16"/>
    <x v="15"/>
    <x v="7"/>
    <n v="122"/>
    <s v="-"/>
    <n v="122"/>
    <n v="122"/>
  </r>
  <r>
    <x v="17"/>
    <x v="1"/>
    <x v="0"/>
    <n v="121"/>
    <s v="-"/>
    <n v="121"/>
    <n v="121"/>
  </r>
  <r>
    <x v="18"/>
    <x v="16"/>
    <x v="5"/>
    <n v="117"/>
    <s v="-"/>
    <n v="117"/>
    <n v="117"/>
  </r>
  <r>
    <x v="19"/>
    <x v="14"/>
    <x v="2"/>
    <n v="116"/>
    <s v="-"/>
    <n v="116"/>
    <n v="116"/>
  </r>
  <r>
    <x v="20"/>
    <x v="2"/>
    <x v="1"/>
    <n v="114"/>
    <s v="-"/>
    <n v="114"/>
    <n v="114"/>
  </r>
  <r>
    <x v="21"/>
    <x v="17"/>
    <x v="4"/>
    <n v="113"/>
    <s v="-"/>
    <n v="113"/>
    <n v="113"/>
  </r>
  <r>
    <x v="22"/>
    <x v="18"/>
    <x v="8"/>
    <n v="111"/>
    <s v="-"/>
    <n v="111"/>
    <n v="111"/>
  </r>
  <r>
    <x v="23"/>
    <x v="6"/>
    <x v="0"/>
    <n v="109"/>
    <s v="-"/>
    <n v="109"/>
    <n v="109"/>
  </r>
  <r>
    <x v="24"/>
    <x v="19"/>
    <x v="1"/>
    <n v="109"/>
    <s v="-"/>
    <n v="109"/>
    <n v="10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x v="0"/>
    <s v=" IND"/>
    <n v="24"/>
    <n v="0"/>
    <n v="24"/>
    <n v="257"/>
  </r>
  <r>
    <n v="2"/>
    <x v="1"/>
    <s v=" AUS"/>
    <n v="23"/>
    <n v="0"/>
    <n v="23"/>
    <n v="515"/>
  </r>
  <r>
    <n v="3"/>
    <x v="2"/>
    <s v=" SL"/>
    <n v="21"/>
    <n v="0"/>
    <n v="21"/>
    <n v="526"/>
  </r>
  <r>
    <n v="4"/>
    <x v="3"/>
    <s v=" SA"/>
    <n v="20"/>
    <n v="0"/>
    <n v="20"/>
    <n v="396"/>
  </r>
  <r>
    <n v="5"/>
    <x v="4"/>
    <s v=" IND"/>
    <n v="20"/>
    <n v="0"/>
    <n v="20"/>
    <n v="373"/>
  </r>
  <r>
    <n v="6"/>
    <x v="5"/>
    <s v=" PAK"/>
    <n v="18"/>
    <n v="0"/>
    <n v="18"/>
    <n v="481"/>
  </r>
  <r>
    <n v="7"/>
    <x v="6"/>
    <s v=" SA"/>
    <n v="17"/>
    <n v="0"/>
    <n v="17"/>
    <n v="450"/>
  </r>
  <r>
    <n v="8"/>
    <x v="7"/>
    <s v=" NZ"/>
    <n v="16"/>
    <n v="0"/>
    <n v="16"/>
    <n v="449"/>
  </r>
  <r>
    <n v="9"/>
    <x v="8"/>
    <s v=" NED"/>
    <n v="16"/>
    <n v="0"/>
    <n v="16"/>
    <n v="487"/>
  </r>
  <r>
    <n v="10"/>
    <x v="9"/>
    <s v=" PAK"/>
    <n v="16"/>
    <n v="0"/>
    <n v="16"/>
    <n v="533"/>
  </r>
  <r>
    <n v="11"/>
    <x v="10"/>
    <s v=" IND"/>
    <n v="16"/>
    <n v="0"/>
    <n v="16"/>
    <n v="398"/>
  </r>
  <r>
    <n v="12"/>
    <x v="11"/>
    <s v=" AUS"/>
    <n v="16"/>
    <n v="0"/>
    <n v="16"/>
    <n v="528"/>
  </r>
  <r>
    <n v="13"/>
    <x v="12"/>
    <s v=" AUS"/>
    <n v="16"/>
    <n v="0"/>
    <n v="16"/>
    <n v="449"/>
  </r>
  <r>
    <n v="14"/>
    <x v="13"/>
    <s v=" ENG"/>
    <n v="15"/>
    <n v="0"/>
    <n v="15"/>
    <n v="413"/>
  </r>
  <r>
    <n v="15"/>
    <x v="14"/>
    <s v=" SA"/>
    <n v="15"/>
    <n v="0"/>
    <n v="15"/>
    <n v="370"/>
  </r>
  <r>
    <n v="16"/>
    <x v="15"/>
    <s v=" IND"/>
    <n v="15"/>
    <n v="0"/>
    <n v="15"/>
    <n v="424"/>
  </r>
  <r>
    <n v="17"/>
    <x v="16"/>
    <s v=" AUS"/>
    <n v="15"/>
    <n v="0"/>
    <n v="15"/>
    <n v="515"/>
  </r>
  <r>
    <n v="18"/>
    <x v="17"/>
    <s v=" NZ"/>
    <n v="14"/>
    <n v="0"/>
    <n v="14"/>
    <n v="504"/>
  </r>
  <r>
    <n v="19"/>
    <x v="18"/>
    <s v=" IND"/>
    <n v="14"/>
    <n v="0"/>
    <n v="14"/>
    <n v="469"/>
  </r>
  <r>
    <n v="20"/>
    <x v="19"/>
    <s v=" SA"/>
    <n v="13"/>
    <n v="0"/>
    <n v="13"/>
    <n v="364"/>
  </r>
  <r>
    <n v="21"/>
    <x v="20"/>
    <s v=" NED"/>
    <n v="12"/>
    <n v="0"/>
    <n v="12"/>
    <n v="476"/>
  </r>
  <r>
    <n v="22"/>
    <x v="21"/>
    <s v=" NED"/>
    <n v="12"/>
    <n v="0"/>
    <n v="12"/>
    <n v="447"/>
  </r>
  <r>
    <n v="23"/>
    <x v="22"/>
    <s v=" ENG"/>
    <n v="11"/>
    <n v="0"/>
    <n v="11"/>
    <n v="259"/>
  </r>
  <r>
    <n v="24"/>
    <x v="23"/>
    <s v=" NZ"/>
    <n v="11"/>
    <n v="0"/>
    <n v="11"/>
    <n v="315"/>
  </r>
  <r>
    <n v="25"/>
    <x v="24"/>
    <s v=" AFG"/>
    <n v="11"/>
    <n v="0"/>
    <n v="11"/>
    <n v="38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x v="0"/>
    <s v=" IND"/>
    <n v="7"/>
    <n v="0"/>
    <n v="1"/>
    <n v="7"/>
  </r>
  <r>
    <n v="2"/>
    <x v="1"/>
    <s v=" IND"/>
    <n v="10.7"/>
    <n v="0"/>
    <n v="24"/>
    <n v="257"/>
  </r>
  <r>
    <n v="3"/>
    <x v="2"/>
    <s v=" IND"/>
    <n v="15"/>
    <n v="0"/>
    <n v="1"/>
    <n v="15"/>
  </r>
  <r>
    <n v="4"/>
    <x v="3"/>
    <s v=" SL"/>
    <n v="17.829999999999998"/>
    <n v="0"/>
    <n v="6"/>
    <n v="107"/>
  </r>
  <r>
    <n v="5"/>
    <x v="4"/>
    <s v=" IND"/>
    <n v="18.649999999999999"/>
    <n v="0"/>
    <n v="20"/>
    <n v="373"/>
  </r>
  <r>
    <n v="6"/>
    <x v="5"/>
    <s v=" SA"/>
    <n v="19.8"/>
    <n v="0"/>
    <n v="20"/>
    <n v="396"/>
  </r>
  <r>
    <n v="7"/>
    <x v="6"/>
    <s v=" PAK"/>
    <n v="21.5"/>
    <n v="0"/>
    <n v="10"/>
    <n v="215"/>
  </r>
  <r>
    <n v="8"/>
    <x v="7"/>
    <s v=" AUS"/>
    <n v="22.39"/>
    <n v="0"/>
    <n v="23"/>
    <n v="515"/>
  </r>
  <r>
    <n v="9"/>
    <x v="8"/>
    <s v=" IND"/>
    <n v="22.6"/>
    <n v="0"/>
    <n v="5"/>
    <n v="113"/>
  </r>
  <r>
    <n v="10"/>
    <x v="9"/>
    <s v=" ENG"/>
    <n v="22.87"/>
    <n v="0"/>
    <n v="8"/>
    <n v="183"/>
  </r>
  <r>
    <n v="11"/>
    <x v="10"/>
    <s v=" ENG"/>
    <n v="23.54"/>
    <n v="0"/>
    <n v="11"/>
    <n v="259"/>
  </r>
  <r>
    <n v="12"/>
    <x v="11"/>
    <s v=" SA"/>
    <n v="23.55"/>
    <n v="0"/>
    <n v="9"/>
    <n v="212"/>
  </r>
  <r>
    <n v="13"/>
    <x v="12"/>
    <s v=" SA"/>
    <n v="24.66"/>
    <n v="0"/>
    <n v="15"/>
    <n v="370"/>
  </r>
  <r>
    <n v="14"/>
    <x v="13"/>
    <s v=" BAN"/>
    <n v="24.83"/>
    <n v="0"/>
    <n v="6"/>
    <n v="149"/>
  </r>
  <r>
    <n v="15"/>
    <x v="14"/>
    <s v=" IND"/>
    <n v="24.87"/>
    <n v="0"/>
    <n v="16"/>
    <n v="398"/>
  </r>
  <r>
    <n v="16"/>
    <x v="15"/>
    <s v=" SL"/>
    <n v="25.04"/>
    <n v="0"/>
    <n v="21"/>
    <n v="526"/>
  </r>
  <r>
    <n v="17"/>
    <x v="16"/>
    <s v=" SA"/>
    <n v="26.47"/>
    <n v="0"/>
    <n v="17"/>
    <n v="450"/>
  </r>
  <r>
    <n v="18"/>
    <x v="17"/>
    <s v=" BAN"/>
    <n v="26.66"/>
    <n v="0"/>
    <n v="3"/>
    <n v="80"/>
  </r>
  <r>
    <n v="19"/>
    <x v="18"/>
    <s v=" PAK"/>
    <n v="26.72"/>
    <n v="0"/>
    <n v="18"/>
    <n v="481"/>
  </r>
  <r>
    <n v="20"/>
    <x v="19"/>
    <s v=" SL"/>
    <n v="27.33"/>
    <n v="0"/>
    <n v="3"/>
    <n v="82"/>
  </r>
  <r>
    <n v="21"/>
    <x v="20"/>
    <s v=" ENG"/>
    <n v="27.53"/>
    <n v="0"/>
    <n v="15"/>
    <n v="413"/>
  </r>
  <r>
    <n v="22"/>
    <x v="21"/>
    <s v=" SA"/>
    <n v="28"/>
    <n v="0"/>
    <n v="2"/>
    <n v="56"/>
  </r>
  <r>
    <n v="23"/>
    <x v="22"/>
    <s v=" SA"/>
    <n v="28"/>
    <n v="0"/>
    <n v="13"/>
    <n v="364"/>
  </r>
  <r>
    <n v="24"/>
    <x v="23"/>
    <s v=" NZ"/>
    <n v="28.06"/>
    <n v="0"/>
    <n v="16"/>
    <n v="449"/>
  </r>
  <r>
    <n v="25"/>
    <x v="24"/>
    <s v=" AUS"/>
    <n v="28.06"/>
    <n v="0"/>
    <n v="16"/>
    <n v="44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x v="0"/>
    <x v="0"/>
    <s v=" NED"/>
    <s v="Arun Jaitley Stadium"/>
    <x v="0"/>
  </r>
  <r>
    <n v="2"/>
    <x v="1"/>
    <x v="1"/>
    <s v=" SL"/>
    <s v="Wankhede Stadium"/>
    <x v="1"/>
  </r>
  <r>
    <n v="3"/>
    <x v="1"/>
    <x v="2"/>
    <s v=" SA"/>
    <s v="Eden Gardens"/>
    <x v="2"/>
  </r>
  <r>
    <n v="4"/>
    <x v="2"/>
    <x v="3"/>
    <s v=" ENG"/>
    <s v="Wankhede Stadium"/>
    <x v="3"/>
  </r>
  <r>
    <n v="5"/>
    <x v="2"/>
    <x v="4"/>
    <s v=" NZ"/>
    <s v="MCA International Stadium"/>
    <x v="4"/>
  </r>
  <r>
    <n v="6"/>
    <x v="3"/>
    <x v="5"/>
    <s v=" NED"/>
    <s v="MCA International Stadium"/>
    <x v="5"/>
  </r>
  <r>
    <n v="7"/>
    <x v="1"/>
    <x v="5"/>
    <s v=" NED"/>
    <s v="M Chinnaswamy Stadium"/>
    <x v="6"/>
  </r>
  <r>
    <n v="8"/>
    <x v="4"/>
    <x v="6"/>
    <s v=" AFG"/>
    <s v="MA Chidambaram Stadium"/>
    <x v="7"/>
  </r>
  <r>
    <n v="9"/>
    <x v="2"/>
    <x v="6"/>
    <s v=" BAN"/>
    <s v="Wankhede Stadium"/>
    <x v="8"/>
  </r>
  <r>
    <n v="10"/>
    <x v="3"/>
    <x v="7"/>
    <s v=" BAN"/>
    <s v="Himachal Pradesh Cricket Association Stadium"/>
    <x v="9"/>
  </r>
  <r>
    <n v="11"/>
    <x v="2"/>
    <x v="8"/>
    <s v=" AUS"/>
    <s v="BRSABVE Cricket Stadium"/>
    <x v="10"/>
  </r>
  <r>
    <n v="12"/>
    <x v="2"/>
    <x v="9"/>
    <s v=" SL"/>
    <s v="Arun Jaitley Stadium"/>
    <x v="11"/>
  </r>
  <r>
    <n v="13"/>
    <x v="1"/>
    <x v="10"/>
    <s v=" ENG"/>
    <s v="BRSABVE Cricket Stadium"/>
    <x v="12"/>
  </r>
  <r>
    <n v="14"/>
    <x v="4"/>
    <x v="11"/>
    <s v=" NED"/>
    <s v="Rajiv Gandhi International Stadium"/>
    <x v="13"/>
  </r>
  <r>
    <n v="15"/>
    <x v="3"/>
    <x v="12"/>
    <s v=" PAK"/>
    <s v="Eden Gardens"/>
    <x v="14"/>
  </r>
  <r>
    <n v="16"/>
    <x v="5"/>
    <x v="13"/>
    <s v=" BAN"/>
    <s v="Eden Gardens"/>
    <x v="15"/>
  </r>
  <r>
    <n v="17"/>
    <x v="6"/>
    <x v="14"/>
    <s v=" NED"/>
    <s v="Rajiv Gandhi International Stadium"/>
    <x v="16"/>
  </r>
  <r>
    <n v="18"/>
    <x v="1"/>
    <x v="15"/>
    <s v=" NZ"/>
    <s v="Wankhede Stadium"/>
    <x v="17"/>
  </r>
  <r>
    <n v="19"/>
    <x v="7"/>
    <x v="16"/>
    <s v=" ENG"/>
    <s v="Arun Jaitley Stadium"/>
    <x v="18"/>
  </r>
  <r>
    <n v="20"/>
    <x v="0"/>
    <x v="17"/>
    <s v=" PAK"/>
    <s v="M Chinnaswamy Stadium"/>
    <x v="19"/>
  </r>
  <r>
    <n v="21"/>
    <x v="5"/>
    <x v="18"/>
    <s v=" SA"/>
    <s v="Himachal Pradesh Cricket Association Stadium"/>
    <x v="20"/>
  </r>
  <r>
    <n v="22"/>
    <x v="0"/>
    <x v="19"/>
    <s v=" ENG"/>
    <s v="Narendra Modi Stadium"/>
    <x v="21"/>
  </r>
  <r>
    <n v="23"/>
    <x v="6"/>
    <x v="20"/>
    <s v=" NZ"/>
    <s v="M Chinnaswamy Stadium"/>
    <x v="21"/>
  </r>
  <r>
    <n v="24"/>
    <x v="0"/>
    <x v="21"/>
    <s v=" NZ"/>
    <s v="Himachal Pradesh Cricket Association Stadium"/>
    <x v="15"/>
  </r>
  <r>
    <n v="25"/>
    <x v="4"/>
    <x v="22"/>
    <s v=" ENG"/>
    <s v="Narendra Modi Stadium"/>
    <x v="2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x v="0"/>
    <x v="0"/>
    <n v="0"/>
    <n v="0"/>
    <n v="0"/>
    <n v="0"/>
  </r>
  <r>
    <n v="2"/>
    <x v="1"/>
    <x v="1"/>
    <n v="3.4"/>
    <n v="0"/>
    <n v="1"/>
    <n v="34"/>
  </r>
  <r>
    <n v="3"/>
    <x v="2"/>
    <x v="1"/>
    <n v="4.0599999999999996"/>
    <n v="0"/>
    <n v="20"/>
    <n v="373"/>
  </r>
  <r>
    <n v="4"/>
    <x v="3"/>
    <x v="2"/>
    <n v="4.13"/>
    <n v="0"/>
    <n v="8"/>
    <n v="254"/>
  </r>
  <r>
    <n v="5"/>
    <x v="4"/>
    <x v="3"/>
    <n v="4.1500000000000004"/>
    <n v="0"/>
    <n v="15"/>
    <n v="370"/>
  </r>
  <r>
    <n v="6"/>
    <x v="5"/>
    <x v="1"/>
    <n v="4.25"/>
    <n v="0"/>
    <n v="16"/>
    <n v="398"/>
  </r>
  <r>
    <n v="7"/>
    <x v="6"/>
    <x v="1"/>
    <n v="4.28"/>
    <n v="0"/>
    <n v="1"/>
    <n v="15"/>
  </r>
  <r>
    <n v="8"/>
    <x v="7"/>
    <x v="1"/>
    <n v="4.45"/>
    <n v="0"/>
    <n v="15"/>
    <n v="424"/>
  </r>
  <r>
    <n v="9"/>
    <x v="8"/>
    <x v="2"/>
    <n v="4.4800000000000004"/>
    <n v="0"/>
    <n v="11"/>
    <n v="388"/>
  </r>
  <r>
    <n v="10"/>
    <x v="9"/>
    <x v="3"/>
    <n v="4.59"/>
    <n v="0"/>
    <n v="1"/>
    <n v="85"/>
  </r>
  <r>
    <n v="11"/>
    <x v="10"/>
    <x v="2"/>
    <n v="4.78"/>
    <n v="0"/>
    <n v="5"/>
    <n v="182"/>
  </r>
  <r>
    <n v="12"/>
    <x v="11"/>
    <x v="4"/>
    <n v="4.8"/>
    <n v="0"/>
    <n v="2"/>
    <n v="101"/>
  </r>
  <r>
    <n v="13"/>
    <x v="12"/>
    <x v="4"/>
    <n v="4.8099999999999996"/>
    <n v="0"/>
    <n v="6"/>
    <n v="330"/>
  </r>
  <r>
    <n v="14"/>
    <x v="13"/>
    <x v="4"/>
    <n v="4.8099999999999996"/>
    <n v="0"/>
    <n v="16"/>
    <n v="449"/>
  </r>
  <r>
    <n v="15"/>
    <x v="14"/>
    <x v="5"/>
    <n v="4.82"/>
    <n v="0"/>
    <n v="6"/>
    <n v="107"/>
  </r>
  <r>
    <n v="16"/>
    <x v="15"/>
    <x v="6"/>
    <n v="4.84"/>
    <n v="0"/>
    <n v="16"/>
    <n v="449"/>
  </r>
  <r>
    <n v="17"/>
    <x v="16"/>
    <x v="7"/>
    <n v="4.9400000000000004"/>
    <n v="0"/>
    <n v="5"/>
    <n v="234"/>
  </r>
  <r>
    <n v="18"/>
    <x v="17"/>
    <x v="3"/>
    <n v="4.99"/>
    <n v="0"/>
    <n v="13"/>
    <n v="364"/>
  </r>
  <r>
    <n v="19"/>
    <x v="18"/>
    <x v="0"/>
    <n v="5"/>
    <n v="0"/>
    <n v="0"/>
    <n v="5"/>
  </r>
  <r>
    <n v="20"/>
    <x v="19"/>
    <x v="8"/>
    <n v="5.07"/>
    <n v="0"/>
    <n v="11"/>
    <n v="259"/>
  </r>
  <r>
    <n v="21"/>
    <x v="20"/>
    <x v="3"/>
    <n v="5.14"/>
    <n v="0"/>
    <n v="1"/>
    <n v="36"/>
  </r>
  <r>
    <n v="22"/>
    <x v="21"/>
    <x v="8"/>
    <n v="5.18"/>
    <n v="0"/>
    <n v="15"/>
    <n v="413"/>
  </r>
  <r>
    <n v="23"/>
    <x v="22"/>
    <x v="1"/>
    <n v="5.26"/>
    <n v="0"/>
    <n v="24"/>
    <n v="257"/>
  </r>
  <r>
    <n v="24"/>
    <x v="23"/>
    <x v="0"/>
    <n v="5.26"/>
    <n v="0"/>
    <n v="9"/>
    <n v="329"/>
  </r>
  <r>
    <n v="25"/>
    <x v="24"/>
    <x v="5"/>
    <n v="5.35"/>
    <n v="0"/>
    <n v="6"/>
    <n v="38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n v="11"/>
    <n v="10"/>
    <n v="1"/>
    <n v="0"/>
  </r>
  <r>
    <n v="2"/>
    <x v="1"/>
    <n v="11"/>
    <n v="9"/>
    <n v="2"/>
    <n v="0"/>
  </r>
  <r>
    <n v="3"/>
    <x v="2"/>
    <n v="10"/>
    <n v="7"/>
    <n v="3"/>
    <n v="0"/>
  </r>
  <r>
    <n v="4"/>
    <x v="3"/>
    <n v="10"/>
    <n v="5"/>
    <n v="5"/>
    <n v="0"/>
  </r>
  <r>
    <n v="5"/>
    <x v="4"/>
    <n v="10"/>
    <n v="4"/>
    <n v="5"/>
    <n v="0"/>
  </r>
  <r>
    <n v="6"/>
    <x v="5"/>
    <n v="9"/>
    <n v="4"/>
    <n v="5"/>
    <n v="0"/>
  </r>
  <r>
    <n v="7"/>
    <x v="6"/>
    <n v="9"/>
    <n v="3"/>
    <n v="6"/>
    <n v="0"/>
  </r>
  <r>
    <n v="8"/>
    <x v="7"/>
    <n v="9"/>
    <n v="2"/>
    <n v="7"/>
    <n v="0"/>
  </r>
  <r>
    <n v="9"/>
    <x v="8"/>
    <n v="9"/>
    <n v="2"/>
    <n v="7"/>
    <n v="0"/>
  </r>
  <r>
    <n v="10"/>
    <x v="9"/>
    <n v="9"/>
    <n v="2"/>
    <n v="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232B1A-3350-A04B-BFAE-91935DB4207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20" firstHeaderRow="1" firstDataRow="1" firstDataCol="0"/>
  <pivotFields count="7">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21">
        <item x="17"/>
        <item x="7"/>
        <item x="3"/>
        <item x="5"/>
        <item x="4"/>
        <item x="13"/>
        <item x="0"/>
        <item x="19"/>
        <item x="11"/>
        <item x="15"/>
        <item x="18"/>
        <item x="1"/>
        <item x="9"/>
        <item x="2"/>
        <item x="14"/>
        <item x="8"/>
        <item x="10"/>
        <item x="12"/>
        <item x="6"/>
        <item x="16"/>
        <item t="default"/>
      </items>
    </pivotField>
    <pivotField showAll="0">
      <items count="10">
        <item h="1" x="6"/>
        <item h="1" x="0"/>
        <item h="1" x="8"/>
        <item h="1" x="3"/>
        <item h="1" x="5"/>
        <item h="1" x="2"/>
        <item h="1" x="4"/>
        <item h="1" x="1"/>
        <item x="7"/>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2EBB91-03AB-A543-A314-6155142FC6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7">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26">
        <item x="22"/>
        <item x="10"/>
        <item x="20"/>
        <item x="4"/>
        <item x="19"/>
        <item x="5"/>
        <item x="11"/>
        <item x="17"/>
        <item x="12"/>
        <item x="15"/>
        <item x="14"/>
        <item x="7"/>
        <item x="18"/>
        <item x="9"/>
        <item x="13"/>
        <item x="23"/>
        <item x="2"/>
        <item x="3"/>
        <item x="8"/>
        <item x="1"/>
        <item x="16"/>
        <item x="6"/>
        <item x="21"/>
        <item x="24"/>
        <item x="0"/>
        <item t="default"/>
      </items>
    </pivotField>
    <pivotField showAll="0">
      <items count="9">
        <item h="1" x="6"/>
        <item h="1" x="3"/>
        <item x="4"/>
        <item h="1" x="0"/>
        <item h="1" x="2"/>
        <item h="1" x="5"/>
        <item h="1" x="1"/>
        <item h="1" x="7"/>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CF56B9-9AD9-7A44-8C88-217CF76CC148}"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F27" firstHeaderRow="1" firstDataRow="1" firstDataCol="1"/>
  <pivotFields count="7">
    <pivotField showAll="0"/>
    <pivotField axis="axisRow" showAll="0">
      <items count="26">
        <item x="7"/>
        <item x="20"/>
        <item x="3"/>
        <item x="10"/>
        <item x="15"/>
        <item x="5"/>
        <item x="8"/>
        <item x="4"/>
        <item x="24"/>
        <item x="22"/>
        <item x="12"/>
        <item x="19"/>
        <item x="21"/>
        <item x="16"/>
        <item x="23"/>
        <item x="1"/>
        <item x="6"/>
        <item x="14"/>
        <item x="9"/>
        <item x="0"/>
        <item x="18"/>
        <item x="13"/>
        <item x="11"/>
        <item x="17"/>
        <item x="2"/>
        <item t="default"/>
      </items>
    </pivotField>
    <pivotField showAll="0"/>
    <pivotField dataField="1" showAll="0"/>
    <pivotField showAll="0"/>
    <pivotField showAll="0"/>
    <pivotField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Avg"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538DC4-39CD-5048-87F1-56513B1A626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27" firstHeaderRow="1" firstDataRow="1" firstDataCol="1"/>
  <pivotFields count="7">
    <pivotField showAll="0"/>
    <pivotField axis="axisRow" showAll="0">
      <items count="26">
        <item x="1"/>
        <item x="13"/>
        <item x="8"/>
        <item x="22"/>
        <item x="2"/>
        <item x="3"/>
        <item x="9"/>
        <item x="4"/>
        <item x="12"/>
        <item x="19"/>
        <item x="14"/>
        <item x="15"/>
        <item x="20"/>
        <item x="6"/>
        <item x="23"/>
        <item x="7"/>
        <item x="11"/>
        <item x="0"/>
        <item x="18"/>
        <item x="16"/>
        <item x="21"/>
        <item x="24"/>
        <item x="10"/>
        <item x="5"/>
        <item x="17"/>
        <item t="default"/>
      </items>
    </pivotField>
    <pivotField showAll="0"/>
    <pivotField dataField="1" showAll="0"/>
    <pivotField showAll="0"/>
    <pivotField showAll="0"/>
    <pivotField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Wickets" fld="3" baseField="0" baseItem="0"/>
  </dataFields>
  <chartFormats count="2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5"/>
          </reference>
        </references>
      </pivotArea>
    </chartFormat>
    <chartFormat chart="0" format="7" series="1">
      <pivotArea type="data" outline="0" fieldPosition="0">
        <references count="2">
          <reference field="4294967294" count="1" selected="0">
            <x v="0"/>
          </reference>
          <reference field="1" count="1" selected="0">
            <x v="6"/>
          </reference>
        </references>
      </pivotArea>
    </chartFormat>
    <chartFormat chart="0" format="8" series="1">
      <pivotArea type="data" outline="0" fieldPosition="0">
        <references count="2">
          <reference field="4294967294" count="1" selected="0">
            <x v="0"/>
          </reference>
          <reference field="1" count="1" selected="0">
            <x v="7"/>
          </reference>
        </references>
      </pivotArea>
    </chartFormat>
    <chartFormat chart="0" format="9" series="1">
      <pivotArea type="data" outline="0" fieldPosition="0">
        <references count="2">
          <reference field="4294967294" count="1" selected="0">
            <x v="0"/>
          </reference>
          <reference field="1" count="1" selected="0">
            <x v="8"/>
          </reference>
        </references>
      </pivotArea>
    </chartFormat>
    <chartFormat chart="0" format="10" series="1">
      <pivotArea type="data" outline="0" fieldPosition="0">
        <references count="2">
          <reference field="4294967294" count="1" selected="0">
            <x v="0"/>
          </reference>
          <reference field="1" count="1" selected="0">
            <x v="9"/>
          </reference>
        </references>
      </pivotArea>
    </chartFormat>
    <chartFormat chart="0" format="11" series="1">
      <pivotArea type="data" outline="0" fieldPosition="0">
        <references count="2">
          <reference field="4294967294" count="1" selected="0">
            <x v="0"/>
          </reference>
          <reference field="1" count="1" selected="0">
            <x v="10"/>
          </reference>
        </references>
      </pivotArea>
    </chartFormat>
    <chartFormat chart="0" format="12" series="1">
      <pivotArea type="data" outline="0" fieldPosition="0">
        <references count="2">
          <reference field="4294967294" count="1" selected="0">
            <x v="0"/>
          </reference>
          <reference field="1" count="1" selected="0">
            <x v="11"/>
          </reference>
        </references>
      </pivotArea>
    </chartFormat>
    <chartFormat chart="0" format="13" series="1">
      <pivotArea type="data" outline="0" fieldPosition="0">
        <references count="2">
          <reference field="4294967294" count="1" selected="0">
            <x v="0"/>
          </reference>
          <reference field="1" count="1" selected="0">
            <x v="12"/>
          </reference>
        </references>
      </pivotArea>
    </chartFormat>
    <chartFormat chart="0" format="14" series="1">
      <pivotArea type="data" outline="0" fieldPosition="0">
        <references count="2">
          <reference field="4294967294" count="1" selected="0">
            <x v="0"/>
          </reference>
          <reference field="1" count="1" selected="0">
            <x v="13"/>
          </reference>
        </references>
      </pivotArea>
    </chartFormat>
    <chartFormat chart="0" format="15" series="1">
      <pivotArea type="data" outline="0" fieldPosition="0">
        <references count="2">
          <reference field="4294967294" count="1" selected="0">
            <x v="0"/>
          </reference>
          <reference field="1" count="1" selected="0">
            <x v="14"/>
          </reference>
        </references>
      </pivotArea>
    </chartFormat>
    <chartFormat chart="0" format="16" series="1">
      <pivotArea type="data" outline="0" fieldPosition="0">
        <references count="2">
          <reference field="4294967294" count="1" selected="0">
            <x v="0"/>
          </reference>
          <reference field="1" count="1" selected="0">
            <x v="15"/>
          </reference>
        </references>
      </pivotArea>
    </chartFormat>
    <chartFormat chart="0" format="17" series="1">
      <pivotArea type="data" outline="0" fieldPosition="0">
        <references count="2">
          <reference field="4294967294" count="1" selected="0">
            <x v="0"/>
          </reference>
          <reference field="1" count="1" selected="0">
            <x v="16"/>
          </reference>
        </references>
      </pivotArea>
    </chartFormat>
    <chartFormat chart="0" format="18" series="1">
      <pivotArea type="data" outline="0" fieldPosition="0">
        <references count="2">
          <reference field="4294967294" count="1" selected="0">
            <x v="0"/>
          </reference>
          <reference field="1" count="1" selected="0">
            <x v="17"/>
          </reference>
        </references>
      </pivotArea>
    </chartFormat>
    <chartFormat chart="0" format="19" series="1">
      <pivotArea type="data" outline="0" fieldPosition="0">
        <references count="2">
          <reference field="4294967294" count="1" selected="0">
            <x v="0"/>
          </reference>
          <reference field="1" count="1" selected="0">
            <x v="18"/>
          </reference>
        </references>
      </pivotArea>
    </chartFormat>
    <chartFormat chart="0" format="20" series="1">
      <pivotArea type="data" outline="0" fieldPosition="0">
        <references count="2">
          <reference field="4294967294" count="1" selected="0">
            <x v="0"/>
          </reference>
          <reference field="1" count="1" selected="0">
            <x v="19"/>
          </reference>
        </references>
      </pivotArea>
    </chartFormat>
    <chartFormat chart="0" format="21" series="1">
      <pivotArea type="data" outline="0" fieldPosition="0">
        <references count="2">
          <reference field="4294967294" count="1" selected="0">
            <x v="0"/>
          </reference>
          <reference field="1" count="1" selected="0">
            <x v="20"/>
          </reference>
        </references>
      </pivotArea>
    </chartFormat>
    <chartFormat chart="0" format="22" series="1">
      <pivotArea type="data" outline="0" fieldPosition="0">
        <references count="2">
          <reference field="4294967294" count="1" selected="0">
            <x v="0"/>
          </reference>
          <reference field="1" count="1" selected="0">
            <x v="21"/>
          </reference>
        </references>
      </pivotArea>
    </chartFormat>
    <chartFormat chart="0" format="23" series="1">
      <pivotArea type="data" outline="0" fieldPosition="0">
        <references count="2">
          <reference field="4294967294" count="1" selected="0">
            <x v="0"/>
          </reference>
          <reference field="1" count="1" selected="0">
            <x v="22"/>
          </reference>
        </references>
      </pivotArea>
    </chartFormat>
    <chartFormat chart="0" format="24" series="1">
      <pivotArea type="data" outline="0" fieldPosition="0">
        <references count="2">
          <reference field="4294967294" count="1" selected="0">
            <x v="0"/>
          </reference>
          <reference field="1" count="1" selected="0">
            <x v="23"/>
          </reference>
        </references>
      </pivotArea>
    </chartFormat>
    <chartFormat chart="0" format="25" series="1">
      <pivotArea type="data" outline="0" fieldPosition="0">
        <references count="2">
          <reference field="4294967294" count="1" selected="0">
            <x v="0"/>
          </reference>
          <reference field="1" count="1" selected="0">
            <x v="24"/>
          </reference>
        </references>
      </pivotArea>
    </chartFormat>
    <chartFormat chart="5"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DE6E53-146D-754E-BEDF-D35B36279875}"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rowHeaderCaption="Teams">
  <location ref="A1:B10" firstHeaderRow="1" firstDataRow="1" firstDataCol="1"/>
  <pivotFields count="6">
    <pivotField showAll="0"/>
    <pivotField axis="axisRow" showAll="0" defaultSubtotal="0">
      <items count="8">
        <item x="7"/>
        <item x="0"/>
        <item x="3"/>
        <item x="1"/>
        <item x="5"/>
        <item x="4"/>
        <item x="6"/>
        <item x="2"/>
      </items>
    </pivotField>
    <pivotField dataField="1" showAll="0">
      <items count="24">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4" showAll="0">
      <items count="24">
        <item x="22"/>
        <item x="16"/>
        <item x="11"/>
        <item x="13"/>
        <item x="9"/>
        <item x="10"/>
        <item x="18"/>
        <item x="20"/>
        <item x="7"/>
        <item x="19"/>
        <item x="3"/>
        <item x="8"/>
        <item x="0"/>
        <item x="15"/>
        <item x="12"/>
        <item x="4"/>
        <item x="1"/>
        <item x="21"/>
        <item x="2"/>
        <item x="5"/>
        <item x="14"/>
        <item x="6"/>
        <item x="17"/>
        <item t="default"/>
      </items>
    </pivotField>
  </pivotFields>
  <rowFields count="1">
    <field x="1"/>
  </rowFields>
  <rowItems count="9">
    <i>
      <x/>
    </i>
    <i>
      <x v="1"/>
    </i>
    <i>
      <x v="2"/>
    </i>
    <i>
      <x v="3"/>
    </i>
    <i>
      <x v="4"/>
    </i>
    <i>
      <x v="5"/>
    </i>
    <i>
      <x v="6"/>
    </i>
    <i>
      <x v="7"/>
    </i>
    <i t="grand">
      <x/>
    </i>
  </rowItems>
  <colItems count="1">
    <i/>
  </colItems>
  <dataFields count="1">
    <dataField name="Sum of Won By (Runs)" fld="2" baseField="0" baseItem="0"/>
  </dataFields>
  <chartFormats count="1">
    <chartFormat chart="15" format="4" series="1">
      <pivotArea type="data" outline="0" fieldPosition="0">
        <references count="1">
          <reference field="4294967294" count="1" selected="0">
            <x v="0"/>
          </reference>
        </references>
      </pivotArea>
    </chartFormat>
  </chartFormats>
  <pivotTableStyleInfo name="PivotStyleLight18" showRowHeaders="1" showColHeaders="1" showRowStripes="1" showColStripes="0" showLastColumn="1"/>
  <filters count="1">
    <filter fld="5" type="dateBetween" evalOrder="-1" id="8" name="Match Date">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DC2EFD-892F-A545-A132-37A3D21B088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7">
    <pivotField showAll="0"/>
    <pivotField showAll="0">
      <items count="26">
        <item x="21"/>
        <item x="9"/>
        <item x="20"/>
        <item x="14"/>
        <item x="16"/>
        <item x="19"/>
        <item x="12"/>
        <item x="2"/>
        <item x="13"/>
        <item x="17"/>
        <item x="4"/>
        <item x="7"/>
        <item x="24"/>
        <item x="15"/>
        <item x="3"/>
        <item x="22"/>
        <item x="0"/>
        <item x="18"/>
        <item x="10"/>
        <item x="8"/>
        <item x="1"/>
        <item x="5"/>
        <item x="23"/>
        <item x="11"/>
        <item x="6"/>
        <item t="default"/>
      </items>
    </pivotField>
    <pivotField axis="axisRow" showAll="0">
      <items count="10">
        <item x="2"/>
        <item x="4"/>
        <item x="0"/>
        <item x="8"/>
        <item x="1"/>
        <item x="7"/>
        <item x="6"/>
        <item x="3"/>
        <item x="5"/>
        <item t="default"/>
      </items>
    </pivotField>
    <pivotField showAll="0"/>
    <pivotField showAll="0"/>
    <pivotField showAll="0"/>
    <pivotField dataField="1" showAll="0"/>
  </pivotFields>
  <rowFields count="1">
    <field x="2"/>
  </rowFields>
  <rowItems count="10">
    <i>
      <x/>
    </i>
    <i>
      <x v="1"/>
    </i>
    <i>
      <x v="2"/>
    </i>
    <i>
      <x v="3"/>
    </i>
    <i>
      <x v="4"/>
    </i>
    <i>
      <x v="5"/>
    </i>
    <i>
      <x v="6"/>
    </i>
    <i>
      <x v="7"/>
    </i>
    <i>
      <x v="8"/>
    </i>
    <i t="grand">
      <x/>
    </i>
  </rowItems>
  <colItems count="1">
    <i/>
  </colItems>
  <dataFields count="1">
    <dataField name="Sum of Runs" fld="6" baseField="0" baseItem="0"/>
  </dataFields>
  <chartFormats count="20">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2" count="1" selected="0">
            <x v="0"/>
          </reference>
        </references>
      </pivotArea>
    </chartFormat>
    <chartFormat chart="4" format="23">
      <pivotArea type="data" outline="0" fieldPosition="0">
        <references count="2">
          <reference field="4294967294" count="1" selected="0">
            <x v="0"/>
          </reference>
          <reference field="2" count="1" selected="0">
            <x v="1"/>
          </reference>
        </references>
      </pivotArea>
    </chartFormat>
    <chartFormat chart="4" format="24">
      <pivotArea type="data" outline="0" fieldPosition="0">
        <references count="2">
          <reference field="4294967294" count="1" selected="0">
            <x v="0"/>
          </reference>
          <reference field="2" count="1" selected="0">
            <x v="2"/>
          </reference>
        </references>
      </pivotArea>
    </chartFormat>
    <chartFormat chart="4" format="25">
      <pivotArea type="data" outline="0" fieldPosition="0">
        <references count="2">
          <reference field="4294967294" count="1" selected="0">
            <x v="0"/>
          </reference>
          <reference field="2" count="1" selected="0">
            <x v="3"/>
          </reference>
        </references>
      </pivotArea>
    </chartFormat>
    <chartFormat chart="4" format="26">
      <pivotArea type="data" outline="0" fieldPosition="0">
        <references count="2">
          <reference field="4294967294" count="1" selected="0">
            <x v="0"/>
          </reference>
          <reference field="2" count="1" selected="0">
            <x v="4"/>
          </reference>
        </references>
      </pivotArea>
    </chartFormat>
    <chartFormat chart="4" format="27">
      <pivotArea type="data" outline="0" fieldPosition="0">
        <references count="2">
          <reference field="4294967294" count="1" selected="0">
            <x v="0"/>
          </reference>
          <reference field="2" count="1" selected="0">
            <x v="5"/>
          </reference>
        </references>
      </pivotArea>
    </chartFormat>
    <chartFormat chart="4" format="28">
      <pivotArea type="data" outline="0" fieldPosition="0">
        <references count="2">
          <reference field="4294967294" count="1" selected="0">
            <x v="0"/>
          </reference>
          <reference field="2" count="1" selected="0">
            <x v="6"/>
          </reference>
        </references>
      </pivotArea>
    </chartFormat>
    <chartFormat chart="4" format="29">
      <pivotArea type="data" outline="0" fieldPosition="0">
        <references count="2">
          <reference field="4294967294" count="1" selected="0">
            <x v="0"/>
          </reference>
          <reference field="2" count="1" selected="0">
            <x v="7"/>
          </reference>
        </references>
      </pivotArea>
    </chartFormat>
    <chartFormat chart="4" format="30">
      <pivotArea type="data" outline="0" fieldPosition="0">
        <references count="2">
          <reference field="4294967294" count="1" selected="0">
            <x v="0"/>
          </reference>
          <reference field="2" count="1" selected="0">
            <x v="8"/>
          </reference>
        </references>
      </pivotArea>
    </chartFormat>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2" count="1" selected="0">
            <x v="0"/>
          </reference>
        </references>
      </pivotArea>
    </chartFormat>
    <chartFormat chart="5" format="33">
      <pivotArea type="data" outline="0" fieldPosition="0">
        <references count="2">
          <reference field="4294967294" count="1" selected="0">
            <x v="0"/>
          </reference>
          <reference field="2" count="1" selected="0">
            <x v="1"/>
          </reference>
        </references>
      </pivotArea>
    </chartFormat>
    <chartFormat chart="5" format="34">
      <pivotArea type="data" outline="0" fieldPosition="0">
        <references count="2">
          <reference field="4294967294" count="1" selected="0">
            <x v="0"/>
          </reference>
          <reference field="2" count="1" selected="0">
            <x v="2"/>
          </reference>
        </references>
      </pivotArea>
    </chartFormat>
    <chartFormat chart="5" format="35">
      <pivotArea type="data" outline="0" fieldPosition="0">
        <references count="2">
          <reference field="4294967294" count="1" selected="0">
            <x v="0"/>
          </reference>
          <reference field="2" count="1" selected="0">
            <x v="3"/>
          </reference>
        </references>
      </pivotArea>
    </chartFormat>
    <chartFormat chart="5" format="36">
      <pivotArea type="data" outline="0" fieldPosition="0">
        <references count="2">
          <reference field="4294967294" count="1" selected="0">
            <x v="0"/>
          </reference>
          <reference field="2" count="1" selected="0">
            <x v="4"/>
          </reference>
        </references>
      </pivotArea>
    </chartFormat>
    <chartFormat chart="5" format="37">
      <pivotArea type="data" outline="0" fieldPosition="0">
        <references count="2">
          <reference field="4294967294" count="1" selected="0">
            <x v="0"/>
          </reference>
          <reference field="2" count="1" selected="0">
            <x v="5"/>
          </reference>
        </references>
      </pivotArea>
    </chartFormat>
    <chartFormat chart="5" format="38">
      <pivotArea type="data" outline="0" fieldPosition="0">
        <references count="2">
          <reference field="4294967294" count="1" selected="0">
            <x v="0"/>
          </reference>
          <reference field="2" count="1" selected="0">
            <x v="6"/>
          </reference>
        </references>
      </pivotArea>
    </chartFormat>
    <chartFormat chart="5" format="39">
      <pivotArea type="data" outline="0" fieldPosition="0">
        <references count="2">
          <reference field="4294967294" count="1" selected="0">
            <x v="0"/>
          </reference>
          <reference field="2" count="1" selected="0">
            <x v="7"/>
          </reference>
        </references>
      </pivotArea>
    </chartFormat>
    <chartFormat chart="5" format="4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6651BE-947C-1244-9930-14F8A19EDDD8}"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Team">
  <location ref="A3:B14" firstHeaderRow="1" firstDataRow="1" firstDataCol="1"/>
  <pivotFields count="6">
    <pivotField showAll="0"/>
    <pivotField axis="axisRow" showAll="0">
      <items count="11">
        <item x="5"/>
        <item x="1"/>
        <item x="9"/>
        <item x="6"/>
        <item x="0"/>
        <item x="8"/>
        <item x="3"/>
        <item x="4"/>
        <item x="2"/>
        <item x="7"/>
        <item t="default"/>
      </items>
    </pivotField>
    <pivotField showAll="0"/>
    <pivotField dataField="1"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Wi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30A180CC-D79B-9248-8E99-6B5FEA5DC3D7}" sourceName="Pos">
  <pivotTables>
    <pivotTable tabId="8" name="PivotTable3"/>
  </pivotTables>
  <data>
    <tabular pivotCacheId="1903927850">
      <items count="25">
        <i x="11" s="1"/>
        <i x="0" s="1" nd="1"/>
        <i x="1" s="1" nd="1"/>
        <i x="2" s="1" nd="1"/>
        <i x="3" s="1" nd="1"/>
        <i x="4" s="1" nd="1"/>
        <i x="5" s="1" nd="1"/>
        <i x="6" s="1" nd="1"/>
        <i x="7" s="1" nd="1"/>
        <i x="8" s="1" nd="1"/>
        <i x="9" s="1" nd="1"/>
        <i x="10" s="1" nd="1"/>
        <i x="12" s="1" nd="1"/>
        <i x="13" s="1" nd="1"/>
        <i x="14" s="1" nd="1"/>
        <i x="15" s="1" nd="1"/>
        <i x="16" s="1" nd="1"/>
        <i x="17" s="1" nd="1"/>
        <i x="18" s="1" nd="1"/>
        <i x="19" s="1" nd="1"/>
        <i x="20" s="1" nd="1"/>
        <i x="21" s="1" nd="1"/>
        <i x="22" s="1" nd="1"/>
        <i x="23" s="1" nd="1"/>
        <i x="2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F664DDFF-8935-8E4A-B8F6-F03528A662B9}" sourceName="Player">
  <pivotTables>
    <pivotTable tabId="8" name="PivotTable3"/>
  </pivotTables>
  <data>
    <tabular pivotCacheId="1903927850">
      <items count="25">
        <i x="11" s="1"/>
        <i x="22" s="1" nd="1"/>
        <i x="10" s="1" nd="1"/>
        <i x="20" s="1" nd="1"/>
        <i x="4" s="1" nd="1"/>
        <i x="19" s="1" nd="1"/>
        <i x="5" s="1" nd="1"/>
        <i x="17" s="1" nd="1"/>
        <i x="12" s="1" nd="1"/>
        <i x="15" s="1" nd="1"/>
        <i x="14" s="1" nd="1"/>
        <i x="7" s="1" nd="1"/>
        <i x="18" s="1" nd="1"/>
        <i x="9" s="1" nd="1"/>
        <i x="13" s="1" nd="1"/>
        <i x="23" s="1" nd="1"/>
        <i x="2" s="1" nd="1"/>
        <i x="3" s="1" nd="1"/>
        <i x="8" s="1" nd="1"/>
        <i x="1" s="1" nd="1"/>
        <i x="16" s="1" nd="1"/>
        <i x="6" s="1" nd="1"/>
        <i x="21" s="1" nd="1"/>
        <i x="24" s="1" nd="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EC923C6-D5B2-B041-B96B-3F74BABA885B}" sourceName="Team">
  <pivotTables>
    <pivotTable tabId="8" name="PivotTable3"/>
  </pivotTables>
  <data>
    <tabular pivotCacheId="1903927850">
      <items count="8">
        <i x="6"/>
        <i x="3"/>
        <i x="4" s="1"/>
        <i x="0"/>
        <i x="2"/>
        <i x="5"/>
        <i x="1"/>
        <i x="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 xr10:uid="{3E132D06-8D2F-134C-AE09-6DF8DF8BABD5}" sourceName="Pos">
  <pivotTables>
    <pivotTable tabId="8" name="PivotTable4"/>
  </pivotTables>
  <data>
    <tabular pivotCacheId="373062991">
      <items count="25">
        <i x="16" s="1"/>
        <i x="0" s="1" nd="1"/>
        <i x="1" s="1" nd="1"/>
        <i x="2" s="1" nd="1"/>
        <i x="3" s="1" nd="1"/>
        <i x="4" s="1" nd="1"/>
        <i x="5" s="1" nd="1"/>
        <i x="6" s="1" nd="1"/>
        <i x="7" s="1" nd="1"/>
        <i x="8" s="1" nd="1"/>
        <i x="9" s="1" nd="1"/>
        <i x="10" s="1" nd="1"/>
        <i x="11" s="1" nd="1"/>
        <i x="12" s="1" nd="1"/>
        <i x="13" s="1" nd="1"/>
        <i x="14" s="1" nd="1"/>
        <i x="15" s="1" nd="1"/>
        <i x="17" s="1" nd="1"/>
        <i x="18" s="1" nd="1"/>
        <i x="19" s="1" nd="1"/>
        <i x="20" s="1" nd="1"/>
        <i x="21" s="1" nd="1"/>
        <i x="22" s="1" nd="1"/>
        <i x="23" s="1" nd="1"/>
        <i x="24"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1" xr10:uid="{C3EACD9B-8A50-3E4E-8B0A-0746D92279CE}" sourceName="Player">
  <pivotTables>
    <pivotTable tabId="8" name="PivotTable4"/>
  </pivotTables>
  <data>
    <tabular pivotCacheId="373062991">
      <items count="20">
        <i x="15" s="1"/>
        <i x="17" s="1" nd="1"/>
        <i x="7" s="1" nd="1"/>
        <i x="3" s="1" nd="1"/>
        <i x="5" s="1" nd="1"/>
        <i x="4" s="1" nd="1"/>
        <i x="13" s="1" nd="1"/>
        <i x="0" s="1" nd="1"/>
        <i x="19" s="1" nd="1"/>
        <i x="11" s="1" nd="1"/>
        <i x="18" s="1" nd="1"/>
        <i x="1" s="1" nd="1"/>
        <i x="9" s="1" nd="1"/>
        <i x="2" s="1" nd="1"/>
        <i x="14" s="1" nd="1"/>
        <i x="8" s="1" nd="1"/>
        <i x="10" s="1" nd="1"/>
        <i x="12" s="1" nd="1"/>
        <i x="6" s="1" nd="1"/>
        <i x="16"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94EDEC6C-FE11-C14F-A531-D5B04AB5DF0E}" sourceName="Team">
  <pivotTables>
    <pivotTable tabId="8" name="PivotTable4"/>
  </pivotTables>
  <data>
    <tabular pivotCacheId="373062991">
      <items count="9">
        <i x="6"/>
        <i x="0"/>
        <i x="8"/>
        <i x="3"/>
        <i x="5"/>
        <i x="2"/>
        <i x="4"/>
        <i x="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 xr10:uid="{FB5971F7-066C-0241-BBA8-E1B7D97D406D}" cache="Slicer_Pos" caption="Position" style="SlicerStyleOther1" rowHeight="251883"/>
  <slicer name="Player" xr10:uid="{6F43C727-5335-3247-892E-45D443B02895}" cache="Slicer_Player" caption="Player" style="SlicerStyleOther1" rowHeight="251883"/>
  <slicer name="Team" xr10:uid="{88AAA103-4677-C84B-9ACE-354014F2E628}" cache="Slicer_Team" caption="Team" style="SlicerStyleOther1" rowHeight="251883"/>
  <slicer name="Pos 1" xr10:uid="{3F94BAD0-AF72-5144-A717-C66BA9376F77}" cache="Slicer_Pos1" caption="Position" style="SlicerStyleOther1" rowHeight="251883"/>
  <slicer name="Player 1" xr10:uid="{4CECF883-D8B9-AD46-996F-A444950E6391}" cache="Slicer_Player1" caption="Player" style="SlicerStyleOther1" rowHeight="251883"/>
  <slicer name="Team 1" xr10:uid="{8F4430E7-6AB3-E440-9242-3410A1EAB881}" cache="Slicer_Team1" caption="Team" style="SlicerStyleOther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CD7B1-EE39-0F40-8CE7-5D08EFC3A7D2}">
  <dimension ref="B1:X38"/>
  <sheetViews>
    <sheetView showGridLines="0" showRowColHeaders="0" tabSelected="1" zoomScale="90" zoomScaleNormal="90" zoomScaleSheetLayoutView="90" workbookViewId="0">
      <pane ySplit="1" topLeftCell="A2" activePane="bottomLeft" state="frozen"/>
      <selection pane="bottomLeft" activeCell="Z14" sqref="Z14"/>
    </sheetView>
  </sheetViews>
  <sheetFormatPr baseColWidth="10" defaultRowHeight="16" x14ac:dyDescent="0.2"/>
  <cols>
    <col min="1" max="2" width="10.83203125" style="19"/>
    <col min="3" max="3" width="22.6640625" style="19" customWidth="1"/>
    <col min="4" max="7" width="10.83203125" style="19"/>
    <col min="8" max="8" width="10.83203125" style="19" customWidth="1"/>
    <col min="9" max="17" width="10.83203125" style="19"/>
    <col min="18" max="18" width="11.1640625" style="19" customWidth="1"/>
    <col min="19" max="19" width="21" style="19" customWidth="1"/>
    <col min="20" max="16384" width="10.83203125" style="19"/>
  </cols>
  <sheetData>
    <row r="1" spans="2:24" s="23" customFormat="1" ht="37" x14ac:dyDescent="0.2">
      <c r="B1" s="21"/>
      <c r="C1" s="21"/>
      <c r="D1" s="21"/>
      <c r="E1" s="21"/>
      <c r="F1" s="21"/>
      <c r="G1" s="21"/>
      <c r="H1" s="21"/>
      <c r="I1" s="22" t="s">
        <v>136</v>
      </c>
      <c r="J1" s="22"/>
      <c r="K1" s="22"/>
      <c r="L1" s="22"/>
      <c r="M1" s="22"/>
      <c r="N1" s="22"/>
      <c r="O1" s="22"/>
      <c r="P1" s="22"/>
      <c r="Q1" s="22"/>
    </row>
    <row r="2" spans="2:24" ht="31" x14ac:dyDescent="0.2">
      <c r="J2" s="28" t="s">
        <v>169</v>
      </c>
      <c r="K2" s="28"/>
      <c r="L2" s="28"/>
      <c r="M2" s="28"/>
      <c r="N2" s="28"/>
      <c r="O2" s="28"/>
      <c r="P2" s="28"/>
    </row>
    <row r="3" spans="2:24" ht="31" x14ac:dyDescent="0.2">
      <c r="B3" s="28" t="s">
        <v>111</v>
      </c>
      <c r="C3" s="28"/>
      <c r="D3" s="28"/>
      <c r="E3" s="28"/>
      <c r="F3" s="28"/>
      <c r="G3" s="28"/>
      <c r="H3" s="28"/>
      <c r="R3" s="28" t="s">
        <v>127</v>
      </c>
      <c r="S3" s="28"/>
      <c r="T3" s="28"/>
      <c r="U3" s="28"/>
      <c r="V3" s="28"/>
      <c r="W3" s="28"/>
      <c r="X3" s="28"/>
    </row>
    <row r="17" spans="2:24" ht="31" x14ac:dyDescent="0.2">
      <c r="I17" s="20"/>
    </row>
    <row r="21" spans="2:24" ht="31" x14ac:dyDescent="0.2">
      <c r="B21" s="28" t="s">
        <v>54</v>
      </c>
      <c r="C21" s="28"/>
      <c r="D21" s="28"/>
      <c r="E21" s="28"/>
      <c r="F21" s="28"/>
      <c r="G21" s="28"/>
      <c r="H21" s="28"/>
      <c r="J21" s="28" t="s">
        <v>128</v>
      </c>
      <c r="K21" s="28"/>
      <c r="L21" s="28"/>
      <c r="M21" s="28"/>
      <c r="N21" s="28"/>
      <c r="O21" s="28"/>
      <c r="P21" s="28"/>
      <c r="R21" s="28" t="s">
        <v>55</v>
      </c>
      <c r="S21" s="28"/>
      <c r="T21" s="28"/>
      <c r="U21" s="28"/>
      <c r="V21" s="28"/>
      <c r="W21" s="28"/>
      <c r="X21" s="28"/>
    </row>
    <row r="38" spans="2:24" ht="31" x14ac:dyDescent="0.2">
      <c r="B38" s="28" t="s">
        <v>81</v>
      </c>
      <c r="C38" s="28"/>
      <c r="D38" s="28"/>
      <c r="E38" s="28"/>
      <c r="F38" s="28"/>
      <c r="G38" s="28"/>
      <c r="H38" s="28"/>
      <c r="J38" s="28" t="s">
        <v>137</v>
      </c>
      <c r="K38" s="28"/>
      <c r="L38" s="28"/>
      <c r="M38" s="28"/>
      <c r="N38" s="28"/>
      <c r="O38" s="28"/>
      <c r="P38" s="28"/>
      <c r="R38" s="28" t="s">
        <v>82</v>
      </c>
      <c r="S38" s="28"/>
      <c r="T38" s="28"/>
      <c r="U38" s="28"/>
      <c r="V38" s="28"/>
      <c r="W38" s="28"/>
      <c r="X38" s="28"/>
    </row>
  </sheetData>
  <mergeCells count="9">
    <mergeCell ref="B38:H38"/>
    <mergeCell ref="R38:X38"/>
    <mergeCell ref="B21:H21"/>
    <mergeCell ref="R21:X21"/>
    <mergeCell ref="J2:P2"/>
    <mergeCell ref="B3:H3"/>
    <mergeCell ref="R3:X3"/>
    <mergeCell ref="J21:P21"/>
    <mergeCell ref="J38:P38"/>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E8A70-0DC2-4E40-B728-99D776120626}">
  <dimension ref="A3:G20"/>
  <sheetViews>
    <sheetView workbookViewId="0">
      <selection activeCell="M8" sqref="M8"/>
    </sheetView>
  </sheetViews>
  <sheetFormatPr baseColWidth="10" defaultRowHeight="16" x14ac:dyDescent="0.2"/>
  <sheetData>
    <row r="3" spans="1:7" x14ac:dyDescent="0.2">
      <c r="A3" s="8"/>
      <c r="B3" s="9"/>
      <c r="C3" s="10"/>
      <c r="E3" s="8"/>
      <c r="F3" s="9"/>
      <c r="G3" s="10"/>
    </row>
    <row r="4" spans="1:7" x14ac:dyDescent="0.2">
      <c r="A4" s="11"/>
      <c r="B4" s="12"/>
      <c r="C4" s="13"/>
      <c r="E4" s="11"/>
      <c r="F4" s="12"/>
      <c r="G4" s="13"/>
    </row>
    <row r="5" spans="1:7" x14ac:dyDescent="0.2">
      <c r="A5" s="11"/>
      <c r="B5" s="12"/>
      <c r="C5" s="13"/>
      <c r="E5" s="11"/>
      <c r="F5" s="12"/>
      <c r="G5" s="13"/>
    </row>
    <row r="6" spans="1:7" x14ac:dyDescent="0.2">
      <c r="A6" s="11"/>
      <c r="B6" s="12"/>
      <c r="C6" s="13"/>
      <c r="E6" s="11"/>
      <c r="F6" s="12"/>
      <c r="G6" s="13"/>
    </row>
    <row r="7" spans="1:7" x14ac:dyDescent="0.2">
      <c r="A7" s="11"/>
      <c r="B7" s="12"/>
      <c r="C7" s="13"/>
      <c r="E7" s="11"/>
      <c r="F7" s="12"/>
      <c r="G7" s="13"/>
    </row>
    <row r="8" spans="1:7" x14ac:dyDescent="0.2">
      <c r="A8" s="11"/>
      <c r="B8" s="12"/>
      <c r="C8" s="13"/>
      <c r="E8" s="11"/>
      <c r="F8" s="12"/>
      <c r="G8" s="13"/>
    </row>
    <row r="9" spans="1:7" x14ac:dyDescent="0.2">
      <c r="A9" s="11"/>
      <c r="B9" s="12"/>
      <c r="C9" s="13"/>
      <c r="E9" s="11"/>
      <c r="F9" s="12"/>
      <c r="G9" s="13"/>
    </row>
    <row r="10" spans="1:7" x14ac:dyDescent="0.2">
      <c r="A10" s="11"/>
      <c r="B10" s="12"/>
      <c r="C10" s="13"/>
      <c r="E10" s="11"/>
      <c r="F10" s="12"/>
      <c r="G10" s="13"/>
    </row>
    <row r="11" spans="1:7" x14ac:dyDescent="0.2">
      <c r="A11" s="11"/>
      <c r="B11" s="12"/>
      <c r="C11" s="13"/>
      <c r="E11" s="11"/>
      <c r="F11" s="12"/>
      <c r="G11" s="13"/>
    </row>
    <row r="12" spans="1:7" x14ac:dyDescent="0.2">
      <c r="A12" s="11"/>
      <c r="B12" s="12"/>
      <c r="C12" s="13"/>
      <c r="E12" s="11"/>
      <c r="F12" s="12"/>
      <c r="G12" s="13"/>
    </row>
    <row r="13" spans="1:7" x14ac:dyDescent="0.2">
      <c r="A13" s="11"/>
      <c r="B13" s="12"/>
      <c r="C13" s="13"/>
      <c r="E13" s="11"/>
      <c r="F13" s="12"/>
      <c r="G13" s="13"/>
    </row>
    <row r="14" spans="1:7" x14ac:dyDescent="0.2">
      <c r="A14" s="11"/>
      <c r="B14" s="12"/>
      <c r="C14" s="13"/>
      <c r="E14" s="11"/>
      <c r="F14" s="12"/>
      <c r="G14" s="13"/>
    </row>
    <row r="15" spans="1:7" x14ac:dyDescent="0.2">
      <c r="A15" s="11"/>
      <c r="B15" s="12"/>
      <c r="C15" s="13"/>
      <c r="E15" s="11"/>
      <c r="F15" s="12"/>
      <c r="G15" s="13"/>
    </row>
    <row r="16" spans="1:7" x14ac:dyDescent="0.2">
      <c r="A16" s="11"/>
      <c r="B16" s="12"/>
      <c r="C16" s="13"/>
      <c r="E16" s="11"/>
      <c r="F16" s="12"/>
      <c r="G16" s="13"/>
    </row>
    <row r="17" spans="1:7" x14ac:dyDescent="0.2">
      <c r="A17" s="11"/>
      <c r="B17" s="12"/>
      <c r="C17" s="13"/>
      <c r="E17" s="11"/>
      <c r="F17" s="12"/>
      <c r="G17" s="13"/>
    </row>
    <row r="18" spans="1:7" x14ac:dyDescent="0.2">
      <c r="A18" s="11"/>
      <c r="B18" s="12"/>
      <c r="C18" s="13"/>
      <c r="E18" s="11"/>
      <c r="F18" s="12"/>
      <c r="G18" s="13"/>
    </row>
    <row r="19" spans="1:7" x14ac:dyDescent="0.2">
      <c r="A19" s="11"/>
      <c r="B19" s="12"/>
      <c r="C19" s="13"/>
      <c r="E19" s="11"/>
      <c r="F19" s="12"/>
      <c r="G19" s="13"/>
    </row>
    <row r="20" spans="1:7" x14ac:dyDescent="0.2">
      <c r="A20" s="14"/>
      <c r="B20" s="15"/>
      <c r="C20" s="16"/>
      <c r="E20" s="14"/>
      <c r="F20" s="15"/>
      <c r="G20"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1E58D-4886-5648-BAF2-AE76D1057D7A}">
  <dimension ref="A1:F27"/>
  <sheetViews>
    <sheetView workbookViewId="0">
      <selection activeCell="E22" sqref="E22:F22"/>
      <pivotSelection pane="bottomRight" showHeader="1" extendable="1" axis="axisRow" start="20" max="26" activeRow="21" activeCol="4" previousRow="21" previousCol="4" click="1" r:id="rId1">
        <pivotArea dataOnly="0" fieldPosition="0">
          <references count="1">
            <reference field="1" count="1">
              <x v="20"/>
            </reference>
          </references>
        </pivotArea>
      </pivotSelection>
    </sheetView>
  </sheetViews>
  <sheetFormatPr baseColWidth="10" defaultRowHeight="16" x14ac:dyDescent="0.2"/>
  <cols>
    <col min="1" max="1" width="18.5" bestFit="1" customWidth="1"/>
    <col min="2" max="2" width="14.1640625" bestFit="1" customWidth="1"/>
    <col min="3" max="3" width="10.33203125" bestFit="1" customWidth="1"/>
    <col min="4" max="4" width="12" bestFit="1" customWidth="1"/>
    <col min="5" max="5" width="18.83203125" bestFit="1" customWidth="1"/>
    <col min="6" max="6" width="10.6640625" bestFit="1" customWidth="1"/>
    <col min="7" max="7" width="13.6640625" bestFit="1" customWidth="1"/>
    <col min="8" max="8" width="9.83203125" bestFit="1" customWidth="1"/>
    <col min="9" max="9" width="13.5" bestFit="1" customWidth="1"/>
    <col min="10" max="10" width="14.33203125" bestFit="1" customWidth="1"/>
    <col min="11" max="11" width="13.33203125" bestFit="1" customWidth="1"/>
    <col min="12" max="12" width="14.5" bestFit="1" customWidth="1"/>
    <col min="13" max="13" width="13.33203125" bestFit="1" customWidth="1"/>
    <col min="14" max="14" width="14.1640625" bestFit="1" customWidth="1"/>
    <col min="15" max="15" width="12.33203125" bestFit="1" customWidth="1"/>
    <col min="16" max="16" width="10.6640625" bestFit="1" customWidth="1"/>
    <col min="17" max="17" width="12.6640625" bestFit="1" customWidth="1"/>
    <col min="18" max="18" width="12.5" bestFit="1" customWidth="1"/>
    <col min="19" max="19" width="19" bestFit="1" customWidth="1"/>
    <col min="20" max="20" width="15.33203125" bestFit="1" customWidth="1"/>
    <col min="21" max="21" width="12" bestFit="1" customWidth="1"/>
    <col min="22" max="22" width="17.1640625" bestFit="1" customWidth="1"/>
    <col min="23" max="23" width="11.33203125" bestFit="1" customWidth="1"/>
    <col min="24" max="24" width="14.1640625" bestFit="1" customWidth="1"/>
    <col min="25" max="25" width="13.1640625" bestFit="1" customWidth="1"/>
    <col min="26" max="26" width="10.33203125" bestFit="1" customWidth="1"/>
  </cols>
  <sheetData>
    <row r="1" spans="1:6" x14ac:dyDescent="0.2">
      <c r="A1" s="17" t="s">
        <v>131</v>
      </c>
      <c r="B1" t="s">
        <v>133</v>
      </c>
      <c r="E1" s="17" t="s">
        <v>131</v>
      </c>
      <c r="F1" t="s">
        <v>135</v>
      </c>
    </row>
    <row r="2" spans="1:6" x14ac:dyDescent="0.2">
      <c r="A2" s="18" t="s">
        <v>57</v>
      </c>
      <c r="B2">
        <v>23</v>
      </c>
      <c r="E2" s="18" t="s">
        <v>57</v>
      </c>
      <c r="F2">
        <v>22.39</v>
      </c>
    </row>
    <row r="3" spans="1:6" x14ac:dyDescent="0.2">
      <c r="A3" s="18" t="s">
        <v>69</v>
      </c>
      <c r="B3">
        <v>15</v>
      </c>
      <c r="E3" s="18" t="s">
        <v>69</v>
      </c>
      <c r="F3">
        <v>27.53</v>
      </c>
    </row>
    <row r="4" spans="1:6" x14ac:dyDescent="0.2">
      <c r="A4" s="18" t="s">
        <v>64</v>
      </c>
      <c r="B4">
        <v>16</v>
      </c>
      <c r="E4" s="18" t="s">
        <v>85</v>
      </c>
      <c r="F4">
        <v>17.829999999999998</v>
      </c>
    </row>
    <row r="5" spans="1:6" x14ac:dyDescent="0.2">
      <c r="A5" s="18" t="s">
        <v>78</v>
      </c>
      <c r="B5">
        <v>11</v>
      </c>
      <c r="E5" s="18" t="s">
        <v>78</v>
      </c>
      <c r="F5">
        <v>23.54</v>
      </c>
    </row>
    <row r="6" spans="1:6" x14ac:dyDescent="0.2">
      <c r="A6" s="18" t="s">
        <v>58</v>
      </c>
      <c r="B6">
        <v>21</v>
      </c>
      <c r="E6" s="18" t="s">
        <v>58</v>
      </c>
      <c r="F6">
        <v>25.04</v>
      </c>
    </row>
    <row r="7" spans="1:6" x14ac:dyDescent="0.2">
      <c r="A7" s="18" t="s">
        <v>59</v>
      </c>
      <c r="B7">
        <v>20</v>
      </c>
      <c r="E7" s="18" t="s">
        <v>59</v>
      </c>
      <c r="F7">
        <v>19.8</v>
      </c>
    </row>
    <row r="8" spans="1:6" x14ac:dyDescent="0.2">
      <c r="A8" s="18" t="s">
        <v>65</v>
      </c>
      <c r="B8">
        <v>16</v>
      </c>
      <c r="E8" s="18" t="s">
        <v>87</v>
      </c>
      <c r="F8">
        <v>22.6</v>
      </c>
    </row>
    <row r="9" spans="1:6" x14ac:dyDescent="0.2">
      <c r="A9" s="18" t="s">
        <v>60</v>
      </c>
      <c r="B9">
        <v>20</v>
      </c>
      <c r="E9" s="18" t="s">
        <v>60</v>
      </c>
      <c r="F9">
        <v>18.649999999999999</v>
      </c>
    </row>
    <row r="10" spans="1:6" x14ac:dyDescent="0.2">
      <c r="A10" s="18" t="s">
        <v>68</v>
      </c>
      <c r="B10">
        <v>16</v>
      </c>
      <c r="E10" s="18" t="s">
        <v>68</v>
      </c>
      <c r="F10">
        <v>28.06</v>
      </c>
    </row>
    <row r="11" spans="1:6" x14ac:dyDescent="0.2">
      <c r="A11" s="18" t="s">
        <v>75</v>
      </c>
      <c r="B11">
        <v>13</v>
      </c>
      <c r="E11" s="18" t="s">
        <v>75</v>
      </c>
      <c r="F11">
        <v>28</v>
      </c>
    </row>
    <row r="12" spans="1:6" x14ac:dyDescent="0.2">
      <c r="A12" s="18" t="s">
        <v>70</v>
      </c>
      <c r="B12">
        <v>15</v>
      </c>
      <c r="E12" s="18" t="s">
        <v>70</v>
      </c>
      <c r="F12">
        <v>24.66</v>
      </c>
    </row>
    <row r="13" spans="1:6" x14ac:dyDescent="0.2">
      <c r="A13" s="18" t="s">
        <v>71</v>
      </c>
      <c r="B13">
        <v>15</v>
      </c>
      <c r="E13" s="18" t="s">
        <v>92</v>
      </c>
      <c r="F13">
        <v>27.33</v>
      </c>
    </row>
    <row r="14" spans="1:6" x14ac:dyDescent="0.2">
      <c r="A14" s="18" t="s">
        <v>76</v>
      </c>
      <c r="B14">
        <v>12</v>
      </c>
      <c r="E14" s="18" t="s">
        <v>93</v>
      </c>
      <c r="F14">
        <v>28</v>
      </c>
    </row>
    <row r="15" spans="1:6" x14ac:dyDescent="0.2">
      <c r="A15" s="18" t="s">
        <v>62</v>
      </c>
      <c r="B15">
        <v>17</v>
      </c>
      <c r="E15" s="18" t="s">
        <v>62</v>
      </c>
      <c r="F15">
        <v>26.47</v>
      </c>
    </row>
    <row r="16" spans="1:6" x14ac:dyDescent="0.2">
      <c r="A16" s="18" t="s">
        <v>79</v>
      </c>
      <c r="B16">
        <v>11</v>
      </c>
      <c r="E16" s="18" t="s">
        <v>63</v>
      </c>
      <c r="F16">
        <v>28.06</v>
      </c>
    </row>
    <row r="17" spans="1:6" x14ac:dyDescent="0.2">
      <c r="A17" s="18" t="s">
        <v>63</v>
      </c>
      <c r="B17">
        <v>16</v>
      </c>
      <c r="E17" s="18" t="s">
        <v>84</v>
      </c>
      <c r="F17">
        <v>10.7</v>
      </c>
    </row>
    <row r="18" spans="1:6" x14ac:dyDescent="0.2">
      <c r="A18" s="18" t="s">
        <v>67</v>
      </c>
      <c r="B18">
        <v>16</v>
      </c>
      <c r="E18" s="18" t="s">
        <v>86</v>
      </c>
      <c r="F18">
        <v>21.5</v>
      </c>
    </row>
    <row r="19" spans="1:6" x14ac:dyDescent="0.2">
      <c r="A19" s="18" t="s">
        <v>129</v>
      </c>
      <c r="B19">
        <v>24</v>
      </c>
      <c r="E19" s="18" t="s">
        <v>66</v>
      </c>
      <c r="F19">
        <v>24.87</v>
      </c>
    </row>
    <row r="20" spans="1:6" x14ac:dyDescent="0.2">
      <c r="A20" s="18" t="s">
        <v>74</v>
      </c>
      <c r="B20">
        <v>14</v>
      </c>
      <c r="E20" s="18" t="s">
        <v>88</v>
      </c>
      <c r="F20">
        <v>22.87</v>
      </c>
    </row>
    <row r="21" spans="1:6" x14ac:dyDescent="0.2">
      <c r="A21" s="18" t="s">
        <v>72</v>
      </c>
      <c r="B21">
        <v>15</v>
      </c>
      <c r="E21" s="18" t="s">
        <v>134</v>
      </c>
      <c r="F21">
        <v>7</v>
      </c>
    </row>
    <row r="22" spans="1:6" x14ac:dyDescent="0.2">
      <c r="A22" s="18" t="s">
        <v>77</v>
      </c>
      <c r="B22">
        <v>12</v>
      </c>
      <c r="E22" s="18" t="s">
        <v>61</v>
      </c>
      <c r="F22">
        <v>26.72</v>
      </c>
    </row>
    <row r="23" spans="1:6" x14ac:dyDescent="0.2">
      <c r="A23" s="18" t="s">
        <v>80</v>
      </c>
      <c r="B23">
        <v>11</v>
      </c>
      <c r="E23" s="18" t="s">
        <v>90</v>
      </c>
      <c r="F23">
        <v>24.83</v>
      </c>
    </row>
    <row r="24" spans="1:6" x14ac:dyDescent="0.2">
      <c r="A24" s="18" t="s">
        <v>66</v>
      </c>
      <c r="B24">
        <v>16</v>
      </c>
      <c r="E24" s="18" t="s">
        <v>89</v>
      </c>
      <c r="F24">
        <v>23.55</v>
      </c>
    </row>
    <row r="25" spans="1:6" x14ac:dyDescent="0.2">
      <c r="A25" s="18" t="s">
        <v>61</v>
      </c>
      <c r="B25">
        <v>18</v>
      </c>
      <c r="E25" s="18" t="s">
        <v>91</v>
      </c>
      <c r="F25">
        <v>26.66</v>
      </c>
    </row>
    <row r="26" spans="1:6" x14ac:dyDescent="0.2">
      <c r="A26" s="18" t="s">
        <v>73</v>
      </c>
      <c r="B26">
        <v>14</v>
      </c>
      <c r="E26" s="18" t="s">
        <v>50</v>
      </c>
      <c r="F26">
        <v>15</v>
      </c>
    </row>
    <row r="27" spans="1:6" x14ac:dyDescent="0.2">
      <c r="A27" s="18" t="s">
        <v>132</v>
      </c>
      <c r="B27">
        <v>397</v>
      </c>
      <c r="E27" s="18" t="s">
        <v>132</v>
      </c>
      <c r="F27">
        <v>571.66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4CBF-44DD-364A-8CF3-5B5BA821CA53}">
  <dimension ref="A1:B10"/>
  <sheetViews>
    <sheetView workbookViewId="0">
      <selection sqref="A1:B10"/>
    </sheetView>
  </sheetViews>
  <sheetFormatPr baseColWidth="10" defaultRowHeight="16" x14ac:dyDescent="0.2"/>
  <cols>
    <col min="1" max="1" width="13.33203125" bestFit="1" customWidth="1"/>
    <col min="2" max="2" width="20" bestFit="1" customWidth="1"/>
    <col min="3" max="3" width="2.1640625" bestFit="1" customWidth="1"/>
    <col min="4" max="13" width="3.1640625" bestFit="1" customWidth="1"/>
    <col min="14" max="24" width="4.1640625" bestFit="1" customWidth="1"/>
  </cols>
  <sheetData>
    <row r="1" spans="1:2" x14ac:dyDescent="0.2">
      <c r="A1" s="17" t="s">
        <v>169</v>
      </c>
      <c r="B1" t="s">
        <v>168</v>
      </c>
    </row>
    <row r="2" spans="1:2" x14ac:dyDescent="0.2">
      <c r="A2" s="18" t="s">
        <v>147</v>
      </c>
      <c r="B2">
        <v>69</v>
      </c>
    </row>
    <row r="3" spans="1:2" x14ac:dyDescent="0.2">
      <c r="A3" s="18" t="s">
        <v>99</v>
      </c>
      <c r="B3">
        <v>409</v>
      </c>
    </row>
    <row r="4" spans="1:2" x14ac:dyDescent="0.2">
      <c r="A4" s="18" t="s">
        <v>107</v>
      </c>
      <c r="B4">
        <v>390</v>
      </c>
    </row>
    <row r="5" spans="1:2" x14ac:dyDescent="0.2">
      <c r="A5" s="18" t="s">
        <v>98</v>
      </c>
      <c r="B5">
        <v>875</v>
      </c>
    </row>
    <row r="6" spans="1:2" x14ac:dyDescent="0.2">
      <c r="A6" s="18" t="s">
        <v>108</v>
      </c>
      <c r="B6">
        <v>125</v>
      </c>
    </row>
    <row r="7" spans="1:2" x14ac:dyDescent="0.2">
      <c r="A7" s="18" t="s">
        <v>103</v>
      </c>
      <c r="B7">
        <v>248</v>
      </c>
    </row>
    <row r="8" spans="1:2" x14ac:dyDescent="0.2">
      <c r="A8" s="18" t="s">
        <v>104</v>
      </c>
      <c r="B8">
        <v>102</v>
      </c>
    </row>
    <row r="9" spans="1:2" x14ac:dyDescent="0.2">
      <c r="A9" s="18" t="s">
        <v>101</v>
      </c>
      <c r="B9">
        <v>804</v>
      </c>
    </row>
    <row r="10" spans="1:2" x14ac:dyDescent="0.2">
      <c r="A10" s="18" t="s">
        <v>132</v>
      </c>
      <c r="B10">
        <v>3022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CADBF-7C12-6149-83E0-D07C27F3C53D}">
  <dimension ref="A2:R58"/>
  <sheetViews>
    <sheetView workbookViewId="0">
      <selection activeCell="A32" sqref="A32:G58"/>
    </sheetView>
  </sheetViews>
  <sheetFormatPr baseColWidth="10" defaultRowHeight="16" x14ac:dyDescent="0.2"/>
  <cols>
    <col min="1" max="1" width="4" bestFit="1" customWidth="1"/>
    <col min="2" max="3" width="13.33203125" bestFit="1" customWidth="1"/>
    <col min="4" max="4" width="7.33203125" bestFit="1" customWidth="1"/>
    <col min="5" max="5" width="39.83203125" bestFit="1" customWidth="1"/>
    <col min="6" max="6" width="10.6640625" bestFit="1" customWidth="1"/>
    <col min="7" max="7" width="6.1640625" bestFit="1" customWidth="1"/>
    <col min="12" max="12" width="4.6640625" bestFit="1" customWidth="1"/>
    <col min="13" max="13" width="19.83203125" bestFit="1" customWidth="1"/>
    <col min="14" max="14" width="6.5" bestFit="1" customWidth="1"/>
    <col min="15" max="15" width="5.1640625" bestFit="1" customWidth="1"/>
    <col min="16" max="16" width="8.5" bestFit="1" customWidth="1"/>
    <col min="17" max="17" width="8.6640625" bestFit="1" customWidth="1"/>
    <col min="18" max="18" width="6.1640625" bestFit="1" customWidth="1"/>
  </cols>
  <sheetData>
    <row r="2" spans="1:18" ht="21" x14ac:dyDescent="0.2">
      <c r="A2" s="29" t="s">
        <v>54</v>
      </c>
      <c r="B2" s="30"/>
      <c r="C2" s="30"/>
      <c r="D2" s="30"/>
      <c r="E2" s="30"/>
      <c r="F2" s="30"/>
      <c r="G2" s="31"/>
      <c r="L2" s="29" t="s">
        <v>55</v>
      </c>
      <c r="M2" s="30"/>
      <c r="N2" s="30"/>
      <c r="O2" s="30"/>
      <c r="P2" s="30"/>
      <c r="Q2" s="30"/>
      <c r="R2" s="31"/>
    </row>
    <row r="3" spans="1:18" ht="19" x14ac:dyDescent="0.2">
      <c r="A3" s="6" t="s">
        <v>0</v>
      </c>
      <c r="B3" s="6" t="s">
        <v>1</v>
      </c>
      <c r="C3" s="6" t="s">
        <v>2</v>
      </c>
      <c r="D3" s="6" t="s">
        <v>3</v>
      </c>
      <c r="E3" s="6" t="s">
        <v>4</v>
      </c>
      <c r="F3" s="6" t="s">
        <v>5</v>
      </c>
      <c r="G3" s="6" t="s">
        <v>3</v>
      </c>
      <c r="L3" s="6" t="s">
        <v>0</v>
      </c>
      <c r="M3" s="6" t="s">
        <v>1</v>
      </c>
      <c r="N3" s="6" t="s">
        <v>2</v>
      </c>
      <c r="O3" s="6" t="s">
        <v>38</v>
      </c>
      <c r="P3" s="6" t="s">
        <v>4</v>
      </c>
      <c r="Q3" s="6" t="s">
        <v>5</v>
      </c>
      <c r="R3" s="6" t="s">
        <v>3</v>
      </c>
    </row>
    <row r="4" spans="1:18" x14ac:dyDescent="0.2">
      <c r="A4" s="1">
        <v>1</v>
      </c>
      <c r="B4" s="3" t="s">
        <v>50</v>
      </c>
      <c r="C4" s="2" t="s">
        <v>6</v>
      </c>
      <c r="D4" s="1">
        <v>765</v>
      </c>
      <c r="E4" s="2">
        <v>11</v>
      </c>
      <c r="F4" s="2">
        <v>95.62</v>
      </c>
      <c r="G4" s="2">
        <v>765</v>
      </c>
      <c r="L4" s="1">
        <v>1</v>
      </c>
      <c r="M4" s="3" t="s">
        <v>22</v>
      </c>
      <c r="N4" s="2" t="s">
        <v>14</v>
      </c>
      <c r="O4" s="1" t="s">
        <v>39</v>
      </c>
      <c r="P4" s="2" t="s">
        <v>40</v>
      </c>
      <c r="Q4" s="2" t="s">
        <v>40</v>
      </c>
      <c r="R4" s="2">
        <v>201</v>
      </c>
    </row>
    <row r="5" spans="1:18" x14ac:dyDescent="0.2">
      <c r="A5" s="1">
        <v>2</v>
      </c>
      <c r="B5" s="3" t="s">
        <v>7</v>
      </c>
      <c r="C5" s="2" t="s">
        <v>6</v>
      </c>
      <c r="D5" s="1">
        <v>597</v>
      </c>
      <c r="E5" s="2">
        <v>11</v>
      </c>
      <c r="F5" s="2">
        <v>54.27</v>
      </c>
      <c r="G5" s="2">
        <v>597</v>
      </c>
      <c r="L5" s="1">
        <v>2</v>
      </c>
      <c r="M5" s="3" t="s">
        <v>18</v>
      </c>
      <c r="N5" s="2" t="s">
        <v>14</v>
      </c>
      <c r="O5" s="1" t="s">
        <v>41</v>
      </c>
      <c r="P5" s="2" t="s">
        <v>40</v>
      </c>
      <c r="Q5" s="2" t="s">
        <v>40</v>
      </c>
      <c r="R5" s="2">
        <v>177</v>
      </c>
    </row>
    <row r="6" spans="1:18" x14ac:dyDescent="0.2">
      <c r="A6" s="1">
        <v>3</v>
      </c>
      <c r="B6" s="3" t="s">
        <v>8</v>
      </c>
      <c r="C6" s="2" t="s">
        <v>9</v>
      </c>
      <c r="D6" s="1">
        <v>594</v>
      </c>
      <c r="E6" s="2">
        <v>10</v>
      </c>
      <c r="F6" s="2">
        <v>59.4</v>
      </c>
      <c r="G6" s="2">
        <v>594</v>
      </c>
      <c r="L6" s="1">
        <v>3</v>
      </c>
      <c r="M6" s="3" t="s">
        <v>8</v>
      </c>
      <c r="N6" s="2" t="s">
        <v>9</v>
      </c>
      <c r="O6" s="1">
        <v>174</v>
      </c>
      <c r="P6" s="2" t="s">
        <v>40</v>
      </c>
      <c r="Q6" s="2">
        <v>174</v>
      </c>
      <c r="R6" s="2">
        <v>174</v>
      </c>
    </row>
    <row r="7" spans="1:18" x14ac:dyDescent="0.2">
      <c r="A7" s="1">
        <v>4</v>
      </c>
      <c r="B7" s="3" t="s">
        <v>10</v>
      </c>
      <c r="C7" s="2" t="s">
        <v>11</v>
      </c>
      <c r="D7" s="1">
        <v>578</v>
      </c>
      <c r="E7" s="2">
        <v>10</v>
      </c>
      <c r="F7" s="2">
        <v>64.22</v>
      </c>
      <c r="G7" s="2">
        <v>578</v>
      </c>
      <c r="L7" s="1">
        <v>4</v>
      </c>
      <c r="M7" s="3" t="s">
        <v>13</v>
      </c>
      <c r="N7" s="2" t="s">
        <v>14</v>
      </c>
      <c r="O7" s="1">
        <v>163</v>
      </c>
      <c r="P7" s="2" t="s">
        <v>40</v>
      </c>
      <c r="Q7" s="2">
        <v>163</v>
      </c>
      <c r="R7" s="2">
        <v>163</v>
      </c>
    </row>
    <row r="8" spans="1:18" x14ac:dyDescent="0.2">
      <c r="A8" s="1">
        <v>5</v>
      </c>
      <c r="B8" s="3" t="s">
        <v>12</v>
      </c>
      <c r="C8" s="2" t="s">
        <v>11</v>
      </c>
      <c r="D8" s="1">
        <v>552</v>
      </c>
      <c r="E8" s="2">
        <v>9</v>
      </c>
      <c r="F8" s="2">
        <v>69</v>
      </c>
      <c r="G8" s="2">
        <v>552</v>
      </c>
      <c r="L8" s="1">
        <v>5</v>
      </c>
      <c r="M8" s="3" t="s">
        <v>30</v>
      </c>
      <c r="N8" s="2" t="s">
        <v>11</v>
      </c>
      <c r="O8" s="1" t="s">
        <v>42</v>
      </c>
      <c r="P8" s="2" t="s">
        <v>40</v>
      </c>
      <c r="Q8" s="2" t="s">
        <v>40</v>
      </c>
      <c r="R8" s="2">
        <v>152</v>
      </c>
    </row>
    <row r="9" spans="1:18" x14ac:dyDescent="0.2">
      <c r="A9" s="1">
        <v>6</v>
      </c>
      <c r="B9" s="3" t="s">
        <v>13</v>
      </c>
      <c r="C9" s="2" t="s">
        <v>14</v>
      </c>
      <c r="D9" s="1">
        <v>535</v>
      </c>
      <c r="E9" s="2">
        <v>11</v>
      </c>
      <c r="F9" s="2">
        <v>48.63</v>
      </c>
      <c r="G9" s="2">
        <v>535</v>
      </c>
      <c r="L9" s="1">
        <v>6</v>
      </c>
      <c r="M9" s="3" t="s">
        <v>20</v>
      </c>
      <c r="N9" s="2" t="s">
        <v>21</v>
      </c>
      <c r="O9" s="1">
        <v>140</v>
      </c>
      <c r="P9" s="2" t="s">
        <v>40</v>
      </c>
      <c r="Q9" s="2">
        <v>140</v>
      </c>
      <c r="R9" s="2">
        <v>140</v>
      </c>
    </row>
    <row r="10" spans="1:18" x14ac:dyDescent="0.2">
      <c r="A10" s="1">
        <v>7</v>
      </c>
      <c r="B10" s="3" t="s">
        <v>15</v>
      </c>
      <c r="C10" s="2" t="s">
        <v>6</v>
      </c>
      <c r="D10" s="1">
        <v>530</v>
      </c>
      <c r="E10" s="2">
        <v>11</v>
      </c>
      <c r="F10" s="2">
        <v>66.25</v>
      </c>
      <c r="G10" s="2">
        <v>530</v>
      </c>
      <c r="L10" s="1">
        <v>7</v>
      </c>
      <c r="M10" s="3" t="s">
        <v>37</v>
      </c>
      <c r="N10" s="2" t="s">
        <v>14</v>
      </c>
      <c r="O10" s="1">
        <v>137</v>
      </c>
      <c r="P10" s="2" t="s">
        <v>40</v>
      </c>
      <c r="Q10" s="2">
        <v>137</v>
      </c>
      <c r="R10" s="2">
        <v>137</v>
      </c>
    </row>
    <row r="11" spans="1:18" x14ac:dyDescent="0.2">
      <c r="A11" s="1">
        <v>8</v>
      </c>
      <c r="B11" s="3" t="s">
        <v>16</v>
      </c>
      <c r="C11" s="2" t="s">
        <v>6</v>
      </c>
      <c r="D11" s="1">
        <v>452</v>
      </c>
      <c r="E11" s="2">
        <v>10</v>
      </c>
      <c r="F11" s="2">
        <v>75.33</v>
      </c>
      <c r="G11" s="2">
        <v>452</v>
      </c>
      <c r="L11" s="1">
        <v>8</v>
      </c>
      <c r="M11" s="3" t="s">
        <v>12</v>
      </c>
      <c r="N11" s="2" t="s">
        <v>11</v>
      </c>
      <c r="O11" s="1">
        <v>134</v>
      </c>
      <c r="P11" s="2" t="s">
        <v>40</v>
      </c>
      <c r="Q11" s="2">
        <v>134</v>
      </c>
      <c r="R11" s="2">
        <v>134</v>
      </c>
    </row>
    <row r="12" spans="1:18" x14ac:dyDescent="0.2">
      <c r="A12" s="1">
        <v>9</v>
      </c>
      <c r="B12" s="3" t="s">
        <v>17</v>
      </c>
      <c r="C12" s="2" t="s">
        <v>9</v>
      </c>
      <c r="D12" s="1">
        <v>448</v>
      </c>
      <c r="E12" s="2">
        <v>10</v>
      </c>
      <c r="F12" s="2">
        <v>49.77</v>
      </c>
      <c r="G12" s="2">
        <v>448</v>
      </c>
      <c r="L12" s="1">
        <v>9</v>
      </c>
      <c r="M12" s="3" t="s">
        <v>17</v>
      </c>
      <c r="N12" s="2" t="s">
        <v>9</v>
      </c>
      <c r="O12" s="1">
        <v>133</v>
      </c>
      <c r="P12" s="2" t="s">
        <v>40</v>
      </c>
      <c r="Q12" s="2">
        <v>133</v>
      </c>
      <c r="R12" s="2">
        <v>133</v>
      </c>
    </row>
    <row r="13" spans="1:18" x14ac:dyDescent="0.2">
      <c r="A13" s="1">
        <v>10</v>
      </c>
      <c r="B13" s="3" t="s">
        <v>18</v>
      </c>
      <c r="C13" s="2" t="s">
        <v>14</v>
      </c>
      <c r="D13" s="1">
        <v>441</v>
      </c>
      <c r="E13" s="2">
        <v>10</v>
      </c>
      <c r="F13" s="2">
        <v>49</v>
      </c>
      <c r="G13" s="2">
        <v>441</v>
      </c>
      <c r="L13" s="1">
        <v>10</v>
      </c>
      <c r="M13" s="3" t="s">
        <v>23</v>
      </c>
      <c r="N13" s="2" t="s">
        <v>24</v>
      </c>
      <c r="O13" s="1" t="s">
        <v>43</v>
      </c>
      <c r="P13" s="2" t="s">
        <v>40</v>
      </c>
      <c r="Q13" s="2" t="s">
        <v>40</v>
      </c>
      <c r="R13" s="2">
        <v>131</v>
      </c>
    </row>
    <row r="14" spans="1:18" x14ac:dyDescent="0.2">
      <c r="A14" s="1">
        <v>11</v>
      </c>
      <c r="B14" s="3" t="s">
        <v>19</v>
      </c>
      <c r="C14" s="2" t="s">
        <v>9</v>
      </c>
      <c r="D14" s="1">
        <v>406</v>
      </c>
      <c r="E14" s="2">
        <v>10</v>
      </c>
      <c r="F14" s="2">
        <v>45.11</v>
      </c>
      <c r="G14" s="2">
        <v>406</v>
      </c>
      <c r="L14" s="1">
        <v>11</v>
      </c>
      <c r="M14" s="3" t="s">
        <v>7</v>
      </c>
      <c r="N14" s="2" t="s">
        <v>6</v>
      </c>
      <c r="O14" s="1">
        <v>131</v>
      </c>
      <c r="P14" s="2" t="s">
        <v>40</v>
      </c>
      <c r="Q14" s="2">
        <v>131</v>
      </c>
      <c r="R14" s="2">
        <v>131</v>
      </c>
    </row>
    <row r="15" spans="1:18" x14ac:dyDescent="0.2">
      <c r="A15" s="1">
        <v>12</v>
      </c>
      <c r="B15" s="3" t="s">
        <v>20</v>
      </c>
      <c r="C15" s="2" t="s">
        <v>21</v>
      </c>
      <c r="D15" s="1">
        <v>404</v>
      </c>
      <c r="E15" s="2">
        <v>9</v>
      </c>
      <c r="F15" s="2">
        <v>44.88</v>
      </c>
      <c r="G15" s="2">
        <v>404</v>
      </c>
      <c r="L15" s="1">
        <v>12</v>
      </c>
      <c r="M15" s="3" t="s">
        <v>12</v>
      </c>
      <c r="N15" s="2" t="s">
        <v>11</v>
      </c>
      <c r="O15" s="1">
        <v>130</v>
      </c>
      <c r="P15" s="2" t="s">
        <v>40</v>
      </c>
      <c r="Q15" s="2">
        <v>130</v>
      </c>
      <c r="R15" s="2">
        <v>130</v>
      </c>
    </row>
    <row r="16" spans="1:18" x14ac:dyDescent="0.2">
      <c r="A16" s="1">
        <v>13</v>
      </c>
      <c r="B16" s="3" t="s">
        <v>22</v>
      </c>
      <c r="C16" s="2" t="s">
        <v>14</v>
      </c>
      <c r="D16" s="1">
        <v>400</v>
      </c>
      <c r="E16" s="2">
        <v>9</v>
      </c>
      <c r="F16" s="2">
        <v>66.66</v>
      </c>
      <c r="G16" s="2">
        <v>400</v>
      </c>
      <c r="L16" s="1">
        <v>13</v>
      </c>
      <c r="M16" s="3" t="s">
        <v>25</v>
      </c>
      <c r="N16" s="2" t="s">
        <v>26</v>
      </c>
      <c r="O16" s="1" t="s">
        <v>44</v>
      </c>
      <c r="P16" s="2" t="s">
        <v>40</v>
      </c>
      <c r="Q16" s="2" t="s">
        <v>40</v>
      </c>
      <c r="R16" s="2">
        <v>129</v>
      </c>
    </row>
    <row r="17" spans="1:18" x14ac:dyDescent="0.2">
      <c r="A17" s="1">
        <v>14</v>
      </c>
      <c r="B17" s="3" t="s">
        <v>23</v>
      </c>
      <c r="C17" s="2" t="s">
        <v>24</v>
      </c>
      <c r="D17" s="1">
        <v>395</v>
      </c>
      <c r="E17" s="2">
        <v>8</v>
      </c>
      <c r="F17" s="2">
        <v>65.83</v>
      </c>
      <c r="G17" s="2">
        <v>395</v>
      </c>
      <c r="L17" s="1">
        <v>14</v>
      </c>
      <c r="M17" s="3" t="s">
        <v>15</v>
      </c>
      <c r="N17" s="2" t="s">
        <v>6</v>
      </c>
      <c r="O17" s="1" t="s">
        <v>45</v>
      </c>
      <c r="P17" s="2" t="s">
        <v>40</v>
      </c>
      <c r="Q17" s="2" t="s">
        <v>40</v>
      </c>
      <c r="R17" s="2">
        <v>128</v>
      </c>
    </row>
    <row r="18" spans="1:18" x14ac:dyDescent="0.2">
      <c r="A18" s="1">
        <v>15</v>
      </c>
      <c r="B18" s="3" t="s">
        <v>25</v>
      </c>
      <c r="C18" s="2" t="s">
        <v>26</v>
      </c>
      <c r="D18" s="1">
        <v>376</v>
      </c>
      <c r="E18" s="2">
        <v>9</v>
      </c>
      <c r="F18" s="2">
        <v>47</v>
      </c>
      <c r="G18" s="2">
        <v>376</v>
      </c>
      <c r="L18" s="1">
        <v>15</v>
      </c>
      <c r="M18" s="3" t="s">
        <v>46</v>
      </c>
      <c r="N18" s="2" t="s">
        <v>24</v>
      </c>
      <c r="O18" s="1" t="s">
        <v>47</v>
      </c>
      <c r="P18" s="2" t="s">
        <v>40</v>
      </c>
      <c r="Q18" s="2" t="s">
        <v>40</v>
      </c>
      <c r="R18" s="2">
        <v>126</v>
      </c>
    </row>
    <row r="19" spans="1:18" x14ac:dyDescent="0.2">
      <c r="A19" s="1">
        <v>16</v>
      </c>
      <c r="B19" s="3" t="s">
        <v>27</v>
      </c>
      <c r="C19" s="2" t="s">
        <v>9</v>
      </c>
      <c r="D19" s="1">
        <v>373</v>
      </c>
      <c r="E19" s="2">
        <v>10</v>
      </c>
      <c r="F19" s="2">
        <v>41.44</v>
      </c>
      <c r="G19" s="2">
        <v>373</v>
      </c>
      <c r="L19" s="1">
        <v>16</v>
      </c>
      <c r="M19" s="3" t="s">
        <v>10</v>
      </c>
      <c r="N19" s="2" t="s">
        <v>11</v>
      </c>
      <c r="O19" s="1" t="s">
        <v>48</v>
      </c>
      <c r="P19" s="2" t="s">
        <v>40</v>
      </c>
      <c r="Q19" s="2" t="s">
        <v>40</v>
      </c>
      <c r="R19" s="2">
        <v>123</v>
      </c>
    </row>
    <row r="20" spans="1:18" x14ac:dyDescent="0.2">
      <c r="A20" s="1">
        <v>17</v>
      </c>
      <c r="B20" s="3" t="s">
        <v>28</v>
      </c>
      <c r="C20" s="2" t="s">
        <v>29</v>
      </c>
      <c r="D20" s="1">
        <v>373</v>
      </c>
      <c r="E20" s="2">
        <v>9</v>
      </c>
      <c r="F20" s="2">
        <v>53.28</v>
      </c>
      <c r="G20" s="2">
        <v>373</v>
      </c>
      <c r="L20" s="1">
        <v>17</v>
      </c>
      <c r="M20" s="3" t="s">
        <v>49</v>
      </c>
      <c r="N20" s="2" t="s">
        <v>29</v>
      </c>
      <c r="O20" s="1">
        <v>122</v>
      </c>
      <c r="P20" s="2" t="s">
        <v>40</v>
      </c>
      <c r="Q20" s="2">
        <v>122</v>
      </c>
      <c r="R20" s="2">
        <v>122</v>
      </c>
    </row>
    <row r="21" spans="1:18" x14ac:dyDescent="0.2">
      <c r="A21" s="1">
        <v>18</v>
      </c>
      <c r="B21" s="3" t="s">
        <v>30</v>
      </c>
      <c r="C21" s="2" t="s">
        <v>11</v>
      </c>
      <c r="D21" s="1">
        <v>372</v>
      </c>
      <c r="E21" s="2">
        <v>10</v>
      </c>
      <c r="F21" s="2">
        <v>41.33</v>
      </c>
      <c r="G21" s="2">
        <v>372</v>
      </c>
      <c r="L21" s="1">
        <v>18</v>
      </c>
      <c r="M21" s="3" t="s">
        <v>18</v>
      </c>
      <c r="N21" s="2" t="s">
        <v>14</v>
      </c>
      <c r="O21" s="1">
        <v>121</v>
      </c>
      <c r="P21" s="2" t="s">
        <v>40</v>
      </c>
      <c r="Q21" s="2">
        <v>121</v>
      </c>
      <c r="R21" s="2">
        <v>121</v>
      </c>
    </row>
    <row r="22" spans="1:18" x14ac:dyDescent="0.2">
      <c r="A22" s="1">
        <v>19</v>
      </c>
      <c r="B22" s="3" t="s">
        <v>31</v>
      </c>
      <c r="C22" s="2" t="s">
        <v>14</v>
      </c>
      <c r="D22" s="1">
        <v>362</v>
      </c>
      <c r="E22" s="2">
        <v>10</v>
      </c>
      <c r="F22" s="2">
        <v>40.22</v>
      </c>
      <c r="G22" s="2">
        <v>362</v>
      </c>
      <c r="L22" s="1">
        <v>19</v>
      </c>
      <c r="M22" s="3" t="s">
        <v>50</v>
      </c>
      <c r="N22" s="2" t="s">
        <v>6</v>
      </c>
      <c r="O22" s="1">
        <v>117</v>
      </c>
      <c r="P22" s="2" t="s">
        <v>40</v>
      </c>
      <c r="Q22" s="2">
        <v>117</v>
      </c>
      <c r="R22" s="2">
        <v>117</v>
      </c>
    </row>
    <row r="23" spans="1:18" x14ac:dyDescent="0.2">
      <c r="A23" s="1">
        <v>20</v>
      </c>
      <c r="B23" s="3" t="s">
        <v>32</v>
      </c>
      <c r="C23" s="2" t="s">
        <v>9</v>
      </c>
      <c r="D23" s="1">
        <v>356</v>
      </c>
      <c r="E23" s="2">
        <v>10</v>
      </c>
      <c r="F23" s="2">
        <v>44.5</v>
      </c>
      <c r="G23" s="2">
        <v>356</v>
      </c>
      <c r="L23" s="1">
        <v>20</v>
      </c>
      <c r="M23" s="3" t="s">
        <v>10</v>
      </c>
      <c r="N23" s="2" t="s">
        <v>11</v>
      </c>
      <c r="O23" s="1">
        <v>116</v>
      </c>
      <c r="P23" s="2" t="s">
        <v>40</v>
      </c>
      <c r="Q23" s="2">
        <v>116</v>
      </c>
      <c r="R23" s="2">
        <v>116</v>
      </c>
    </row>
    <row r="24" spans="1:18" x14ac:dyDescent="0.2">
      <c r="A24" s="1">
        <v>21</v>
      </c>
      <c r="B24" s="3" t="s">
        <v>33</v>
      </c>
      <c r="C24" s="2" t="s">
        <v>26</v>
      </c>
      <c r="D24" s="1">
        <v>353</v>
      </c>
      <c r="E24" s="2">
        <v>8</v>
      </c>
      <c r="F24" s="2">
        <v>70.599999999999994</v>
      </c>
      <c r="G24" s="2">
        <v>353</v>
      </c>
      <c r="L24" s="1">
        <v>21</v>
      </c>
      <c r="M24" s="3" t="s">
        <v>8</v>
      </c>
      <c r="N24" s="2" t="s">
        <v>9</v>
      </c>
      <c r="O24" s="1">
        <v>114</v>
      </c>
      <c r="P24" s="2" t="s">
        <v>40</v>
      </c>
      <c r="Q24" s="2">
        <v>114</v>
      </c>
      <c r="R24" s="2">
        <v>114</v>
      </c>
    </row>
    <row r="25" spans="1:18" x14ac:dyDescent="0.2">
      <c r="A25" s="1">
        <v>22</v>
      </c>
      <c r="B25" s="3" t="s">
        <v>34</v>
      </c>
      <c r="C25" s="2" t="s">
        <v>6</v>
      </c>
      <c r="D25" s="1">
        <v>350</v>
      </c>
      <c r="E25" s="2">
        <v>9</v>
      </c>
      <c r="F25" s="2">
        <v>43.75</v>
      </c>
      <c r="G25" s="2">
        <v>350</v>
      </c>
      <c r="L25" s="1">
        <v>22</v>
      </c>
      <c r="M25" s="3" t="s">
        <v>35</v>
      </c>
      <c r="N25" s="2" t="s">
        <v>24</v>
      </c>
      <c r="O25" s="1">
        <v>113</v>
      </c>
      <c r="P25" s="2" t="s">
        <v>40</v>
      </c>
      <c r="Q25" s="2">
        <v>113</v>
      </c>
      <c r="R25" s="2">
        <v>113</v>
      </c>
    </row>
    <row r="26" spans="1:18" x14ac:dyDescent="0.2">
      <c r="A26" s="1">
        <v>23</v>
      </c>
      <c r="B26" s="3" t="s">
        <v>35</v>
      </c>
      <c r="C26" s="2" t="s">
        <v>24</v>
      </c>
      <c r="D26" s="1">
        <v>336</v>
      </c>
      <c r="E26" s="2">
        <v>8</v>
      </c>
      <c r="F26" s="2">
        <v>42</v>
      </c>
      <c r="G26" s="2">
        <v>336</v>
      </c>
      <c r="L26" s="1">
        <v>23</v>
      </c>
      <c r="M26" s="3" t="s">
        <v>51</v>
      </c>
      <c r="N26" s="2" t="s">
        <v>52</v>
      </c>
      <c r="O26" s="1">
        <v>111</v>
      </c>
      <c r="P26" s="2" t="s">
        <v>40</v>
      </c>
      <c r="Q26" s="2">
        <v>111</v>
      </c>
      <c r="R26" s="2">
        <v>111</v>
      </c>
    </row>
    <row r="27" spans="1:18" x14ac:dyDescent="0.2">
      <c r="A27" s="1">
        <v>24</v>
      </c>
      <c r="B27" s="3" t="s">
        <v>36</v>
      </c>
      <c r="C27" s="2" t="s">
        <v>29</v>
      </c>
      <c r="D27" s="1">
        <v>332</v>
      </c>
      <c r="E27" s="2">
        <v>9</v>
      </c>
      <c r="F27" s="2">
        <v>41.5</v>
      </c>
      <c r="G27" s="2">
        <v>332</v>
      </c>
      <c r="L27" s="1">
        <v>24</v>
      </c>
      <c r="M27" s="3" t="s">
        <v>37</v>
      </c>
      <c r="N27" s="2" t="s">
        <v>14</v>
      </c>
      <c r="O27" s="1">
        <v>109</v>
      </c>
      <c r="P27" s="2" t="s">
        <v>40</v>
      </c>
      <c r="Q27" s="2">
        <v>109</v>
      </c>
      <c r="R27" s="2">
        <v>109</v>
      </c>
    </row>
    <row r="28" spans="1:18" x14ac:dyDescent="0.2">
      <c r="A28" s="1">
        <v>25</v>
      </c>
      <c r="B28" s="3" t="s">
        <v>37</v>
      </c>
      <c r="C28" s="2" t="s">
        <v>14</v>
      </c>
      <c r="D28" s="1">
        <v>329</v>
      </c>
      <c r="E28" s="2">
        <v>6</v>
      </c>
      <c r="F28" s="2">
        <v>54.83</v>
      </c>
      <c r="G28" s="2">
        <v>329</v>
      </c>
      <c r="L28" s="1">
        <v>25</v>
      </c>
      <c r="M28" s="3" t="s">
        <v>27</v>
      </c>
      <c r="N28" s="2" t="s">
        <v>9</v>
      </c>
      <c r="O28" s="1">
        <v>109</v>
      </c>
      <c r="P28" s="2" t="s">
        <v>40</v>
      </c>
      <c r="Q28" s="2">
        <v>109</v>
      </c>
      <c r="R28" s="2">
        <v>109</v>
      </c>
    </row>
    <row r="32" spans="1:18" ht="21" x14ac:dyDescent="0.2">
      <c r="A32" s="29" t="s">
        <v>138</v>
      </c>
      <c r="B32" s="30"/>
      <c r="C32" s="30"/>
      <c r="D32" s="30"/>
      <c r="E32" s="30"/>
      <c r="F32" s="30"/>
      <c r="G32" s="31"/>
    </row>
    <row r="33" spans="1:7" ht="19" x14ac:dyDescent="0.2">
      <c r="A33" s="6" t="s">
        <v>0</v>
      </c>
      <c r="B33" s="6" t="s">
        <v>2</v>
      </c>
      <c r="C33" s="6" t="s">
        <v>139</v>
      </c>
      <c r="D33" s="6" t="s">
        <v>113</v>
      </c>
      <c r="E33" s="6" t="s">
        <v>114</v>
      </c>
      <c r="F33" s="6" t="s">
        <v>115</v>
      </c>
      <c r="G33" s="6"/>
    </row>
    <row r="34" spans="1:7" x14ac:dyDescent="0.2">
      <c r="A34" s="1">
        <v>1</v>
      </c>
      <c r="B34" s="25" t="s">
        <v>99</v>
      </c>
      <c r="C34" s="1">
        <v>309</v>
      </c>
      <c r="D34" s="25" t="s">
        <v>124</v>
      </c>
      <c r="E34" s="25" t="s">
        <v>119</v>
      </c>
      <c r="F34" s="26">
        <v>45224</v>
      </c>
      <c r="G34" s="25"/>
    </row>
    <row r="35" spans="1:7" x14ac:dyDescent="0.2">
      <c r="A35" s="1">
        <v>2</v>
      </c>
      <c r="B35" s="25" t="s">
        <v>98</v>
      </c>
      <c r="C35" s="1">
        <v>302</v>
      </c>
      <c r="D35" s="25" t="s">
        <v>118</v>
      </c>
      <c r="E35" s="25" t="s">
        <v>120</v>
      </c>
      <c r="F35" s="26">
        <v>45232</v>
      </c>
      <c r="G35" s="25"/>
    </row>
    <row r="36" spans="1:7" x14ac:dyDescent="0.2">
      <c r="A36" s="1">
        <v>3</v>
      </c>
      <c r="B36" s="25" t="s">
        <v>98</v>
      </c>
      <c r="C36" s="1">
        <v>243</v>
      </c>
      <c r="D36" s="25" t="s">
        <v>140</v>
      </c>
      <c r="E36" s="25" t="s">
        <v>141</v>
      </c>
      <c r="F36" s="26">
        <v>45235</v>
      </c>
      <c r="G36" s="25"/>
    </row>
    <row r="37" spans="1:7" x14ac:dyDescent="0.2">
      <c r="A37" s="1">
        <v>4</v>
      </c>
      <c r="B37" s="25" t="s">
        <v>101</v>
      </c>
      <c r="C37" s="1">
        <v>229</v>
      </c>
      <c r="D37" s="25" t="s">
        <v>142</v>
      </c>
      <c r="E37" s="25" t="s">
        <v>120</v>
      </c>
      <c r="F37" s="26">
        <v>45220</v>
      </c>
      <c r="G37" s="25"/>
    </row>
    <row r="38" spans="1:7" x14ac:dyDescent="0.2">
      <c r="A38" s="1">
        <v>5</v>
      </c>
      <c r="B38" s="25" t="s">
        <v>101</v>
      </c>
      <c r="C38" s="1">
        <v>190</v>
      </c>
      <c r="D38" s="25" t="s">
        <v>116</v>
      </c>
      <c r="E38" s="25" t="s">
        <v>126</v>
      </c>
      <c r="F38" s="26">
        <v>45231</v>
      </c>
      <c r="G38" s="25"/>
    </row>
    <row r="39" spans="1:7" x14ac:dyDescent="0.2">
      <c r="A39" s="1">
        <v>6</v>
      </c>
      <c r="B39" s="25" t="s">
        <v>107</v>
      </c>
      <c r="C39" s="1">
        <v>160</v>
      </c>
      <c r="D39" s="25" t="s">
        <v>124</v>
      </c>
      <c r="E39" s="25" t="s">
        <v>126</v>
      </c>
      <c r="F39" s="26">
        <v>45238</v>
      </c>
      <c r="G39" s="25"/>
    </row>
    <row r="40" spans="1:7" x14ac:dyDescent="0.2">
      <c r="A40" s="1">
        <v>7</v>
      </c>
      <c r="B40" s="25" t="s">
        <v>98</v>
      </c>
      <c r="C40" s="1">
        <v>160</v>
      </c>
      <c r="D40" s="25" t="s">
        <v>124</v>
      </c>
      <c r="E40" s="25" t="s">
        <v>123</v>
      </c>
      <c r="F40" s="26">
        <v>45242</v>
      </c>
      <c r="G40" s="25"/>
    </row>
    <row r="41" spans="1:7" x14ac:dyDescent="0.2">
      <c r="A41" s="1">
        <v>8</v>
      </c>
      <c r="B41" s="25" t="s">
        <v>103</v>
      </c>
      <c r="C41" s="1">
        <v>149</v>
      </c>
      <c r="D41" s="25" t="s">
        <v>143</v>
      </c>
      <c r="E41" s="25" t="s">
        <v>144</v>
      </c>
      <c r="F41" s="26">
        <v>45217</v>
      </c>
      <c r="G41" s="25"/>
    </row>
    <row r="42" spans="1:7" x14ac:dyDescent="0.2">
      <c r="A42" s="1">
        <v>9</v>
      </c>
      <c r="B42" s="25" t="s">
        <v>101</v>
      </c>
      <c r="C42" s="1">
        <v>149</v>
      </c>
      <c r="D42" s="25" t="s">
        <v>125</v>
      </c>
      <c r="E42" s="25" t="s">
        <v>120</v>
      </c>
      <c r="F42" s="26">
        <v>45223</v>
      </c>
      <c r="G42" s="25"/>
    </row>
    <row r="43" spans="1:7" x14ac:dyDescent="0.2">
      <c r="A43" s="1">
        <v>10</v>
      </c>
      <c r="B43" s="25" t="s">
        <v>107</v>
      </c>
      <c r="C43" s="1">
        <v>137</v>
      </c>
      <c r="D43" s="25" t="s">
        <v>125</v>
      </c>
      <c r="E43" s="25" t="s">
        <v>117</v>
      </c>
      <c r="F43" s="26">
        <v>45209</v>
      </c>
      <c r="G43" s="25"/>
    </row>
    <row r="44" spans="1:7" x14ac:dyDescent="0.2">
      <c r="A44" s="1">
        <v>11</v>
      </c>
      <c r="B44" s="25" t="s">
        <v>101</v>
      </c>
      <c r="C44" s="1">
        <v>134</v>
      </c>
      <c r="D44" s="25" t="s">
        <v>145</v>
      </c>
      <c r="E44" s="25" t="s">
        <v>146</v>
      </c>
      <c r="F44" s="26">
        <v>45211</v>
      </c>
      <c r="G44" s="25"/>
    </row>
    <row r="45" spans="1:7" x14ac:dyDescent="0.2">
      <c r="A45" s="1">
        <v>12</v>
      </c>
      <c r="B45" s="25" t="s">
        <v>101</v>
      </c>
      <c r="C45" s="1">
        <v>102</v>
      </c>
      <c r="D45" s="25" t="s">
        <v>118</v>
      </c>
      <c r="E45" s="25" t="s">
        <v>119</v>
      </c>
      <c r="F45" s="26">
        <v>45206</v>
      </c>
      <c r="G45" s="25"/>
    </row>
    <row r="46" spans="1:7" x14ac:dyDescent="0.2">
      <c r="A46" s="1">
        <v>13</v>
      </c>
      <c r="B46" s="25" t="s">
        <v>98</v>
      </c>
      <c r="C46" s="1">
        <v>100</v>
      </c>
      <c r="D46" s="25" t="s">
        <v>142</v>
      </c>
      <c r="E46" s="25" t="s">
        <v>146</v>
      </c>
      <c r="F46" s="26">
        <v>45228</v>
      </c>
      <c r="G46" s="25"/>
    </row>
    <row r="47" spans="1:7" x14ac:dyDescent="0.2">
      <c r="A47" s="1">
        <v>14</v>
      </c>
      <c r="B47" s="25" t="s">
        <v>103</v>
      </c>
      <c r="C47" s="1">
        <v>99</v>
      </c>
      <c r="D47" s="25" t="s">
        <v>124</v>
      </c>
      <c r="E47" s="25" t="s">
        <v>121</v>
      </c>
      <c r="F47" s="26">
        <v>45208</v>
      </c>
      <c r="G47" s="25"/>
    </row>
    <row r="48" spans="1:7" x14ac:dyDescent="0.2">
      <c r="A48" s="1">
        <v>15</v>
      </c>
      <c r="B48" s="25" t="s">
        <v>107</v>
      </c>
      <c r="C48" s="1">
        <v>93</v>
      </c>
      <c r="D48" s="25" t="s">
        <v>122</v>
      </c>
      <c r="E48" s="25" t="s">
        <v>141</v>
      </c>
      <c r="F48" s="26">
        <v>45241</v>
      </c>
      <c r="G48" s="25"/>
    </row>
    <row r="49" spans="1:7" x14ac:dyDescent="0.2">
      <c r="A49" s="1">
        <v>16</v>
      </c>
      <c r="B49" s="25" t="s">
        <v>108</v>
      </c>
      <c r="C49" s="1">
        <v>87</v>
      </c>
      <c r="D49" s="25" t="s">
        <v>125</v>
      </c>
      <c r="E49" s="25" t="s">
        <v>141</v>
      </c>
      <c r="F49" s="26">
        <v>45227</v>
      </c>
      <c r="G49" s="25"/>
    </row>
    <row r="50" spans="1:7" x14ac:dyDescent="0.2">
      <c r="A50" s="1">
        <v>17</v>
      </c>
      <c r="B50" s="25" t="s">
        <v>104</v>
      </c>
      <c r="C50" s="1">
        <v>81</v>
      </c>
      <c r="D50" s="25" t="s">
        <v>124</v>
      </c>
      <c r="E50" s="25" t="s">
        <v>121</v>
      </c>
      <c r="F50" s="26">
        <v>45205</v>
      </c>
      <c r="G50" s="25"/>
    </row>
    <row r="51" spans="1:7" x14ac:dyDescent="0.2">
      <c r="A51" s="1">
        <v>18</v>
      </c>
      <c r="B51" s="25" t="s">
        <v>98</v>
      </c>
      <c r="C51" s="1">
        <v>70</v>
      </c>
      <c r="D51" s="25" t="s">
        <v>116</v>
      </c>
      <c r="E51" s="25" t="s">
        <v>120</v>
      </c>
      <c r="F51" s="26">
        <v>45245</v>
      </c>
      <c r="G51" s="25"/>
    </row>
    <row r="52" spans="1:7" x14ac:dyDescent="0.2">
      <c r="A52" s="1">
        <v>19</v>
      </c>
      <c r="B52" s="25" t="s">
        <v>147</v>
      </c>
      <c r="C52" s="1">
        <v>69</v>
      </c>
      <c r="D52" s="25" t="s">
        <v>142</v>
      </c>
      <c r="E52" s="25" t="s">
        <v>119</v>
      </c>
      <c r="F52" s="26">
        <v>45214</v>
      </c>
      <c r="G52" s="25"/>
    </row>
    <row r="53" spans="1:7" x14ac:dyDescent="0.2">
      <c r="A53" s="1">
        <v>20</v>
      </c>
      <c r="B53" s="25" t="s">
        <v>99</v>
      </c>
      <c r="C53" s="1">
        <v>62</v>
      </c>
      <c r="D53" s="25" t="s">
        <v>122</v>
      </c>
      <c r="E53" s="25" t="s">
        <v>123</v>
      </c>
      <c r="F53" s="26">
        <v>45219</v>
      </c>
      <c r="G53" s="25"/>
    </row>
    <row r="54" spans="1:7" x14ac:dyDescent="0.2">
      <c r="A54" s="1">
        <v>21</v>
      </c>
      <c r="B54" s="25" t="s">
        <v>108</v>
      </c>
      <c r="C54" s="1">
        <v>38</v>
      </c>
      <c r="D54" s="25" t="s">
        <v>140</v>
      </c>
      <c r="E54" s="25" t="s">
        <v>117</v>
      </c>
      <c r="F54" s="26">
        <v>45216</v>
      </c>
      <c r="G54" s="25"/>
    </row>
    <row r="55" spans="1:7" x14ac:dyDescent="0.2">
      <c r="A55" s="1">
        <v>22</v>
      </c>
      <c r="B55" s="25" t="s">
        <v>99</v>
      </c>
      <c r="C55" s="1">
        <v>33</v>
      </c>
      <c r="D55" s="25" t="s">
        <v>142</v>
      </c>
      <c r="E55" s="25" t="s">
        <v>148</v>
      </c>
      <c r="F55" s="26">
        <v>45234</v>
      </c>
      <c r="G55" s="25"/>
    </row>
    <row r="56" spans="1:7" x14ac:dyDescent="0.2">
      <c r="A56" s="1">
        <v>23</v>
      </c>
      <c r="B56" s="25" t="s">
        <v>104</v>
      </c>
      <c r="C56" s="1">
        <v>21</v>
      </c>
      <c r="D56" s="25" t="s">
        <v>116</v>
      </c>
      <c r="E56" s="25" t="s">
        <v>123</v>
      </c>
      <c r="F56" s="26">
        <v>45234</v>
      </c>
      <c r="G56" s="25"/>
    </row>
    <row r="57" spans="1:7" x14ac:dyDescent="0.2">
      <c r="A57" s="1">
        <v>24</v>
      </c>
      <c r="B57" s="25" t="s">
        <v>99</v>
      </c>
      <c r="C57" s="1">
        <v>5</v>
      </c>
      <c r="D57" s="25" t="s">
        <v>116</v>
      </c>
      <c r="E57" s="25" t="s">
        <v>117</v>
      </c>
      <c r="F57" s="26">
        <v>45227</v>
      </c>
      <c r="G57" s="25"/>
    </row>
    <row r="58" spans="1:7" x14ac:dyDescent="0.2">
      <c r="A58" s="1">
        <v>25</v>
      </c>
      <c r="B58" s="25" t="s">
        <v>103</v>
      </c>
      <c r="C58" s="1">
        <v>0</v>
      </c>
      <c r="D58" s="25" t="s">
        <v>142</v>
      </c>
      <c r="E58" s="25" t="s">
        <v>148</v>
      </c>
      <c r="F58" s="26">
        <v>45204</v>
      </c>
      <c r="G58" s="25"/>
    </row>
  </sheetData>
  <mergeCells count="3">
    <mergeCell ref="A32:G32"/>
    <mergeCell ref="A2:G2"/>
    <mergeCell ref="L2:R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F914-FE96-AB4A-871C-0F6BD117DE9D}">
  <dimension ref="A3:B13"/>
  <sheetViews>
    <sheetView workbookViewId="0">
      <selection activeCell="O19" sqref="O19"/>
    </sheetView>
  </sheetViews>
  <sheetFormatPr baseColWidth="10" defaultRowHeight="16" x14ac:dyDescent="0.2"/>
  <cols>
    <col min="1" max="1" width="13" bestFit="1" customWidth="1"/>
    <col min="2" max="2" width="11.5" bestFit="1" customWidth="1"/>
  </cols>
  <sheetData>
    <row r="3" spans="1:2" x14ac:dyDescent="0.2">
      <c r="A3" s="17" t="s">
        <v>131</v>
      </c>
      <c r="B3" t="s">
        <v>172</v>
      </c>
    </row>
    <row r="4" spans="1:2" x14ac:dyDescent="0.2">
      <c r="A4" s="18" t="s">
        <v>143</v>
      </c>
      <c r="B4">
        <v>824</v>
      </c>
    </row>
    <row r="5" spans="1:2" x14ac:dyDescent="0.2">
      <c r="A5" s="18" t="s">
        <v>145</v>
      </c>
      <c r="B5">
        <v>880</v>
      </c>
    </row>
    <row r="6" spans="1:2" x14ac:dyDescent="0.2">
      <c r="A6" s="18" t="s">
        <v>125</v>
      </c>
      <c r="B6">
        <v>334</v>
      </c>
    </row>
    <row r="7" spans="1:2" x14ac:dyDescent="0.2">
      <c r="A7" s="18" t="s">
        <v>142</v>
      </c>
      <c r="B7">
        <v>672</v>
      </c>
    </row>
    <row r="8" spans="1:2" x14ac:dyDescent="0.2">
      <c r="A8" s="18" t="s">
        <v>171</v>
      </c>
      <c r="B8">
        <v>1501</v>
      </c>
    </row>
    <row r="9" spans="1:2" x14ac:dyDescent="0.2">
      <c r="A9" s="18" t="s">
        <v>124</v>
      </c>
      <c r="B9">
        <v>234</v>
      </c>
    </row>
    <row r="10" spans="1:2" x14ac:dyDescent="0.2">
      <c r="A10" s="18" t="s">
        <v>116</v>
      </c>
      <c r="B10">
        <v>449</v>
      </c>
    </row>
    <row r="11" spans="1:2" x14ac:dyDescent="0.2">
      <c r="A11" s="18" t="s">
        <v>140</v>
      </c>
      <c r="B11">
        <v>855</v>
      </c>
    </row>
    <row r="12" spans="1:2" x14ac:dyDescent="0.2">
      <c r="A12" s="18" t="s">
        <v>118</v>
      </c>
      <c r="B12">
        <v>489</v>
      </c>
    </row>
    <row r="13" spans="1:2" x14ac:dyDescent="0.2">
      <c r="A13" s="18" t="s">
        <v>132</v>
      </c>
      <c r="B13">
        <v>6238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B194B-8D0C-8643-8EB2-FCBEB4A380C8}">
  <dimension ref="A2:R60"/>
  <sheetViews>
    <sheetView workbookViewId="0">
      <selection activeCell="A34" sqref="A34:G34"/>
    </sheetView>
  </sheetViews>
  <sheetFormatPr baseColWidth="10" defaultRowHeight="16" x14ac:dyDescent="0.2"/>
  <cols>
    <col min="2" max="2" width="23.83203125" customWidth="1"/>
    <col min="12" max="12" width="10.83203125" customWidth="1"/>
    <col min="13" max="13" width="19.5" customWidth="1"/>
  </cols>
  <sheetData>
    <row r="2" spans="1:18" ht="21" x14ac:dyDescent="0.2">
      <c r="A2" s="29" t="s">
        <v>81</v>
      </c>
      <c r="B2" s="30"/>
      <c r="C2" s="30"/>
      <c r="D2" s="30"/>
      <c r="E2" s="30"/>
      <c r="F2" s="30"/>
      <c r="G2" s="31"/>
      <c r="L2" s="29" t="s">
        <v>82</v>
      </c>
      <c r="M2" s="30"/>
      <c r="N2" s="30"/>
      <c r="O2" s="30"/>
      <c r="P2" s="30"/>
      <c r="Q2" s="30"/>
      <c r="R2" s="31"/>
    </row>
    <row r="3" spans="1:18" ht="19" x14ac:dyDescent="0.2">
      <c r="A3" s="7" t="s">
        <v>0</v>
      </c>
      <c r="B3" s="7" t="s">
        <v>1</v>
      </c>
      <c r="C3" s="7" t="s">
        <v>2</v>
      </c>
      <c r="D3" s="7" t="s">
        <v>56</v>
      </c>
      <c r="E3" s="7" t="s">
        <v>4</v>
      </c>
      <c r="F3" s="7" t="s">
        <v>56</v>
      </c>
      <c r="G3" s="7" t="s">
        <v>3</v>
      </c>
      <c r="L3" s="7" t="s">
        <v>0</v>
      </c>
      <c r="M3" s="7" t="s">
        <v>1</v>
      </c>
      <c r="N3" s="7" t="s">
        <v>2</v>
      </c>
      <c r="O3" s="7" t="s">
        <v>83</v>
      </c>
      <c r="P3" s="7" t="s">
        <v>4</v>
      </c>
      <c r="Q3" s="7" t="s">
        <v>56</v>
      </c>
      <c r="R3" s="7" t="s">
        <v>3</v>
      </c>
    </row>
    <row r="4" spans="1:18" x14ac:dyDescent="0.2">
      <c r="A4" s="1">
        <v>1</v>
      </c>
      <c r="B4" s="3" t="s">
        <v>129</v>
      </c>
      <c r="C4" s="2" t="s">
        <v>6</v>
      </c>
      <c r="D4" s="1">
        <v>24</v>
      </c>
      <c r="E4" s="2">
        <v>0</v>
      </c>
      <c r="F4" s="2">
        <v>24</v>
      </c>
      <c r="G4" s="2">
        <v>257</v>
      </c>
      <c r="L4" s="1">
        <v>1</v>
      </c>
      <c r="M4" s="2" t="s">
        <v>130</v>
      </c>
      <c r="N4" s="2" t="s">
        <v>6</v>
      </c>
      <c r="O4" s="1">
        <v>7</v>
      </c>
      <c r="P4" s="2">
        <v>0</v>
      </c>
      <c r="Q4" s="2">
        <v>1</v>
      </c>
      <c r="R4" s="2">
        <v>7</v>
      </c>
    </row>
    <row r="5" spans="1:18" x14ac:dyDescent="0.2">
      <c r="A5" s="1">
        <v>2</v>
      </c>
      <c r="B5" s="3" t="s">
        <v>57</v>
      </c>
      <c r="C5" s="2" t="s">
        <v>14</v>
      </c>
      <c r="D5" s="1">
        <v>23</v>
      </c>
      <c r="E5" s="2">
        <v>0</v>
      </c>
      <c r="F5" s="2">
        <v>23</v>
      </c>
      <c r="G5" s="2">
        <v>515</v>
      </c>
      <c r="L5" s="1">
        <v>2</v>
      </c>
      <c r="M5" s="3" t="s">
        <v>84</v>
      </c>
      <c r="N5" s="2" t="s">
        <v>6</v>
      </c>
      <c r="O5" s="1">
        <v>10.7</v>
      </c>
      <c r="P5" s="2">
        <v>0</v>
      </c>
      <c r="Q5" s="2">
        <v>24</v>
      </c>
      <c r="R5" s="2">
        <v>257</v>
      </c>
    </row>
    <row r="6" spans="1:18" x14ac:dyDescent="0.2">
      <c r="A6" s="1">
        <v>3</v>
      </c>
      <c r="B6" s="3" t="s">
        <v>58</v>
      </c>
      <c r="C6" s="2" t="s">
        <v>29</v>
      </c>
      <c r="D6" s="1">
        <v>21</v>
      </c>
      <c r="E6" s="2">
        <v>0</v>
      </c>
      <c r="F6" s="2">
        <v>21</v>
      </c>
      <c r="G6" s="2">
        <v>526</v>
      </c>
      <c r="L6" s="1">
        <v>3</v>
      </c>
      <c r="M6" s="3" t="s">
        <v>50</v>
      </c>
      <c r="N6" s="2" t="s">
        <v>6</v>
      </c>
      <c r="O6" s="1">
        <v>15</v>
      </c>
      <c r="P6" s="2">
        <v>0</v>
      </c>
      <c r="Q6" s="2">
        <v>1</v>
      </c>
      <c r="R6" s="2">
        <v>15</v>
      </c>
    </row>
    <row r="7" spans="1:18" x14ac:dyDescent="0.2">
      <c r="A7" s="1">
        <v>4</v>
      </c>
      <c r="B7" s="3" t="s">
        <v>59</v>
      </c>
      <c r="C7" s="2" t="s">
        <v>9</v>
      </c>
      <c r="D7" s="1">
        <v>20</v>
      </c>
      <c r="E7" s="2">
        <v>0</v>
      </c>
      <c r="F7" s="2">
        <v>20</v>
      </c>
      <c r="G7" s="2">
        <v>396</v>
      </c>
      <c r="L7" s="1">
        <v>4</v>
      </c>
      <c r="M7" s="3" t="s">
        <v>85</v>
      </c>
      <c r="N7" s="2" t="s">
        <v>29</v>
      </c>
      <c r="O7" s="1">
        <v>17.829999999999998</v>
      </c>
      <c r="P7" s="2">
        <v>0</v>
      </c>
      <c r="Q7" s="2">
        <v>6</v>
      </c>
      <c r="R7" s="2">
        <v>107</v>
      </c>
    </row>
    <row r="8" spans="1:18" x14ac:dyDescent="0.2">
      <c r="A8" s="1">
        <v>5</v>
      </c>
      <c r="B8" s="3" t="s">
        <v>60</v>
      </c>
      <c r="C8" s="2" t="s">
        <v>6</v>
      </c>
      <c r="D8" s="1">
        <v>20</v>
      </c>
      <c r="E8" s="2">
        <v>0</v>
      </c>
      <c r="F8" s="2">
        <v>20</v>
      </c>
      <c r="G8" s="2">
        <v>373</v>
      </c>
      <c r="L8" s="1">
        <v>5</v>
      </c>
      <c r="M8" s="3" t="s">
        <v>60</v>
      </c>
      <c r="N8" s="2" t="s">
        <v>6</v>
      </c>
      <c r="O8" s="1">
        <v>18.649999999999999</v>
      </c>
      <c r="P8" s="2">
        <v>0</v>
      </c>
      <c r="Q8" s="2">
        <v>20</v>
      </c>
      <c r="R8" s="2">
        <v>373</v>
      </c>
    </row>
    <row r="9" spans="1:18" x14ac:dyDescent="0.2">
      <c r="A9" s="1">
        <v>6</v>
      </c>
      <c r="B9" s="3" t="s">
        <v>61</v>
      </c>
      <c r="C9" s="2" t="s">
        <v>24</v>
      </c>
      <c r="D9" s="1">
        <v>18</v>
      </c>
      <c r="E9" s="2">
        <v>0</v>
      </c>
      <c r="F9" s="2">
        <v>18</v>
      </c>
      <c r="G9" s="2">
        <v>481</v>
      </c>
      <c r="L9" s="1">
        <v>6</v>
      </c>
      <c r="M9" s="3" t="s">
        <v>59</v>
      </c>
      <c r="N9" s="2" t="s">
        <v>9</v>
      </c>
      <c r="O9" s="1">
        <v>19.8</v>
      </c>
      <c r="P9" s="2">
        <v>0</v>
      </c>
      <c r="Q9" s="2">
        <v>20</v>
      </c>
      <c r="R9" s="2">
        <v>396</v>
      </c>
    </row>
    <row r="10" spans="1:18" x14ac:dyDescent="0.2">
      <c r="A10" s="1">
        <v>7</v>
      </c>
      <c r="B10" s="3" t="s">
        <v>62</v>
      </c>
      <c r="C10" s="2" t="s">
        <v>9</v>
      </c>
      <c r="D10" s="1">
        <v>17</v>
      </c>
      <c r="E10" s="2">
        <v>0</v>
      </c>
      <c r="F10" s="2">
        <v>17</v>
      </c>
      <c r="G10" s="2">
        <v>450</v>
      </c>
      <c r="L10" s="1">
        <v>7</v>
      </c>
      <c r="M10" s="3" t="s">
        <v>86</v>
      </c>
      <c r="N10" s="2" t="s">
        <v>24</v>
      </c>
      <c r="O10" s="1">
        <v>21.5</v>
      </c>
      <c r="P10" s="2">
        <v>0</v>
      </c>
      <c r="Q10" s="2">
        <v>10</v>
      </c>
      <c r="R10" s="2">
        <v>215</v>
      </c>
    </row>
    <row r="11" spans="1:18" x14ac:dyDescent="0.2">
      <c r="A11" s="1">
        <v>8</v>
      </c>
      <c r="B11" s="3" t="s">
        <v>63</v>
      </c>
      <c r="C11" s="2" t="s">
        <v>11</v>
      </c>
      <c r="D11" s="1">
        <v>16</v>
      </c>
      <c r="E11" s="2">
        <v>0</v>
      </c>
      <c r="F11" s="2">
        <v>16</v>
      </c>
      <c r="G11" s="2">
        <v>449</v>
      </c>
      <c r="L11" s="1">
        <v>8</v>
      </c>
      <c r="M11" s="3" t="s">
        <v>57</v>
      </c>
      <c r="N11" s="2" t="s">
        <v>14</v>
      </c>
      <c r="O11" s="1">
        <v>22.39</v>
      </c>
      <c r="P11" s="2">
        <v>0</v>
      </c>
      <c r="Q11" s="2">
        <v>23</v>
      </c>
      <c r="R11" s="2">
        <v>515</v>
      </c>
    </row>
    <row r="12" spans="1:18" x14ac:dyDescent="0.2">
      <c r="A12" s="1">
        <v>9</v>
      </c>
      <c r="B12" s="3" t="s">
        <v>64</v>
      </c>
      <c r="C12" s="2" t="s">
        <v>53</v>
      </c>
      <c r="D12" s="1">
        <v>16</v>
      </c>
      <c r="E12" s="2">
        <v>0</v>
      </c>
      <c r="F12" s="2">
        <v>16</v>
      </c>
      <c r="G12" s="2">
        <v>487</v>
      </c>
      <c r="L12" s="1">
        <v>9</v>
      </c>
      <c r="M12" s="3" t="s">
        <v>87</v>
      </c>
      <c r="N12" s="2" t="s">
        <v>6</v>
      </c>
      <c r="O12" s="1">
        <v>22.6</v>
      </c>
      <c r="P12" s="2">
        <v>0</v>
      </c>
      <c r="Q12" s="2">
        <v>5</v>
      </c>
      <c r="R12" s="2">
        <v>113</v>
      </c>
    </row>
    <row r="13" spans="1:18" x14ac:dyDescent="0.2">
      <c r="A13" s="1">
        <v>10</v>
      </c>
      <c r="B13" s="3" t="s">
        <v>65</v>
      </c>
      <c r="C13" s="2" t="s">
        <v>24</v>
      </c>
      <c r="D13" s="1">
        <v>16</v>
      </c>
      <c r="E13" s="2">
        <v>0</v>
      </c>
      <c r="F13" s="2">
        <v>16</v>
      </c>
      <c r="G13" s="2">
        <v>533</v>
      </c>
      <c r="L13" s="1">
        <v>10</v>
      </c>
      <c r="M13" s="3" t="s">
        <v>88</v>
      </c>
      <c r="N13" s="2" t="s">
        <v>21</v>
      </c>
      <c r="O13" s="1">
        <v>22.87</v>
      </c>
      <c r="P13" s="2">
        <v>0</v>
      </c>
      <c r="Q13" s="2">
        <v>8</v>
      </c>
      <c r="R13" s="2">
        <v>183</v>
      </c>
    </row>
    <row r="14" spans="1:18" x14ac:dyDescent="0.2">
      <c r="A14" s="1">
        <v>11</v>
      </c>
      <c r="B14" s="3" t="s">
        <v>66</v>
      </c>
      <c r="C14" s="2" t="s">
        <v>6</v>
      </c>
      <c r="D14" s="1">
        <v>16</v>
      </c>
      <c r="E14" s="2">
        <v>0</v>
      </c>
      <c r="F14" s="2">
        <v>16</v>
      </c>
      <c r="G14" s="2">
        <v>398</v>
      </c>
      <c r="L14" s="1">
        <v>11</v>
      </c>
      <c r="M14" s="3" t="s">
        <v>78</v>
      </c>
      <c r="N14" s="2" t="s">
        <v>21</v>
      </c>
      <c r="O14" s="1">
        <v>23.54</v>
      </c>
      <c r="P14" s="2">
        <v>0</v>
      </c>
      <c r="Q14" s="2">
        <v>11</v>
      </c>
      <c r="R14" s="2">
        <v>259</v>
      </c>
    </row>
    <row r="15" spans="1:18" x14ac:dyDescent="0.2">
      <c r="A15" s="1">
        <v>12</v>
      </c>
      <c r="B15" s="3" t="s">
        <v>67</v>
      </c>
      <c r="C15" s="2" t="s">
        <v>14</v>
      </c>
      <c r="D15" s="1">
        <v>16</v>
      </c>
      <c r="E15" s="2">
        <v>0</v>
      </c>
      <c r="F15" s="2">
        <v>16</v>
      </c>
      <c r="G15" s="2">
        <v>528</v>
      </c>
      <c r="L15" s="1">
        <v>12</v>
      </c>
      <c r="M15" s="3" t="s">
        <v>89</v>
      </c>
      <c r="N15" s="2" t="s">
        <v>9</v>
      </c>
      <c r="O15" s="1">
        <v>23.55</v>
      </c>
      <c r="P15" s="2">
        <v>0</v>
      </c>
      <c r="Q15" s="2">
        <v>9</v>
      </c>
      <c r="R15" s="2">
        <v>212</v>
      </c>
    </row>
    <row r="16" spans="1:18" x14ac:dyDescent="0.2">
      <c r="A16" s="1">
        <v>13</v>
      </c>
      <c r="B16" s="3" t="s">
        <v>68</v>
      </c>
      <c r="C16" s="2" t="s">
        <v>14</v>
      </c>
      <c r="D16" s="1">
        <v>16</v>
      </c>
      <c r="E16" s="2">
        <v>0</v>
      </c>
      <c r="F16" s="2">
        <v>16</v>
      </c>
      <c r="G16" s="2">
        <v>449</v>
      </c>
      <c r="L16" s="1">
        <v>13</v>
      </c>
      <c r="M16" s="3" t="s">
        <v>70</v>
      </c>
      <c r="N16" s="2" t="s">
        <v>9</v>
      </c>
      <c r="O16" s="1">
        <v>24.66</v>
      </c>
      <c r="P16" s="2">
        <v>0</v>
      </c>
      <c r="Q16" s="2">
        <v>15</v>
      </c>
      <c r="R16" s="2">
        <v>370</v>
      </c>
    </row>
    <row r="17" spans="1:18" x14ac:dyDescent="0.2">
      <c r="A17" s="1">
        <v>14</v>
      </c>
      <c r="B17" s="3" t="s">
        <v>69</v>
      </c>
      <c r="C17" s="2" t="s">
        <v>21</v>
      </c>
      <c r="D17" s="1">
        <v>15</v>
      </c>
      <c r="E17" s="2">
        <v>0</v>
      </c>
      <c r="F17" s="2">
        <v>15</v>
      </c>
      <c r="G17" s="2">
        <v>413</v>
      </c>
      <c r="L17" s="1">
        <v>14</v>
      </c>
      <c r="M17" s="3" t="s">
        <v>90</v>
      </c>
      <c r="N17" s="2" t="s">
        <v>52</v>
      </c>
      <c r="O17" s="1">
        <v>24.83</v>
      </c>
      <c r="P17" s="2">
        <v>0</v>
      </c>
      <c r="Q17" s="2">
        <v>6</v>
      </c>
      <c r="R17" s="2">
        <v>149</v>
      </c>
    </row>
    <row r="18" spans="1:18" x14ac:dyDescent="0.2">
      <c r="A18" s="1">
        <v>15</v>
      </c>
      <c r="B18" s="3" t="s">
        <v>70</v>
      </c>
      <c r="C18" s="2" t="s">
        <v>9</v>
      </c>
      <c r="D18" s="1">
        <v>15</v>
      </c>
      <c r="E18" s="2">
        <v>0</v>
      </c>
      <c r="F18" s="2">
        <v>15</v>
      </c>
      <c r="G18" s="2">
        <v>370</v>
      </c>
      <c r="L18" s="1">
        <v>15</v>
      </c>
      <c r="M18" s="3" t="s">
        <v>66</v>
      </c>
      <c r="N18" s="2" t="s">
        <v>6</v>
      </c>
      <c r="O18" s="1">
        <v>24.87</v>
      </c>
      <c r="P18" s="2">
        <v>0</v>
      </c>
      <c r="Q18" s="2">
        <v>16</v>
      </c>
      <c r="R18" s="2">
        <v>398</v>
      </c>
    </row>
    <row r="19" spans="1:18" x14ac:dyDescent="0.2">
      <c r="A19" s="1">
        <v>16</v>
      </c>
      <c r="B19" s="3" t="s">
        <v>71</v>
      </c>
      <c r="C19" s="2" t="s">
        <v>6</v>
      </c>
      <c r="D19" s="1">
        <v>15</v>
      </c>
      <c r="E19" s="2">
        <v>0</v>
      </c>
      <c r="F19" s="2">
        <v>15</v>
      </c>
      <c r="G19" s="2">
        <v>424</v>
      </c>
      <c r="L19" s="1">
        <v>16</v>
      </c>
      <c r="M19" s="3" t="s">
        <v>58</v>
      </c>
      <c r="N19" s="2" t="s">
        <v>29</v>
      </c>
      <c r="O19" s="1">
        <v>25.04</v>
      </c>
      <c r="P19" s="2">
        <v>0</v>
      </c>
      <c r="Q19" s="2">
        <v>21</v>
      </c>
      <c r="R19" s="2">
        <v>526</v>
      </c>
    </row>
    <row r="20" spans="1:18" x14ac:dyDescent="0.2">
      <c r="A20" s="1">
        <v>17</v>
      </c>
      <c r="B20" s="3" t="s">
        <v>72</v>
      </c>
      <c r="C20" s="2" t="s">
        <v>14</v>
      </c>
      <c r="D20" s="1">
        <v>15</v>
      </c>
      <c r="E20" s="2">
        <v>0</v>
      </c>
      <c r="F20" s="2">
        <v>15</v>
      </c>
      <c r="G20" s="2">
        <v>515</v>
      </c>
      <c r="L20" s="1">
        <v>17</v>
      </c>
      <c r="M20" s="3" t="s">
        <v>62</v>
      </c>
      <c r="N20" s="2" t="s">
        <v>9</v>
      </c>
      <c r="O20" s="1">
        <v>26.47</v>
      </c>
      <c r="P20" s="2">
        <v>0</v>
      </c>
      <c r="Q20" s="2">
        <v>17</v>
      </c>
      <c r="R20" s="2">
        <v>450</v>
      </c>
    </row>
    <row r="21" spans="1:18" x14ac:dyDescent="0.2">
      <c r="A21" s="1">
        <v>18</v>
      </c>
      <c r="B21" s="3" t="s">
        <v>73</v>
      </c>
      <c r="C21" s="2" t="s">
        <v>11</v>
      </c>
      <c r="D21" s="1">
        <v>14</v>
      </c>
      <c r="E21" s="2">
        <v>0</v>
      </c>
      <c r="F21" s="2">
        <v>14</v>
      </c>
      <c r="G21" s="2">
        <v>504</v>
      </c>
      <c r="L21" s="1">
        <v>18</v>
      </c>
      <c r="M21" s="3" t="s">
        <v>91</v>
      </c>
      <c r="N21" s="2" t="s">
        <v>52</v>
      </c>
      <c r="O21" s="1">
        <v>26.66</v>
      </c>
      <c r="P21" s="2">
        <v>0</v>
      </c>
      <c r="Q21" s="2">
        <v>3</v>
      </c>
      <c r="R21" s="2">
        <v>80</v>
      </c>
    </row>
    <row r="22" spans="1:18" x14ac:dyDescent="0.2">
      <c r="A22" s="1">
        <v>19</v>
      </c>
      <c r="B22" s="3" t="s">
        <v>74</v>
      </c>
      <c r="C22" s="2" t="s">
        <v>6</v>
      </c>
      <c r="D22" s="1">
        <v>14</v>
      </c>
      <c r="E22" s="2">
        <v>0</v>
      </c>
      <c r="F22" s="2">
        <v>14</v>
      </c>
      <c r="G22" s="2">
        <v>469</v>
      </c>
      <c r="L22" s="1">
        <v>19</v>
      </c>
      <c r="M22" s="3" t="s">
        <v>61</v>
      </c>
      <c r="N22" s="2" t="s">
        <v>24</v>
      </c>
      <c r="O22" s="1">
        <v>26.72</v>
      </c>
      <c r="P22" s="2">
        <v>0</v>
      </c>
      <c r="Q22" s="2">
        <v>18</v>
      </c>
      <c r="R22" s="2">
        <v>481</v>
      </c>
    </row>
    <row r="23" spans="1:18" x14ac:dyDescent="0.2">
      <c r="A23" s="1">
        <v>20</v>
      </c>
      <c r="B23" s="3" t="s">
        <v>75</v>
      </c>
      <c r="C23" s="2" t="s">
        <v>9</v>
      </c>
      <c r="D23" s="1">
        <v>13</v>
      </c>
      <c r="E23" s="2">
        <v>0</v>
      </c>
      <c r="F23" s="2">
        <v>13</v>
      </c>
      <c r="G23" s="2">
        <v>364</v>
      </c>
      <c r="L23" s="1">
        <v>20</v>
      </c>
      <c r="M23" s="3" t="s">
        <v>92</v>
      </c>
      <c r="N23" s="2" t="s">
        <v>29</v>
      </c>
      <c r="O23" s="1">
        <v>27.33</v>
      </c>
      <c r="P23" s="2">
        <v>0</v>
      </c>
      <c r="Q23" s="2">
        <v>3</v>
      </c>
      <c r="R23" s="2">
        <v>82</v>
      </c>
    </row>
    <row r="24" spans="1:18" x14ac:dyDescent="0.2">
      <c r="A24" s="1">
        <v>21</v>
      </c>
      <c r="B24" s="3" t="s">
        <v>76</v>
      </c>
      <c r="C24" s="2" t="s">
        <v>53</v>
      </c>
      <c r="D24" s="1">
        <v>12</v>
      </c>
      <c r="E24" s="2">
        <v>0</v>
      </c>
      <c r="F24" s="2">
        <v>12</v>
      </c>
      <c r="G24" s="2">
        <v>476</v>
      </c>
      <c r="L24" s="1">
        <v>21</v>
      </c>
      <c r="M24" s="3" t="s">
        <v>69</v>
      </c>
      <c r="N24" s="2" t="s">
        <v>21</v>
      </c>
      <c r="O24" s="1">
        <v>27.53</v>
      </c>
      <c r="P24" s="2">
        <v>0</v>
      </c>
      <c r="Q24" s="2">
        <v>15</v>
      </c>
      <c r="R24" s="2">
        <v>413</v>
      </c>
    </row>
    <row r="25" spans="1:18" x14ac:dyDescent="0.2">
      <c r="A25" s="1">
        <v>22</v>
      </c>
      <c r="B25" s="3" t="s">
        <v>77</v>
      </c>
      <c r="C25" s="2" t="s">
        <v>53</v>
      </c>
      <c r="D25" s="1">
        <v>12</v>
      </c>
      <c r="E25" s="2">
        <v>0</v>
      </c>
      <c r="F25" s="2">
        <v>12</v>
      </c>
      <c r="G25" s="2">
        <v>447</v>
      </c>
      <c r="L25" s="1">
        <v>22</v>
      </c>
      <c r="M25" s="3" t="s">
        <v>93</v>
      </c>
      <c r="N25" s="2" t="s">
        <v>9</v>
      </c>
      <c r="O25" s="1">
        <v>28</v>
      </c>
      <c r="P25" s="2">
        <v>0</v>
      </c>
      <c r="Q25" s="2">
        <v>2</v>
      </c>
      <c r="R25" s="2">
        <v>56</v>
      </c>
    </row>
    <row r="26" spans="1:18" x14ac:dyDescent="0.2">
      <c r="A26" s="1">
        <v>23</v>
      </c>
      <c r="B26" s="3" t="s">
        <v>78</v>
      </c>
      <c r="C26" s="2" t="s">
        <v>21</v>
      </c>
      <c r="D26" s="1">
        <v>11</v>
      </c>
      <c r="E26" s="2">
        <v>0</v>
      </c>
      <c r="F26" s="2">
        <v>11</v>
      </c>
      <c r="G26" s="2">
        <v>259</v>
      </c>
      <c r="L26" s="1">
        <v>23</v>
      </c>
      <c r="M26" s="3" t="s">
        <v>75</v>
      </c>
      <c r="N26" s="2" t="s">
        <v>9</v>
      </c>
      <c r="O26" s="1">
        <v>28</v>
      </c>
      <c r="P26" s="2">
        <v>0</v>
      </c>
      <c r="Q26" s="2">
        <v>13</v>
      </c>
      <c r="R26" s="2">
        <v>364</v>
      </c>
    </row>
    <row r="27" spans="1:18" x14ac:dyDescent="0.2">
      <c r="A27" s="1">
        <v>24</v>
      </c>
      <c r="B27" s="3" t="s">
        <v>79</v>
      </c>
      <c r="C27" s="2" t="s">
        <v>11</v>
      </c>
      <c r="D27" s="1">
        <v>11</v>
      </c>
      <c r="E27" s="2">
        <v>0</v>
      </c>
      <c r="F27" s="2">
        <v>11</v>
      </c>
      <c r="G27" s="2">
        <v>315</v>
      </c>
      <c r="L27" s="1">
        <v>24</v>
      </c>
      <c r="M27" s="3" t="s">
        <v>63</v>
      </c>
      <c r="N27" s="2" t="s">
        <v>11</v>
      </c>
      <c r="O27" s="1">
        <v>28.06</v>
      </c>
      <c r="P27" s="2">
        <v>0</v>
      </c>
      <c r="Q27" s="2">
        <v>16</v>
      </c>
      <c r="R27" s="2">
        <v>449</v>
      </c>
    </row>
    <row r="28" spans="1:18" x14ac:dyDescent="0.2">
      <c r="A28" s="1">
        <v>25</v>
      </c>
      <c r="B28" s="3" t="s">
        <v>80</v>
      </c>
      <c r="C28" s="2" t="s">
        <v>26</v>
      </c>
      <c r="D28" s="1">
        <v>11</v>
      </c>
      <c r="E28" s="2">
        <v>0</v>
      </c>
      <c r="F28" s="2">
        <v>11</v>
      </c>
      <c r="G28" s="2">
        <v>388</v>
      </c>
      <c r="L28" s="1">
        <v>25</v>
      </c>
      <c r="M28" s="3" t="s">
        <v>68</v>
      </c>
      <c r="N28" s="2" t="s">
        <v>14</v>
      </c>
      <c r="O28" s="1">
        <v>28.06</v>
      </c>
      <c r="P28" s="2">
        <v>0</v>
      </c>
      <c r="Q28" s="2">
        <v>16</v>
      </c>
      <c r="R28" s="2">
        <v>449</v>
      </c>
    </row>
    <row r="32" spans="1:18" x14ac:dyDescent="0.2">
      <c r="A32" s="24"/>
    </row>
    <row r="33" spans="1:7" x14ac:dyDescent="0.2">
      <c r="A33" s="27"/>
    </row>
    <row r="34" spans="1:7" ht="21" x14ac:dyDescent="0.2">
      <c r="A34" s="29" t="s">
        <v>170</v>
      </c>
      <c r="B34" s="30"/>
      <c r="C34" s="30"/>
      <c r="D34" s="30"/>
      <c r="E34" s="30"/>
      <c r="F34" s="30"/>
      <c r="G34" s="31"/>
    </row>
    <row r="35" spans="1:7" ht="19" x14ac:dyDescent="0.2">
      <c r="A35" s="7" t="s">
        <v>0</v>
      </c>
      <c r="B35" s="7" t="s">
        <v>1</v>
      </c>
      <c r="C35" s="7" t="s">
        <v>2</v>
      </c>
      <c r="D35" s="7" t="s">
        <v>149</v>
      </c>
      <c r="E35" s="7" t="s">
        <v>4</v>
      </c>
      <c r="F35" s="7" t="s">
        <v>56</v>
      </c>
      <c r="G35" s="7" t="s">
        <v>3</v>
      </c>
    </row>
    <row r="36" spans="1:7" x14ac:dyDescent="0.2">
      <c r="A36" s="3">
        <v>1</v>
      </c>
      <c r="B36" s="3" t="s">
        <v>150</v>
      </c>
      <c r="C36" s="2" t="s">
        <v>151</v>
      </c>
      <c r="D36" s="3">
        <v>0</v>
      </c>
      <c r="E36" s="3">
        <v>0</v>
      </c>
      <c r="F36" s="3">
        <v>0</v>
      </c>
      <c r="G36" s="3">
        <v>0</v>
      </c>
    </row>
    <row r="37" spans="1:7" x14ac:dyDescent="0.2">
      <c r="A37" s="3">
        <v>2</v>
      </c>
      <c r="B37" s="3" t="s">
        <v>152</v>
      </c>
      <c r="C37" s="2" t="s">
        <v>153</v>
      </c>
      <c r="D37" s="3">
        <v>3.4</v>
      </c>
      <c r="E37" s="3">
        <v>0</v>
      </c>
      <c r="F37" s="3">
        <v>1</v>
      </c>
      <c r="G37" s="3">
        <v>34</v>
      </c>
    </row>
    <row r="38" spans="1:7" x14ac:dyDescent="0.2">
      <c r="A38" s="3">
        <v>3</v>
      </c>
      <c r="B38" s="3" t="s">
        <v>60</v>
      </c>
      <c r="C38" s="2" t="s">
        <v>153</v>
      </c>
      <c r="D38" s="3">
        <v>4.0599999999999996</v>
      </c>
      <c r="E38" s="3">
        <v>0</v>
      </c>
      <c r="F38" s="3">
        <v>20</v>
      </c>
      <c r="G38" s="3">
        <v>373</v>
      </c>
    </row>
    <row r="39" spans="1:7" x14ac:dyDescent="0.2">
      <c r="A39" s="3">
        <v>4</v>
      </c>
      <c r="B39" s="3" t="s">
        <v>154</v>
      </c>
      <c r="C39" s="2" t="s">
        <v>155</v>
      </c>
      <c r="D39" s="3">
        <v>4.13</v>
      </c>
      <c r="E39" s="3">
        <v>0</v>
      </c>
      <c r="F39" s="3">
        <v>8</v>
      </c>
      <c r="G39" s="3">
        <v>254</v>
      </c>
    </row>
    <row r="40" spans="1:7" x14ac:dyDescent="0.2">
      <c r="A40" s="3">
        <v>5</v>
      </c>
      <c r="B40" s="3" t="s">
        <v>70</v>
      </c>
      <c r="C40" s="2" t="s">
        <v>156</v>
      </c>
      <c r="D40" s="3">
        <v>4.1500000000000004</v>
      </c>
      <c r="E40" s="3">
        <v>0</v>
      </c>
      <c r="F40" s="3">
        <v>15</v>
      </c>
      <c r="G40" s="3">
        <v>370</v>
      </c>
    </row>
    <row r="41" spans="1:7" x14ac:dyDescent="0.2">
      <c r="A41" s="3">
        <v>6</v>
      </c>
      <c r="B41" s="3" t="s">
        <v>66</v>
      </c>
      <c r="C41" s="2" t="s">
        <v>153</v>
      </c>
      <c r="D41" s="3">
        <v>4.25</v>
      </c>
      <c r="E41" s="3">
        <v>0</v>
      </c>
      <c r="F41" s="3">
        <v>16</v>
      </c>
      <c r="G41" s="3">
        <v>398</v>
      </c>
    </row>
    <row r="42" spans="1:7" x14ac:dyDescent="0.2">
      <c r="A42" s="3">
        <v>7</v>
      </c>
      <c r="B42" s="3" t="s">
        <v>50</v>
      </c>
      <c r="C42" s="2" t="s">
        <v>153</v>
      </c>
      <c r="D42" s="3">
        <v>4.28</v>
      </c>
      <c r="E42" s="3">
        <v>0</v>
      </c>
      <c r="F42" s="3">
        <v>1</v>
      </c>
      <c r="G42" s="3">
        <v>15</v>
      </c>
    </row>
    <row r="43" spans="1:7" x14ac:dyDescent="0.2">
      <c r="A43" s="3">
        <v>8</v>
      </c>
      <c r="B43" s="3" t="s">
        <v>71</v>
      </c>
      <c r="C43" s="2" t="s">
        <v>153</v>
      </c>
      <c r="D43" s="3">
        <v>4.45</v>
      </c>
      <c r="E43" s="3">
        <v>0</v>
      </c>
      <c r="F43" s="3">
        <v>15</v>
      </c>
      <c r="G43" s="3">
        <v>424</v>
      </c>
    </row>
    <row r="44" spans="1:7" x14ac:dyDescent="0.2">
      <c r="A44" s="3">
        <v>9</v>
      </c>
      <c r="B44" s="3" t="s">
        <v>80</v>
      </c>
      <c r="C44" s="2" t="s">
        <v>155</v>
      </c>
      <c r="D44" s="3">
        <v>4.4800000000000004</v>
      </c>
      <c r="E44" s="3">
        <v>0</v>
      </c>
      <c r="F44" s="3">
        <v>11</v>
      </c>
      <c r="G44" s="3">
        <v>388</v>
      </c>
    </row>
    <row r="45" spans="1:7" x14ac:dyDescent="0.2">
      <c r="A45" s="3">
        <v>10</v>
      </c>
      <c r="B45" s="3" t="s">
        <v>19</v>
      </c>
      <c r="C45" s="2" t="s">
        <v>156</v>
      </c>
      <c r="D45" s="3">
        <v>4.59</v>
      </c>
      <c r="E45" s="3">
        <v>0</v>
      </c>
      <c r="F45" s="3">
        <v>1</v>
      </c>
      <c r="G45" s="3">
        <v>85</v>
      </c>
    </row>
    <row r="46" spans="1:7" x14ac:dyDescent="0.2">
      <c r="A46" s="3">
        <v>11</v>
      </c>
      <c r="B46" s="3" t="s">
        <v>157</v>
      </c>
      <c r="C46" s="2" t="s">
        <v>155</v>
      </c>
      <c r="D46" s="3">
        <v>4.78</v>
      </c>
      <c r="E46" s="3">
        <v>0</v>
      </c>
      <c r="F46" s="3">
        <v>5</v>
      </c>
      <c r="G46" s="3">
        <v>182</v>
      </c>
    </row>
    <row r="47" spans="1:7" x14ac:dyDescent="0.2">
      <c r="A47" s="3">
        <v>12</v>
      </c>
      <c r="B47" s="3" t="s">
        <v>37</v>
      </c>
      <c r="C47" s="2" t="s">
        <v>158</v>
      </c>
      <c r="D47" s="3">
        <v>4.8</v>
      </c>
      <c r="E47" s="3">
        <v>0</v>
      </c>
      <c r="F47" s="3">
        <v>2</v>
      </c>
      <c r="G47" s="3">
        <v>101</v>
      </c>
    </row>
    <row r="48" spans="1:7" x14ac:dyDescent="0.2">
      <c r="A48" s="3">
        <v>13</v>
      </c>
      <c r="B48" s="3" t="s">
        <v>22</v>
      </c>
      <c r="C48" s="2" t="s">
        <v>158</v>
      </c>
      <c r="D48" s="3">
        <v>4.8099999999999996</v>
      </c>
      <c r="E48" s="3">
        <v>0</v>
      </c>
      <c r="F48" s="3">
        <v>6</v>
      </c>
      <c r="G48" s="3">
        <v>330</v>
      </c>
    </row>
    <row r="49" spans="1:7" x14ac:dyDescent="0.2">
      <c r="A49" s="3">
        <v>14</v>
      </c>
      <c r="B49" s="3" t="s">
        <v>68</v>
      </c>
      <c r="C49" s="2" t="s">
        <v>158</v>
      </c>
      <c r="D49" s="3">
        <v>4.8099999999999996</v>
      </c>
      <c r="E49" s="3">
        <v>0</v>
      </c>
      <c r="F49" s="3">
        <v>16</v>
      </c>
      <c r="G49" s="3">
        <v>449</v>
      </c>
    </row>
    <row r="50" spans="1:7" x14ac:dyDescent="0.2">
      <c r="A50" s="3">
        <v>15</v>
      </c>
      <c r="B50" s="3" t="s">
        <v>85</v>
      </c>
      <c r="C50" s="2" t="s">
        <v>159</v>
      </c>
      <c r="D50" s="3">
        <v>4.82</v>
      </c>
      <c r="E50" s="3">
        <v>0</v>
      </c>
      <c r="F50" s="3">
        <v>6</v>
      </c>
      <c r="G50" s="3">
        <v>107</v>
      </c>
    </row>
    <row r="51" spans="1:7" x14ac:dyDescent="0.2">
      <c r="A51" s="3">
        <v>16</v>
      </c>
      <c r="B51" s="3" t="s">
        <v>63</v>
      </c>
      <c r="C51" s="2" t="s">
        <v>160</v>
      </c>
      <c r="D51" s="3">
        <v>4.84</v>
      </c>
      <c r="E51" s="3">
        <v>0</v>
      </c>
      <c r="F51" s="3">
        <v>16</v>
      </c>
      <c r="G51" s="3">
        <v>449</v>
      </c>
    </row>
    <row r="52" spans="1:7" x14ac:dyDescent="0.2">
      <c r="A52" s="3">
        <v>17</v>
      </c>
      <c r="B52" s="3" t="s">
        <v>161</v>
      </c>
      <c r="C52" s="2" t="s">
        <v>162</v>
      </c>
      <c r="D52" s="3">
        <v>4.9400000000000004</v>
      </c>
      <c r="E52" s="3">
        <v>0</v>
      </c>
      <c r="F52" s="3">
        <v>5</v>
      </c>
      <c r="G52" s="3">
        <v>234</v>
      </c>
    </row>
    <row r="53" spans="1:7" x14ac:dyDescent="0.2">
      <c r="A53" s="3">
        <v>18</v>
      </c>
      <c r="B53" s="3" t="s">
        <v>75</v>
      </c>
      <c r="C53" s="2" t="s">
        <v>156</v>
      </c>
      <c r="D53" s="3">
        <v>4.99</v>
      </c>
      <c r="E53" s="3">
        <v>0</v>
      </c>
      <c r="F53" s="3">
        <v>13</v>
      </c>
      <c r="G53" s="3">
        <v>364</v>
      </c>
    </row>
    <row r="54" spans="1:7" x14ac:dyDescent="0.2">
      <c r="A54" s="3">
        <v>19</v>
      </c>
      <c r="B54" s="3" t="s">
        <v>163</v>
      </c>
      <c r="C54" s="2" t="s">
        <v>151</v>
      </c>
      <c r="D54" s="3">
        <v>5</v>
      </c>
      <c r="E54" s="3">
        <v>0</v>
      </c>
      <c r="F54" s="3">
        <v>0</v>
      </c>
      <c r="G54" s="3">
        <v>5</v>
      </c>
    </row>
    <row r="55" spans="1:7" x14ac:dyDescent="0.2">
      <c r="A55" s="3">
        <v>20</v>
      </c>
      <c r="B55" s="3" t="s">
        <v>78</v>
      </c>
      <c r="C55" s="2" t="s">
        <v>164</v>
      </c>
      <c r="D55" s="3">
        <v>5.07</v>
      </c>
      <c r="E55" s="3">
        <v>0</v>
      </c>
      <c r="F55" s="3">
        <v>11</v>
      </c>
      <c r="G55" s="3">
        <v>259</v>
      </c>
    </row>
    <row r="56" spans="1:7" x14ac:dyDescent="0.2">
      <c r="A56" s="3">
        <v>21</v>
      </c>
      <c r="B56" s="3" t="s">
        <v>165</v>
      </c>
      <c r="C56" s="2" t="s">
        <v>156</v>
      </c>
      <c r="D56" s="3">
        <v>5.14</v>
      </c>
      <c r="E56" s="3">
        <v>0</v>
      </c>
      <c r="F56" s="3">
        <v>1</v>
      </c>
      <c r="G56" s="3">
        <v>36</v>
      </c>
    </row>
    <row r="57" spans="1:7" x14ac:dyDescent="0.2">
      <c r="A57" s="3">
        <v>22</v>
      </c>
      <c r="B57" s="3" t="s">
        <v>69</v>
      </c>
      <c r="C57" s="2" t="s">
        <v>164</v>
      </c>
      <c r="D57" s="3">
        <v>5.18</v>
      </c>
      <c r="E57" s="3">
        <v>0</v>
      </c>
      <c r="F57" s="3">
        <v>15</v>
      </c>
      <c r="G57" s="3">
        <v>413</v>
      </c>
    </row>
    <row r="58" spans="1:7" x14ac:dyDescent="0.2">
      <c r="A58" s="3">
        <v>23</v>
      </c>
      <c r="B58" s="3" t="s">
        <v>84</v>
      </c>
      <c r="C58" s="2" t="s">
        <v>153</v>
      </c>
      <c r="D58" s="3">
        <v>5.26</v>
      </c>
      <c r="E58" s="3">
        <v>0</v>
      </c>
      <c r="F58" s="3">
        <v>24</v>
      </c>
      <c r="G58" s="3">
        <v>257</v>
      </c>
    </row>
    <row r="59" spans="1:7" x14ac:dyDescent="0.2">
      <c r="A59" s="3">
        <v>24</v>
      </c>
      <c r="B59" s="3" t="s">
        <v>166</v>
      </c>
      <c r="C59" s="2" t="s">
        <v>151</v>
      </c>
      <c r="D59" s="3">
        <v>5.26</v>
      </c>
      <c r="E59" s="3">
        <v>0</v>
      </c>
      <c r="F59" s="3">
        <v>9</v>
      </c>
      <c r="G59" s="3">
        <v>329</v>
      </c>
    </row>
    <row r="60" spans="1:7" x14ac:dyDescent="0.2">
      <c r="A60" s="3">
        <v>25</v>
      </c>
      <c r="B60" s="3" t="s">
        <v>167</v>
      </c>
      <c r="C60" s="2" t="s">
        <v>159</v>
      </c>
      <c r="D60" s="3">
        <v>5.35</v>
      </c>
      <c r="E60" s="3">
        <v>0</v>
      </c>
      <c r="F60" s="3">
        <v>6</v>
      </c>
      <c r="G60" s="3">
        <v>382</v>
      </c>
    </row>
  </sheetData>
  <mergeCells count="3">
    <mergeCell ref="A2:G2"/>
    <mergeCell ref="L2:R2"/>
    <mergeCell ref="A34:G3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6CFC2-A469-D945-8948-B5DD7471449A}">
  <dimension ref="A3:B14"/>
  <sheetViews>
    <sheetView workbookViewId="0">
      <selection activeCell="A3" sqref="A3:B14"/>
    </sheetView>
  </sheetViews>
  <sheetFormatPr baseColWidth="10" defaultRowHeight="16" x14ac:dyDescent="0.2"/>
  <cols>
    <col min="1" max="1" width="13" bestFit="1" customWidth="1"/>
    <col min="2" max="2" width="11.6640625" bestFit="1" customWidth="1"/>
  </cols>
  <sheetData>
    <row r="3" spans="1:2" x14ac:dyDescent="0.2">
      <c r="A3" s="17" t="s">
        <v>2</v>
      </c>
      <c r="B3" t="s">
        <v>176</v>
      </c>
    </row>
    <row r="4" spans="1:2" x14ac:dyDescent="0.2">
      <c r="A4" s="18" t="s">
        <v>106</v>
      </c>
      <c r="B4">
        <v>4</v>
      </c>
    </row>
    <row r="5" spans="1:2" x14ac:dyDescent="0.2">
      <c r="A5" s="18" t="s">
        <v>99</v>
      </c>
      <c r="B5">
        <v>9</v>
      </c>
    </row>
    <row r="6" spans="1:2" x14ac:dyDescent="0.2">
      <c r="A6" s="18" t="s">
        <v>109</v>
      </c>
      <c r="B6">
        <v>2</v>
      </c>
    </row>
    <row r="7" spans="1:2" x14ac:dyDescent="0.2">
      <c r="A7" s="18" t="s">
        <v>107</v>
      </c>
      <c r="B7">
        <v>3</v>
      </c>
    </row>
    <row r="8" spans="1:2" x14ac:dyDescent="0.2">
      <c r="A8" s="18" t="s">
        <v>98</v>
      </c>
      <c r="B8">
        <v>10</v>
      </c>
    </row>
    <row r="9" spans="1:2" x14ac:dyDescent="0.2">
      <c r="A9" s="18" t="s">
        <v>108</v>
      </c>
      <c r="B9">
        <v>2</v>
      </c>
    </row>
    <row r="10" spans="1:2" x14ac:dyDescent="0.2">
      <c r="A10" s="18" t="s">
        <v>103</v>
      </c>
      <c r="B10">
        <v>5</v>
      </c>
    </row>
    <row r="11" spans="1:2" x14ac:dyDescent="0.2">
      <c r="A11" s="18" t="s">
        <v>104</v>
      </c>
      <c r="B11">
        <v>4</v>
      </c>
    </row>
    <row r="12" spans="1:2" x14ac:dyDescent="0.2">
      <c r="A12" s="18" t="s">
        <v>101</v>
      </c>
      <c r="B12">
        <v>7</v>
      </c>
    </row>
    <row r="13" spans="1:2" x14ac:dyDescent="0.2">
      <c r="A13" s="18" t="s">
        <v>110</v>
      </c>
      <c r="B13">
        <v>2</v>
      </c>
    </row>
    <row r="14" spans="1:2" x14ac:dyDescent="0.2">
      <c r="A14" s="18" t="s">
        <v>132</v>
      </c>
      <c r="B14">
        <v>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33F-995F-F54B-AE75-1C8EF355E2E4}">
  <dimension ref="A2:P30"/>
  <sheetViews>
    <sheetView workbookViewId="0">
      <selection activeCell="G39" sqref="G39"/>
    </sheetView>
  </sheetViews>
  <sheetFormatPr baseColWidth="10" defaultRowHeight="16" x14ac:dyDescent="0.2"/>
  <cols>
    <col min="1" max="1" width="4.6640625" bestFit="1" customWidth="1"/>
    <col min="2" max="2" width="12" bestFit="1" customWidth="1"/>
    <col min="3" max="3" width="9.6640625" bestFit="1" customWidth="1"/>
    <col min="4" max="4" width="6.1640625" bestFit="1" customWidth="1"/>
    <col min="5" max="5" width="5.33203125" bestFit="1" customWidth="1"/>
    <col min="6" max="6" width="10.6640625" bestFit="1" customWidth="1"/>
    <col min="11" max="11" width="22.33203125" bestFit="1" customWidth="1"/>
    <col min="12" max="12" width="11.1640625" bestFit="1" customWidth="1"/>
    <col min="13" max="13" width="8.83203125" bestFit="1" customWidth="1"/>
    <col min="14" max="14" width="7.33203125" bestFit="1" customWidth="1"/>
    <col min="15" max="15" width="39.83203125" bestFit="1" customWidth="1"/>
    <col min="16" max="16" width="12.1640625" customWidth="1"/>
  </cols>
  <sheetData>
    <row r="2" spans="1:16" ht="21" x14ac:dyDescent="0.2">
      <c r="A2" s="32" t="s">
        <v>111</v>
      </c>
      <c r="B2" s="32"/>
      <c r="C2" s="32"/>
      <c r="D2" s="32"/>
      <c r="E2" s="32"/>
      <c r="F2" s="32"/>
      <c r="K2" s="32" t="s">
        <v>127</v>
      </c>
      <c r="L2" s="32"/>
      <c r="M2" s="32"/>
      <c r="N2" s="32"/>
      <c r="O2" s="32"/>
      <c r="P2" s="32"/>
    </row>
    <row r="3" spans="1:16" ht="19" x14ac:dyDescent="0.2">
      <c r="A3" s="7" t="s">
        <v>0</v>
      </c>
      <c r="B3" s="7" t="s">
        <v>2</v>
      </c>
      <c r="C3" s="7" t="s">
        <v>94</v>
      </c>
      <c r="D3" s="7" t="s">
        <v>95</v>
      </c>
      <c r="E3" s="7" t="s">
        <v>96</v>
      </c>
      <c r="F3" s="7" t="s">
        <v>97</v>
      </c>
      <c r="K3" s="7" t="s">
        <v>0</v>
      </c>
      <c r="L3" s="7" t="s">
        <v>2</v>
      </c>
      <c r="M3" s="7" t="s">
        <v>112</v>
      </c>
      <c r="N3" s="7" t="s">
        <v>113</v>
      </c>
      <c r="O3" s="7" t="s">
        <v>114</v>
      </c>
      <c r="P3" s="7" t="s">
        <v>115</v>
      </c>
    </row>
    <row r="4" spans="1:16" x14ac:dyDescent="0.2">
      <c r="A4" s="1">
        <v>1</v>
      </c>
      <c r="B4" s="1" t="s">
        <v>98</v>
      </c>
      <c r="C4" s="2">
        <v>90.909000000000006</v>
      </c>
      <c r="D4" s="2">
        <v>11</v>
      </c>
      <c r="E4" s="2">
        <v>10</v>
      </c>
      <c r="F4" s="2">
        <v>1</v>
      </c>
      <c r="K4" s="1">
        <v>1</v>
      </c>
      <c r="L4" s="1" t="s">
        <v>99</v>
      </c>
      <c r="M4" s="1">
        <v>771</v>
      </c>
      <c r="N4" s="1" t="s">
        <v>116</v>
      </c>
      <c r="O4" s="2" t="s">
        <v>117</v>
      </c>
      <c r="P4" s="4">
        <v>45227</v>
      </c>
    </row>
    <row r="5" spans="1:16" x14ac:dyDescent="0.2">
      <c r="A5" s="1">
        <v>2</v>
      </c>
      <c r="B5" s="1" t="s">
        <v>99</v>
      </c>
      <c r="C5" s="1">
        <v>81.817999999999998</v>
      </c>
      <c r="D5" s="2" t="s">
        <v>100</v>
      </c>
      <c r="E5" s="2">
        <v>9</v>
      </c>
      <c r="F5" s="2">
        <v>2</v>
      </c>
      <c r="K5" s="1">
        <v>2</v>
      </c>
      <c r="L5" s="1" t="s">
        <v>101</v>
      </c>
      <c r="M5" s="1">
        <v>754</v>
      </c>
      <c r="N5" s="2" t="s">
        <v>118</v>
      </c>
      <c r="O5" s="2" t="s">
        <v>119</v>
      </c>
      <c r="P5" s="5">
        <v>45206</v>
      </c>
    </row>
    <row r="6" spans="1:16" x14ac:dyDescent="0.2">
      <c r="A6" s="1">
        <v>3</v>
      </c>
      <c r="B6" s="1" t="s">
        <v>101</v>
      </c>
      <c r="C6" s="1">
        <v>70</v>
      </c>
      <c r="D6" s="2" t="s">
        <v>102</v>
      </c>
      <c r="E6" s="2">
        <v>7</v>
      </c>
      <c r="F6" s="2">
        <v>3</v>
      </c>
      <c r="K6" s="1">
        <v>3</v>
      </c>
      <c r="L6" s="1" t="s">
        <v>98</v>
      </c>
      <c r="M6" s="1">
        <v>724</v>
      </c>
      <c r="N6" s="2" t="s">
        <v>116</v>
      </c>
      <c r="O6" s="2" t="s">
        <v>120</v>
      </c>
      <c r="P6" s="5">
        <v>45245</v>
      </c>
    </row>
    <row r="7" spans="1:16" x14ac:dyDescent="0.2">
      <c r="A7" s="1">
        <v>4</v>
      </c>
      <c r="B7" s="1" t="s">
        <v>103</v>
      </c>
      <c r="C7" s="1">
        <v>50</v>
      </c>
      <c r="D7" s="2" t="s">
        <v>102</v>
      </c>
      <c r="E7" s="2">
        <v>5</v>
      </c>
      <c r="F7" s="2">
        <v>5</v>
      </c>
      <c r="K7" s="1">
        <v>4</v>
      </c>
      <c r="L7" s="1" t="s">
        <v>104</v>
      </c>
      <c r="M7" s="1">
        <v>689</v>
      </c>
      <c r="N7" s="2" t="s">
        <v>118</v>
      </c>
      <c r="O7" s="2" t="s">
        <v>121</v>
      </c>
      <c r="P7" s="5">
        <v>45209</v>
      </c>
    </row>
    <row r="8" spans="1:16" x14ac:dyDescent="0.2">
      <c r="A8" s="1">
        <v>5</v>
      </c>
      <c r="B8" s="1" t="s">
        <v>104</v>
      </c>
      <c r="C8" s="1">
        <v>44.444000000000003</v>
      </c>
      <c r="D8" s="2" t="s">
        <v>105</v>
      </c>
      <c r="E8" s="2">
        <v>4</v>
      </c>
      <c r="F8" s="2">
        <v>5</v>
      </c>
      <c r="K8" s="1">
        <v>5</v>
      </c>
      <c r="L8" s="1" t="s">
        <v>99</v>
      </c>
      <c r="M8" s="1">
        <v>672</v>
      </c>
      <c r="N8" s="2" t="s">
        <v>122</v>
      </c>
      <c r="O8" s="2" t="s">
        <v>123</v>
      </c>
      <c r="P8" s="5">
        <v>45219</v>
      </c>
    </row>
    <row r="9" spans="1:16" x14ac:dyDescent="0.2">
      <c r="A9" s="1">
        <v>6</v>
      </c>
      <c r="B9" s="1" t="s">
        <v>106</v>
      </c>
      <c r="C9" s="1">
        <v>44.444000000000003</v>
      </c>
      <c r="D9" s="2" t="s">
        <v>105</v>
      </c>
      <c r="E9" s="2">
        <v>4</v>
      </c>
      <c r="F9" s="2">
        <v>5</v>
      </c>
      <c r="K9" s="1">
        <v>6</v>
      </c>
      <c r="L9" s="1" t="s">
        <v>98</v>
      </c>
      <c r="M9" s="1">
        <v>660</v>
      </c>
      <c r="N9" s="2" t="s">
        <v>124</v>
      </c>
      <c r="O9" s="2" t="s">
        <v>123</v>
      </c>
      <c r="P9" s="5">
        <v>45242</v>
      </c>
    </row>
    <row r="10" spans="1:16" x14ac:dyDescent="0.2">
      <c r="A10" s="1">
        <v>7</v>
      </c>
      <c r="B10" s="1" t="s">
        <v>107</v>
      </c>
      <c r="C10" s="1">
        <v>33.332999999999998</v>
      </c>
      <c r="D10" s="2" t="s">
        <v>105</v>
      </c>
      <c r="E10" s="2">
        <v>3</v>
      </c>
      <c r="F10" s="2">
        <v>6</v>
      </c>
      <c r="K10" s="1">
        <v>7</v>
      </c>
      <c r="L10" s="1" t="s">
        <v>101</v>
      </c>
      <c r="M10" s="1">
        <v>615</v>
      </c>
      <c r="N10" s="2" t="s">
        <v>125</v>
      </c>
      <c r="O10" s="2" t="s">
        <v>120</v>
      </c>
      <c r="P10" s="5">
        <v>45223</v>
      </c>
    </row>
    <row r="11" spans="1:16" x14ac:dyDescent="0.2">
      <c r="A11" s="1">
        <v>8</v>
      </c>
      <c r="B11" s="1" t="s">
        <v>108</v>
      </c>
      <c r="C11" s="1">
        <v>22.222000000000001</v>
      </c>
      <c r="D11" s="2" t="s">
        <v>105</v>
      </c>
      <c r="E11" s="2">
        <v>2</v>
      </c>
      <c r="F11" s="2">
        <v>7</v>
      </c>
      <c r="K11" s="1">
        <v>8</v>
      </c>
      <c r="L11" s="1" t="s">
        <v>99</v>
      </c>
      <c r="M11" s="1">
        <v>613</v>
      </c>
      <c r="N11" s="2" t="s">
        <v>125</v>
      </c>
      <c r="O11" s="2" t="s">
        <v>126</v>
      </c>
      <c r="P11" s="5">
        <v>45241</v>
      </c>
    </row>
    <row r="12" spans="1:16" x14ac:dyDescent="0.2">
      <c r="A12" s="1">
        <v>9</v>
      </c>
      <c r="B12" s="1" t="s">
        <v>109</v>
      </c>
      <c r="C12" s="1">
        <v>22.222000000000001</v>
      </c>
      <c r="D12" s="2" t="s">
        <v>105</v>
      </c>
      <c r="E12" s="2">
        <v>2</v>
      </c>
      <c r="F12" s="2">
        <v>7</v>
      </c>
      <c r="K12" s="1">
        <v>9</v>
      </c>
      <c r="L12" s="1" t="s">
        <v>104</v>
      </c>
      <c r="M12" s="1">
        <v>601</v>
      </c>
      <c r="N12" s="2" t="s">
        <v>116</v>
      </c>
      <c r="O12" s="2" t="s">
        <v>123</v>
      </c>
      <c r="P12" s="5">
        <v>45234</v>
      </c>
    </row>
    <row r="13" spans="1:16" x14ac:dyDescent="0.2">
      <c r="A13" s="1">
        <v>10</v>
      </c>
      <c r="B13" s="1" t="s">
        <v>110</v>
      </c>
      <c r="C13" s="1">
        <v>22.222000000000001</v>
      </c>
      <c r="D13" s="2" t="s">
        <v>105</v>
      </c>
      <c r="E13" s="2">
        <v>2</v>
      </c>
      <c r="F13" s="2">
        <v>7</v>
      </c>
      <c r="K13" s="1">
        <v>10</v>
      </c>
      <c r="L13" s="1" t="s">
        <v>107</v>
      </c>
      <c r="M13" s="1">
        <v>591</v>
      </c>
      <c r="N13" s="2" t="s">
        <v>125</v>
      </c>
      <c r="O13" s="2" t="s">
        <v>117</v>
      </c>
      <c r="P13" s="5">
        <v>45209</v>
      </c>
    </row>
    <row r="19" spans="1:6" ht="21" x14ac:dyDescent="0.2">
      <c r="A19" s="32" t="s">
        <v>175</v>
      </c>
      <c r="B19" s="32"/>
      <c r="C19" s="32"/>
      <c r="D19" s="32"/>
      <c r="E19" s="32"/>
      <c r="F19" s="32"/>
    </row>
    <row r="20" spans="1:6" ht="19" x14ac:dyDescent="0.2">
      <c r="A20" s="7" t="s">
        <v>0</v>
      </c>
      <c r="B20" s="7" t="s">
        <v>2</v>
      </c>
      <c r="C20" s="7" t="s">
        <v>95</v>
      </c>
      <c r="D20" s="7" t="s">
        <v>96</v>
      </c>
      <c r="E20" s="7" t="s">
        <v>173</v>
      </c>
      <c r="F20" s="7" t="s">
        <v>174</v>
      </c>
    </row>
    <row r="21" spans="1:6" x14ac:dyDescent="0.2">
      <c r="A21" s="1">
        <v>1</v>
      </c>
      <c r="B21" s="1" t="s">
        <v>98</v>
      </c>
      <c r="C21" s="1">
        <v>11</v>
      </c>
      <c r="D21" s="1">
        <v>10</v>
      </c>
      <c r="E21" s="1">
        <v>1</v>
      </c>
      <c r="F21" s="1">
        <v>0</v>
      </c>
    </row>
    <row r="22" spans="1:6" x14ac:dyDescent="0.2">
      <c r="A22" s="1">
        <v>2</v>
      </c>
      <c r="B22" s="1" t="s">
        <v>99</v>
      </c>
      <c r="C22" s="1">
        <v>11</v>
      </c>
      <c r="D22" s="1">
        <v>9</v>
      </c>
      <c r="E22" s="1">
        <v>2</v>
      </c>
      <c r="F22" s="1">
        <v>0</v>
      </c>
    </row>
    <row r="23" spans="1:6" x14ac:dyDescent="0.2">
      <c r="A23" s="1">
        <v>3</v>
      </c>
      <c r="B23" s="1" t="s">
        <v>101</v>
      </c>
      <c r="C23" s="1">
        <v>10</v>
      </c>
      <c r="D23" s="1">
        <v>7</v>
      </c>
      <c r="E23" s="1">
        <v>3</v>
      </c>
      <c r="F23" s="1">
        <v>0</v>
      </c>
    </row>
    <row r="24" spans="1:6" x14ac:dyDescent="0.2">
      <c r="A24" s="1">
        <v>4</v>
      </c>
      <c r="B24" s="1" t="s">
        <v>103</v>
      </c>
      <c r="C24" s="1">
        <v>10</v>
      </c>
      <c r="D24" s="1">
        <v>5</v>
      </c>
      <c r="E24" s="1">
        <v>5</v>
      </c>
      <c r="F24" s="1">
        <v>0</v>
      </c>
    </row>
    <row r="25" spans="1:6" x14ac:dyDescent="0.2">
      <c r="A25" s="1">
        <v>5</v>
      </c>
      <c r="B25" s="1" t="s">
        <v>104</v>
      </c>
      <c r="C25" s="1">
        <v>10</v>
      </c>
      <c r="D25" s="1">
        <v>4</v>
      </c>
      <c r="E25" s="1">
        <v>5</v>
      </c>
      <c r="F25" s="1">
        <v>0</v>
      </c>
    </row>
    <row r="26" spans="1:6" x14ac:dyDescent="0.2">
      <c r="A26" s="1">
        <v>6</v>
      </c>
      <c r="B26" s="1" t="s">
        <v>106</v>
      </c>
      <c r="C26" s="1">
        <v>9</v>
      </c>
      <c r="D26" s="1">
        <v>4</v>
      </c>
      <c r="E26" s="1">
        <v>5</v>
      </c>
      <c r="F26" s="1">
        <v>0</v>
      </c>
    </row>
    <row r="27" spans="1:6" x14ac:dyDescent="0.2">
      <c r="A27" s="1">
        <v>7</v>
      </c>
      <c r="B27" s="1" t="s">
        <v>107</v>
      </c>
      <c r="C27" s="1">
        <v>9</v>
      </c>
      <c r="D27" s="1">
        <v>3</v>
      </c>
      <c r="E27" s="1">
        <v>6</v>
      </c>
      <c r="F27" s="1">
        <v>0</v>
      </c>
    </row>
    <row r="28" spans="1:6" x14ac:dyDescent="0.2">
      <c r="A28" s="1">
        <v>8</v>
      </c>
      <c r="B28" s="1" t="s">
        <v>110</v>
      </c>
      <c r="C28" s="1">
        <v>9</v>
      </c>
      <c r="D28" s="1">
        <v>2</v>
      </c>
      <c r="E28" s="1">
        <v>7</v>
      </c>
      <c r="F28" s="1">
        <v>0</v>
      </c>
    </row>
    <row r="29" spans="1:6" x14ac:dyDescent="0.2">
      <c r="A29" s="1">
        <v>9</v>
      </c>
      <c r="B29" s="1" t="s">
        <v>108</v>
      </c>
      <c r="C29" s="1">
        <v>9</v>
      </c>
      <c r="D29" s="1">
        <v>2</v>
      </c>
      <c r="E29" s="1">
        <v>7</v>
      </c>
      <c r="F29" s="1">
        <v>0</v>
      </c>
    </row>
    <row r="30" spans="1:6" x14ac:dyDescent="0.2">
      <c r="A30" s="1">
        <v>10</v>
      </c>
      <c r="B30" s="1" t="s">
        <v>109</v>
      </c>
      <c r="C30" s="1">
        <v>9</v>
      </c>
      <c r="D30" s="1">
        <v>2</v>
      </c>
      <c r="E30" s="1">
        <v>7</v>
      </c>
      <c r="F30" s="1">
        <v>0</v>
      </c>
    </row>
  </sheetData>
  <mergeCells count="3">
    <mergeCell ref="A2:F2"/>
    <mergeCell ref="K2:P2"/>
    <mergeCell ref="A19:F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Batting_pivot</vt:lpstr>
      <vt:lpstr>Bowling_pivot</vt:lpstr>
      <vt:lpstr>Sheet2</vt:lpstr>
      <vt:lpstr>Batting</vt:lpstr>
      <vt:lpstr>Sheet3</vt:lpstr>
      <vt:lpstr>Bowling</vt:lpstr>
      <vt:lpstr>Sheet4</vt:lpstr>
      <vt:lpstr>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2023-11-17T14:01:49Z</dcterms:created>
  <dcterms:modified xsi:type="dcterms:W3CDTF">2024-01-11T05:29:37Z</dcterms:modified>
</cp:coreProperties>
</file>