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61420\Desktop\Data Analysis Courses\Projects - Portfolios\Excel\NYC Traffic Accidents\"/>
    </mc:Choice>
  </mc:AlternateContent>
  <xr:revisionPtr revIDLastSave="0" documentId="8_{CF3DC86D-1461-4E3D-BCB8-3DB90D8F612C}" xr6:coauthVersionLast="47" xr6:coauthVersionMax="47" xr10:uidLastSave="{00000000-0000-0000-0000-000000000000}"/>
  <bookViews>
    <workbookView xWindow="-120" yWindow="-120" windowWidth="29040" windowHeight="18720" xr2:uid="{2E2A8023-7D37-4EE4-8A9B-293AB2CFF1A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I3" i="1"/>
  <c r="F3" i="1"/>
</calcChain>
</file>

<file path=xl/sharedStrings.xml><?xml version="1.0" encoding="utf-8"?>
<sst xmlns="http://schemas.openxmlformats.org/spreadsheetml/2006/main" count="4" uniqueCount="4">
  <si>
    <t xml:space="preserve">NYC Traffic Accidents Analysis </t>
  </si>
  <si>
    <t>No. of Collisions</t>
  </si>
  <si>
    <t>No. of injuries</t>
  </si>
  <si>
    <t>No. of Fatalies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</si>
</sst>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5" fillId="2" borderId="0" xfId="0" applyFont="1" applyFill="1" applyAlignment="1">
      <alignment horizontal="center"/>
    </xf>
    <xf numFmtId="164" fontId="4" fillId="2" borderId="0" xfId="1" applyNumberFormat="1" applyFont="1" applyFill="1" applyAlignment="1">
      <alignment horizontal="center" vertical="top"/>
    </xf>
    <xf numFmtId="0" fontId="7" fillId="2" borderId="0" xfId="0" applyFont="1" applyFill="1"/>
    <xf numFmtId="0" fontId="3" fillId="2" borderId="0" xfId="0" applyFont="1" applyFill="1"/>
    <xf numFmtId="0" fontId="8" fillId="2" borderId="0" xfId="0" applyFont="1" applyFill="1" applyAlignment="1">
      <alignment vertical="center"/>
    </xf>
    <xf numFmtId="164" fontId="8" fillId="2" borderId="0" xfId="1" applyNumberFormat="1" applyFont="1" applyFill="1" applyAlignment="1">
      <alignment vertical="top"/>
    </xf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Collisions</a:t>
            </a:r>
            <a:r>
              <a:rPr lang="en-AU" b="1" baseline="0"/>
              <a:t> trends - Monthly &amp; Yearly</a:t>
            </a:r>
            <a:endParaRPr lang="en-AU" b="1"/>
          </a:p>
        </c:rich>
      </c:tx>
      <c:layout>
        <c:manualLayout>
          <c:xMode val="edge"/>
          <c:yMode val="edge"/>
          <c:x val="0.45523454012692854"/>
          <c:y val="9.67633880233789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420053553911828E-2"/>
          <c:y val="0.11016892119254323"/>
          <c:w val="0.77840732331771423"/>
          <c:h val="0.63676349687058342"/>
        </c:manualLayout>
      </c:layout>
      <c:lineChart>
        <c:grouping val="standard"/>
        <c:varyColors val="0"/>
        <c:ser>
          <c:idx val="0"/>
          <c:order val="0"/>
          <c:tx>
            <c:v>2021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7719</c:v>
              </c:pt>
              <c:pt idx="1">
                <c:v>6976</c:v>
              </c:pt>
              <c:pt idx="2">
                <c:v>8262</c:v>
              </c:pt>
              <c:pt idx="3">
                <c:v>8752</c:v>
              </c:pt>
              <c:pt idx="4">
                <c:v>10289</c:v>
              </c:pt>
              <c:pt idx="5">
                <c:v>10608</c:v>
              </c:pt>
              <c:pt idx="6">
                <c:v>10002</c:v>
              </c:pt>
              <c:pt idx="7">
                <c:v>9880</c:v>
              </c:pt>
              <c:pt idx="8">
                <c:v>9896</c:v>
              </c:pt>
              <c:pt idx="9">
                <c:v>10204</c:v>
              </c:pt>
              <c:pt idx="10">
                <c:v>9375</c:v>
              </c:pt>
              <c:pt idx="11">
                <c:v>8583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4D-4BDF-9714-06A547512C2F}"/>
            </c:ext>
          </c:extLst>
        </c:ser>
        <c:ser>
          <c:idx val="1"/>
          <c:order val="1"/>
          <c:tx>
            <c:v>2022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7915</c:v>
              </c:pt>
              <c:pt idx="1">
                <c:v>7390</c:v>
              </c:pt>
              <c:pt idx="2">
                <c:v>8856</c:v>
              </c:pt>
              <c:pt idx="3">
                <c:v>8545</c:v>
              </c:pt>
              <c:pt idx="4">
                <c:v>9460</c:v>
              </c:pt>
              <c:pt idx="5">
                <c:v>9471</c:v>
              </c:pt>
              <c:pt idx="6">
                <c:v>8870</c:v>
              </c:pt>
              <c:pt idx="7">
                <c:v>8921</c:v>
              </c:pt>
              <c:pt idx="8">
                <c:v>8875</c:v>
              </c:pt>
              <c:pt idx="9">
                <c:v>8944</c:v>
              </c:pt>
              <c:pt idx="10">
                <c:v>8168</c:v>
              </c:pt>
              <c:pt idx="11">
                <c:v>8365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C4D-4BDF-9714-06A547512C2F}"/>
            </c:ext>
          </c:extLst>
        </c:ser>
        <c:ser>
          <c:idx val="2"/>
          <c:order val="2"/>
          <c:tx>
            <c:v>2023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7390</c:v>
              </c:pt>
              <c:pt idx="1">
                <c:v>6841</c:v>
              </c:pt>
              <c:pt idx="2">
                <c:v>7981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C4D-4BDF-9714-06A54751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917472"/>
        <c:axId val="821916032"/>
      </c:lineChart>
      <c:catAx>
        <c:axId val="8219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16032"/>
        <c:crosses val="autoZero"/>
        <c:auto val="1"/>
        <c:lblAlgn val="ctr"/>
        <c:lblOffset val="100"/>
        <c:noMultiLvlLbl val="0"/>
      </c:catAx>
      <c:valAx>
        <c:axId val="821916032"/>
        <c:scaling>
          <c:orientation val="minMax"/>
          <c:max val="13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34771267088541"/>
          <c:y val="0.20744954572986068"/>
          <c:w val="0.11669516770526384"/>
          <c:h val="0.51448059761760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Fatalaties per Vehicle Type</a:t>
            </a:r>
          </a:p>
        </c:rich>
      </c:tx>
      <c:layout>
        <c:manualLayout>
          <c:xMode val="edge"/>
          <c:yMode val="edge"/>
          <c:x val="0.42664764153057716"/>
          <c:y val="1.715685943398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People Killed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Limousine</c:v>
              </c:pt>
              <c:pt idx="1">
                <c:v>Fire Services</c:v>
              </c:pt>
              <c:pt idx="2">
                <c:v>Other (Open Passenger)</c:v>
              </c:pt>
              <c:pt idx="3">
                <c:v>Emergency Services</c:v>
              </c:pt>
              <c:pt idx="4">
                <c:v>Construction</c:v>
              </c:pt>
              <c:pt idx="5">
                <c:v>Delivery Vehicle</c:v>
              </c:pt>
              <c:pt idx="6">
                <c:v>Other</c:v>
              </c:pt>
              <c:pt idx="7">
                <c:v>Taxi</c:v>
              </c:pt>
              <c:pt idx="8">
                <c:v>Utility Vehicle</c:v>
              </c:pt>
              <c:pt idx="9">
                <c:v>Bus</c:v>
              </c:pt>
              <c:pt idx="10">
                <c:v>Not Reported</c:v>
              </c:pt>
              <c:pt idx="11">
                <c:v>Scooter</c:v>
              </c:pt>
              <c:pt idx="12">
                <c:v>Bicycle</c:v>
              </c:pt>
              <c:pt idx="13">
                <c:v>Transport</c:v>
              </c:pt>
              <c:pt idx="14">
                <c:v>Motorcycle</c:v>
              </c:pt>
              <c:pt idx="15">
                <c:v>Passenger Vehicle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</c:v>
              </c:pt>
              <c:pt idx="4">
                <c:v>6</c:v>
              </c:pt>
              <c:pt idx="5">
                <c:v>7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16</c:v>
              </c:pt>
              <c:pt idx="10">
                <c:v>19</c:v>
              </c:pt>
              <c:pt idx="11">
                <c:v>19</c:v>
              </c:pt>
              <c:pt idx="12">
                <c:v>32</c:v>
              </c:pt>
              <c:pt idx="13">
                <c:v>37</c:v>
              </c:pt>
              <c:pt idx="14">
                <c:v>62</c:v>
              </c:pt>
              <c:pt idx="15">
                <c:v>407</c:v>
              </c:pt>
            </c:numLit>
          </c:val>
          <c:extLst>
            <c:ext xmlns:c16="http://schemas.microsoft.com/office/drawing/2014/chart" uri="{C3380CC4-5D6E-409C-BE32-E72D297353CC}">
              <c16:uniqueId val="{00000000-9EFE-485D-A1AA-F218F700FBE2}"/>
            </c:ext>
          </c:extLst>
        </c:ser>
        <c:ser>
          <c:idx val="1"/>
          <c:order val="1"/>
          <c:tx>
            <c:v>Pedestrian killed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Limousine</c:v>
              </c:pt>
              <c:pt idx="1">
                <c:v>Fire Services</c:v>
              </c:pt>
              <c:pt idx="2">
                <c:v>Other (Open Passenger)</c:v>
              </c:pt>
              <c:pt idx="3">
                <c:v>Emergency Services</c:v>
              </c:pt>
              <c:pt idx="4">
                <c:v>Construction</c:v>
              </c:pt>
              <c:pt idx="5">
                <c:v>Delivery Vehicle</c:v>
              </c:pt>
              <c:pt idx="6">
                <c:v>Other</c:v>
              </c:pt>
              <c:pt idx="7">
                <c:v>Taxi</c:v>
              </c:pt>
              <c:pt idx="8">
                <c:v>Utility Vehicle</c:v>
              </c:pt>
              <c:pt idx="9">
                <c:v>Bus</c:v>
              </c:pt>
              <c:pt idx="10">
                <c:v>Not Reported</c:v>
              </c:pt>
              <c:pt idx="11">
                <c:v>Scooter</c:v>
              </c:pt>
              <c:pt idx="12">
                <c:v>Bicycle</c:v>
              </c:pt>
              <c:pt idx="13">
                <c:v>Transport</c:v>
              </c:pt>
              <c:pt idx="14">
                <c:v>Motorcycle</c:v>
              </c:pt>
              <c:pt idx="15">
                <c:v>Passenger Vehicle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5</c:v>
              </c:pt>
              <c:pt idx="5">
                <c:v>3</c:v>
              </c:pt>
              <c:pt idx="6">
                <c:v>3</c:v>
              </c:pt>
              <c:pt idx="7">
                <c:v>5</c:v>
              </c:pt>
              <c:pt idx="8">
                <c:v>5</c:v>
              </c:pt>
              <c:pt idx="9">
                <c:v>14</c:v>
              </c:pt>
              <c:pt idx="10">
                <c:v>19</c:v>
              </c:pt>
              <c:pt idx="11">
                <c:v>2</c:v>
              </c:pt>
              <c:pt idx="12">
                <c:v>5</c:v>
              </c:pt>
              <c:pt idx="13">
                <c:v>19</c:v>
              </c:pt>
              <c:pt idx="14">
                <c:v>3</c:v>
              </c:pt>
              <c:pt idx="15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1-9EFE-485D-A1AA-F218F700FBE2}"/>
            </c:ext>
          </c:extLst>
        </c:ser>
        <c:ser>
          <c:idx val="2"/>
          <c:order val="2"/>
          <c:tx>
            <c:v>Cyclist Killed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Limousine</c:v>
              </c:pt>
              <c:pt idx="1">
                <c:v>Fire Services</c:v>
              </c:pt>
              <c:pt idx="2">
                <c:v>Other (Open Passenger)</c:v>
              </c:pt>
              <c:pt idx="3">
                <c:v>Emergency Services</c:v>
              </c:pt>
              <c:pt idx="4">
                <c:v>Construction</c:v>
              </c:pt>
              <c:pt idx="5">
                <c:v>Delivery Vehicle</c:v>
              </c:pt>
              <c:pt idx="6">
                <c:v>Other</c:v>
              </c:pt>
              <c:pt idx="7">
                <c:v>Taxi</c:v>
              </c:pt>
              <c:pt idx="8">
                <c:v>Utility Vehicle</c:v>
              </c:pt>
              <c:pt idx="9">
                <c:v>Bus</c:v>
              </c:pt>
              <c:pt idx="10">
                <c:v>Not Reported</c:v>
              </c:pt>
              <c:pt idx="11">
                <c:v>Scooter</c:v>
              </c:pt>
              <c:pt idx="12">
                <c:v>Bicycle</c:v>
              </c:pt>
              <c:pt idx="13">
                <c:v>Transport</c:v>
              </c:pt>
              <c:pt idx="14">
                <c:v>Motorcycle</c:v>
              </c:pt>
              <c:pt idx="15">
                <c:v>Passenger Vehicle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2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14</c:v>
              </c:pt>
              <c:pt idx="13">
                <c:v>7</c:v>
              </c:pt>
              <c:pt idx="14">
                <c:v>0</c:v>
              </c:pt>
              <c:pt idx="15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2-9EFE-485D-A1AA-F218F700FBE2}"/>
            </c:ext>
          </c:extLst>
        </c:ser>
        <c:ser>
          <c:idx val="3"/>
          <c:order val="3"/>
          <c:tx>
            <c:v>Motorist killed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Limousine</c:v>
              </c:pt>
              <c:pt idx="1">
                <c:v>Fire Services</c:v>
              </c:pt>
              <c:pt idx="2">
                <c:v>Other (Open Passenger)</c:v>
              </c:pt>
              <c:pt idx="3">
                <c:v>Emergency Services</c:v>
              </c:pt>
              <c:pt idx="4">
                <c:v>Construction</c:v>
              </c:pt>
              <c:pt idx="5">
                <c:v>Delivery Vehicle</c:v>
              </c:pt>
              <c:pt idx="6">
                <c:v>Other</c:v>
              </c:pt>
              <c:pt idx="7">
                <c:v>Taxi</c:v>
              </c:pt>
              <c:pt idx="8">
                <c:v>Utility Vehicle</c:v>
              </c:pt>
              <c:pt idx="9">
                <c:v>Bus</c:v>
              </c:pt>
              <c:pt idx="10">
                <c:v>Not Reported</c:v>
              </c:pt>
              <c:pt idx="11">
                <c:v>Scooter</c:v>
              </c:pt>
              <c:pt idx="12">
                <c:v>Bicycle</c:v>
              </c:pt>
              <c:pt idx="13">
                <c:v>Transport</c:v>
              </c:pt>
              <c:pt idx="14">
                <c:v>Motorcycle</c:v>
              </c:pt>
              <c:pt idx="15">
                <c:v>Passenger Vehicle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  <c:pt idx="5">
                <c:v>3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1</c:v>
              </c:pt>
              <c:pt idx="10">
                <c:v>0</c:v>
              </c:pt>
              <c:pt idx="11">
                <c:v>16</c:v>
              </c:pt>
              <c:pt idx="12">
                <c:v>2</c:v>
              </c:pt>
              <c:pt idx="13">
                <c:v>6</c:v>
              </c:pt>
              <c:pt idx="14">
                <c:v>59</c:v>
              </c:pt>
              <c:pt idx="15">
                <c:v>173</c:v>
              </c:pt>
            </c:numLit>
          </c:val>
          <c:extLst>
            <c:ext xmlns:c16="http://schemas.microsoft.com/office/drawing/2014/chart" uri="{C3380CC4-5D6E-409C-BE32-E72D297353CC}">
              <c16:uniqueId val="{00000003-9EFE-485D-A1AA-F218F700FB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6552672"/>
        <c:axId val="1846556032"/>
      </c:barChart>
      <c:catAx>
        <c:axId val="184655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56032"/>
        <c:crosses val="autoZero"/>
        <c:auto val="1"/>
        <c:lblAlgn val="ctr"/>
        <c:lblOffset val="100"/>
        <c:noMultiLvlLbl val="0"/>
      </c:catAx>
      <c:valAx>
        <c:axId val="18465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Collisions Trend</a:t>
            </a:r>
            <a:r>
              <a:rPr lang="en-AU" b="1" baseline="0"/>
              <a:t> - Day &amp;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1407803832281"/>
          <c:y val="0.1207344082926458"/>
          <c:w val="0.83270283522026356"/>
          <c:h val="0.68005406152176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'[1]Working File'!$T$5</c:f>
              <c:strCache>
                <c:ptCount val="1"/>
                <c:pt idx="0">
                  <c:v>Monday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'[1]Working File'!$S$6:$S$29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'[1]Working File'!$T$6:$T$29</c:f>
              <c:numCache>
                <c:formatCode>General</c:formatCode>
                <c:ptCount val="24"/>
                <c:pt idx="0">
                  <c:v>1491</c:v>
                </c:pt>
                <c:pt idx="1">
                  <c:v>749</c:v>
                </c:pt>
                <c:pt idx="2">
                  <c:v>570</c:v>
                </c:pt>
                <c:pt idx="3">
                  <c:v>464</c:v>
                </c:pt>
                <c:pt idx="4">
                  <c:v>558</c:v>
                </c:pt>
                <c:pt idx="5">
                  <c:v>695</c:v>
                </c:pt>
                <c:pt idx="6">
                  <c:v>995</c:v>
                </c:pt>
                <c:pt idx="7">
                  <c:v>1390</c:v>
                </c:pt>
                <c:pt idx="8">
                  <c:v>1930</c:v>
                </c:pt>
                <c:pt idx="9">
                  <c:v>1688</c:v>
                </c:pt>
                <c:pt idx="10">
                  <c:v>1554</c:v>
                </c:pt>
                <c:pt idx="11">
                  <c:v>1602</c:v>
                </c:pt>
                <c:pt idx="12">
                  <c:v>1635</c:v>
                </c:pt>
                <c:pt idx="13">
                  <c:v>1676</c:v>
                </c:pt>
                <c:pt idx="14">
                  <c:v>1991</c:v>
                </c:pt>
                <c:pt idx="15">
                  <c:v>2072</c:v>
                </c:pt>
                <c:pt idx="16">
                  <c:v>2139</c:v>
                </c:pt>
                <c:pt idx="17">
                  <c:v>2119</c:v>
                </c:pt>
                <c:pt idx="18">
                  <c:v>1863</c:v>
                </c:pt>
                <c:pt idx="19">
                  <c:v>1545</c:v>
                </c:pt>
                <c:pt idx="20">
                  <c:v>1290</c:v>
                </c:pt>
                <c:pt idx="21">
                  <c:v>1172</c:v>
                </c:pt>
                <c:pt idx="22">
                  <c:v>1008</c:v>
                </c:pt>
                <c:pt idx="23">
                  <c:v>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C-4118-AF38-3CD5DD70DAA3}"/>
            </c:ext>
          </c:extLst>
        </c:ser>
        <c:ser>
          <c:idx val="1"/>
          <c:order val="1"/>
          <c:tx>
            <c:strRef>
              <c:f>'[1]Working File'!$U$5</c:f>
              <c:strCache>
                <c:ptCount val="1"/>
                <c:pt idx="0">
                  <c:v>Tuesday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'[1]Working File'!$S$6:$S$29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'[1]Working File'!$U$6:$U$29</c:f>
              <c:numCache>
                <c:formatCode>General</c:formatCode>
                <c:ptCount val="24"/>
                <c:pt idx="0">
                  <c:v>1232</c:v>
                </c:pt>
                <c:pt idx="1">
                  <c:v>482</c:v>
                </c:pt>
                <c:pt idx="2">
                  <c:v>365</c:v>
                </c:pt>
                <c:pt idx="3">
                  <c:v>346</c:v>
                </c:pt>
                <c:pt idx="4">
                  <c:v>305</c:v>
                </c:pt>
                <c:pt idx="5">
                  <c:v>542</c:v>
                </c:pt>
                <c:pt idx="6">
                  <c:v>948</c:v>
                </c:pt>
                <c:pt idx="7">
                  <c:v>1326</c:v>
                </c:pt>
                <c:pt idx="8">
                  <c:v>2137</c:v>
                </c:pt>
                <c:pt idx="9">
                  <c:v>1782</c:v>
                </c:pt>
                <c:pt idx="10">
                  <c:v>1605</c:v>
                </c:pt>
                <c:pt idx="11">
                  <c:v>1648</c:v>
                </c:pt>
                <c:pt idx="12">
                  <c:v>1750</c:v>
                </c:pt>
                <c:pt idx="13">
                  <c:v>1833</c:v>
                </c:pt>
                <c:pt idx="14">
                  <c:v>2018</c:v>
                </c:pt>
                <c:pt idx="15">
                  <c:v>2233</c:v>
                </c:pt>
                <c:pt idx="16">
                  <c:v>2235</c:v>
                </c:pt>
                <c:pt idx="17">
                  <c:v>2267</c:v>
                </c:pt>
                <c:pt idx="18">
                  <c:v>2048</c:v>
                </c:pt>
                <c:pt idx="19">
                  <c:v>1655</c:v>
                </c:pt>
                <c:pt idx="20">
                  <c:v>1333</c:v>
                </c:pt>
                <c:pt idx="21">
                  <c:v>1170</c:v>
                </c:pt>
                <c:pt idx="22">
                  <c:v>1126</c:v>
                </c:pt>
                <c:pt idx="23">
                  <c:v>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C-4118-AF38-3CD5DD70DAA3}"/>
            </c:ext>
          </c:extLst>
        </c:ser>
        <c:ser>
          <c:idx val="2"/>
          <c:order val="2"/>
          <c:tx>
            <c:strRef>
              <c:f>'[1]Working File'!$V$5</c:f>
              <c:strCache>
                <c:ptCount val="1"/>
                <c:pt idx="0">
                  <c:v>Wednesday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'[1]Working File'!$S$6:$S$29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'[1]Working File'!$V$6:$V$29</c:f>
              <c:numCache>
                <c:formatCode>General</c:formatCode>
                <c:ptCount val="24"/>
                <c:pt idx="0">
                  <c:v>1225</c:v>
                </c:pt>
                <c:pt idx="1">
                  <c:v>529</c:v>
                </c:pt>
                <c:pt idx="2">
                  <c:v>427</c:v>
                </c:pt>
                <c:pt idx="3">
                  <c:v>353</c:v>
                </c:pt>
                <c:pt idx="4">
                  <c:v>359</c:v>
                </c:pt>
                <c:pt idx="5">
                  <c:v>529</c:v>
                </c:pt>
                <c:pt idx="6">
                  <c:v>1014</c:v>
                </c:pt>
                <c:pt idx="7">
                  <c:v>1367</c:v>
                </c:pt>
                <c:pt idx="8">
                  <c:v>2003</c:v>
                </c:pt>
                <c:pt idx="9">
                  <c:v>1683</c:v>
                </c:pt>
                <c:pt idx="10">
                  <c:v>1616</c:v>
                </c:pt>
                <c:pt idx="11">
                  <c:v>1659</c:v>
                </c:pt>
                <c:pt idx="12">
                  <c:v>1752</c:v>
                </c:pt>
                <c:pt idx="13">
                  <c:v>1794</c:v>
                </c:pt>
                <c:pt idx="14">
                  <c:v>2128</c:v>
                </c:pt>
                <c:pt idx="15">
                  <c:v>2240</c:v>
                </c:pt>
                <c:pt idx="16">
                  <c:v>2363</c:v>
                </c:pt>
                <c:pt idx="17">
                  <c:v>2248</c:v>
                </c:pt>
                <c:pt idx="18">
                  <c:v>2026</c:v>
                </c:pt>
                <c:pt idx="19">
                  <c:v>1684</c:v>
                </c:pt>
                <c:pt idx="20">
                  <c:v>1412</c:v>
                </c:pt>
                <c:pt idx="21">
                  <c:v>1217</c:v>
                </c:pt>
                <c:pt idx="22">
                  <c:v>1178</c:v>
                </c:pt>
                <c:pt idx="23">
                  <c:v>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C-4118-AF38-3CD5DD70DAA3}"/>
            </c:ext>
          </c:extLst>
        </c:ser>
        <c:ser>
          <c:idx val="3"/>
          <c:order val="3"/>
          <c:tx>
            <c:strRef>
              <c:f>'[1]Working File'!$W$5</c:f>
              <c:strCache>
                <c:ptCount val="1"/>
                <c:pt idx="0">
                  <c:v>Thursday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'[1]Working File'!$S$6:$S$29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'[1]Working File'!$W$6:$W$29</c:f>
              <c:numCache>
                <c:formatCode>General</c:formatCode>
                <c:ptCount val="24"/>
                <c:pt idx="0">
                  <c:v>1339</c:v>
                </c:pt>
                <c:pt idx="1">
                  <c:v>598</c:v>
                </c:pt>
                <c:pt idx="2">
                  <c:v>431</c:v>
                </c:pt>
                <c:pt idx="3">
                  <c:v>385</c:v>
                </c:pt>
                <c:pt idx="4">
                  <c:v>424</c:v>
                </c:pt>
                <c:pt idx="5">
                  <c:v>552</c:v>
                </c:pt>
                <c:pt idx="6">
                  <c:v>934</c:v>
                </c:pt>
                <c:pt idx="7">
                  <c:v>1321</c:v>
                </c:pt>
                <c:pt idx="8">
                  <c:v>2032</c:v>
                </c:pt>
                <c:pt idx="9">
                  <c:v>1731</c:v>
                </c:pt>
                <c:pt idx="10">
                  <c:v>1670</c:v>
                </c:pt>
                <c:pt idx="11">
                  <c:v>1693</c:v>
                </c:pt>
                <c:pt idx="12">
                  <c:v>1755</c:v>
                </c:pt>
                <c:pt idx="13">
                  <c:v>1767</c:v>
                </c:pt>
                <c:pt idx="14">
                  <c:v>2113</c:v>
                </c:pt>
                <c:pt idx="15">
                  <c:v>2203</c:v>
                </c:pt>
                <c:pt idx="16">
                  <c:v>2301</c:v>
                </c:pt>
                <c:pt idx="17">
                  <c:v>2328</c:v>
                </c:pt>
                <c:pt idx="18">
                  <c:v>2086</c:v>
                </c:pt>
                <c:pt idx="19">
                  <c:v>1749</c:v>
                </c:pt>
                <c:pt idx="20">
                  <c:v>1482</c:v>
                </c:pt>
                <c:pt idx="21">
                  <c:v>1260</c:v>
                </c:pt>
                <c:pt idx="22">
                  <c:v>1213</c:v>
                </c:pt>
                <c:pt idx="23">
                  <c:v>1090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CC-4118-AF38-3CD5DD70DAA3}"/>
            </c:ext>
          </c:extLst>
        </c:ser>
        <c:ser>
          <c:idx val="4"/>
          <c:order val="4"/>
          <c:tx>
            <c:strRef>
              <c:f>'[1]Working File'!$X$5</c:f>
              <c:strCache>
                <c:ptCount val="1"/>
                <c:pt idx="0">
                  <c:v>Friday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'[1]Working File'!$S$6:$S$29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'[1]Working File'!$X$6:$X$29</c:f>
              <c:numCache>
                <c:formatCode>General</c:formatCode>
                <c:ptCount val="24"/>
                <c:pt idx="0">
                  <c:v>1522</c:v>
                </c:pt>
                <c:pt idx="1">
                  <c:v>710</c:v>
                </c:pt>
                <c:pt idx="2">
                  <c:v>593</c:v>
                </c:pt>
                <c:pt idx="3">
                  <c:v>511</c:v>
                </c:pt>
                <c:pt idx="4">
                  <c:v>531</c:v>
                </c:pt>
                <c:pt idx="5">
                  <c:v>577</c:v>
                </c:pt>
                <c:pt idx="6">
                  <c:v>989</c:v>
                </c:pt>
                <c:pt idx="7">
                  <c:v>1317</c:v>
                </c:pt>
                <c:pt idx="8">
                  <c:v>1956</c:v>
                </c:pt>
                <c:pt idx="9">
                  <c:v>1706</c:v>
                </c:pt>
                <c:pt idx="10">
                  <c:v>1581</c:v>
                </c:pt>
                <c:pt idx="11">
                  <c:v>1734</c:v>
                </c:pt>
                <c:pt idx="12">
                  <c:v>1968</c:v>
                </c:pt>
                <c:pt idx="13">
                  <c:v>1912</c:v>
                </c:pt>
                <c:pt idx="14">
                  <c:v>2152</c:v>
                </c:pt>
                <c:pt idx="15">
                  <c:v>2378</c:v>
                </c:pt>
                <c:pt idx="16">
                  <c:v>2434</c:v>
                </c:pt>
                <c:pt idx="17">
                  <c:v>2458</c:v>
                </c:pt>
                <c:pt idx="18">
                  <c:v>2209</c:v>
                </c:pt>
                <c:pt idx="19">
                  <c:v>1878</c:v>
                </c:pt>
                <c:pt idx="20">
                  <c:v>1620</c:v>
                </c:pt>
                <c:pt idx="21">
                  <c:v>1567</c:v>
                </c:pt>
                <c:pt idx="22">
                  <c:v>1528</c:v>
                </c:pt>
                <c:pt idx="23">
                  <c:v>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CC-4118-AF38-3CD5DD70DAA3}"/>
            </c:ext>
          </c:extLst>
        </c:ser>
        <c:ser>
          <c:idx val="5"/>
          <c:order val="5"/>
          <c:tx>
            <c:strRef>
              <c:f>'[1]Working File'!$Y$5</c:f>
              <c:strCache>
                <c:ptCount val="1"/>
                <c:pt idx="0">
                  <c:v>Saturday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'[1]Working File'!$S$6:$S$29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'[1]Working File'!$Y$6:$Y$29</c:f>
              <c:numCache>
                <c:formatCode>General</c:formatCode>
                <c:ptCount val="24"/>
                <c:pt idx="0">
                  <c:v>1857</c:v>
                </c:pt>
                <c:pt idx="1">
                  <c:v>1257</c:v>
                </c:pt>
                <c:pt idx="2">
                  <c:v>1107</c:v>
                </c:pt>
                <c:pt idx="3">
                  <c:v>1104</c:v>
                </c:pt>
                <c:pt idx="4">
                  <c:v>1088</c:v>
                </c:pt>
                <c:pt idx="5">
                  <c:v>858</c:v>
                </c:pt>
                <c:pt idx="6">
                  <c:v>763</c:v>
                </c:pt>
                <c:pt idx="7">
                  <c:v>769</c:v>
                </c:pt>
                <c:pt idx="8">
                  <c:v>1057</c:v>
                </c:pt>
                <c:pt idx="9">
                  <c:v>1099</c:v>
                </c:pt>
                <c:pt idx="10">
                  <c:v>1341</c:v>
                </c:pt>
                <c:pt idx="11">
                  <c:v>1442</c:v>
                </c:pt>
                <c:pt idx="12">
                  <c:v>1600</c:v>
                </c:pt>
                <c:pt idx="13">
                  <c:v>1621</c:v>
                </c:pt>
                <c:pt idx="14">
                  <c:v>1769</c:v>
                </c:pt>
                <c:pt idx="15">
                  <c:v>1746</c:v>
                </c:pt>
                <c:pt idx="16">
                  <c:v>1815</c:v>
                </c:pt>
                <c:pt idx="17">
                  <c:v>1791</c:v>
                </c:pt>
                <c:pt idx="18">
                  <c:v>1764</c:v>
                </c:pt>
                <c:pt idx="19">
                  <c:v>1594</c:v>
                </c:pt>
                <c:pt idx="20">
                  <c:v>1672</c:v>
                </c:pt>
                <c:pt idx="21">
                  <c:v>1504</c:v>
                </c:pt>
                <c:pt idx="22">
                  <c:v>1484</c:v>
                </c:pt>
                <c:pt idx="23">
                  <c:v>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CC-4118-AF38-3CD5DD70DAA3}"/>
            </c:ext>
          </c:extLst>
        </c:ser>
        <c:ser>
          <c:idx val="6"/>
          <c:order val="6"/>
          <c:tx>
            <c:strRef>
              <c:f>'[1]Working File'!$Z$5</c:f>
              <c:strCache>
                <c:ptCount val="1"/>
                <c:pt idx="0">
                  <c:v>Sunday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'[1]Working File'!$S$6:$S$29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'[1]Working File'!$Z$6:$Z$29</c:f>
              <c:numCache>
                <c:formatCode>General</c:formatCode>
                <c:ptCount val="24"/>
                <c:pt idx="0">
                  <c:v>2014</c:v>
                </c:pt>
                <c:pt idx="1">
                  <c:v>1363</c:v>
                </c:pt>
                <c:pt idx="2">
                  <c:v>1151</c:v>
                </c:pt>
                <c:pt idx="3">
                  <c:v>1110</c:v>
                </c:pt>
                <c:pt idx="4">
                  <c:v>1258</c:v>
                </c:pt>
                <c:pt idx="5">
                  <c:v>895</c:v>
                </c:pt>
                <c:pt idx="6">
                  <c:v>775</c:v>
                </c:pt>
                <c:pt idx="7">
                  <c:v>655</c:v>
                </c:pt>
                <c:pt idx="8">
                  <c:v>841</c:v>
                </c:pt>
                <c:pt idx="9">
                  <c:v>915</c:v>
                </c:pt>
                <c:pt idx="10">
                  <c:v>1040</c:v>
                </c:pt>
                <c:pt idx="11">
                  <c:v>1225</c:v>
                </c:pt>
                <c:pt idx="12">
                  <c:v>1351</c:v>
                </c:pt>
                <c:pt idx="13">
                  <c:v>1416</c:v>
                </c:pt>
                <c:pt idx="14">
                  <c:v>1632</c:v>
                </c:pt>
                <c:pt idx="15">
                  <c:v>1599</c:v>
                </c:pt>
                <c:pt idx="16">
                  <c:v>1657</c:v>
                </c:pt>
                <c:pt idx="17">
                  <c:v>1630</c:v>
                </c:pt>
                <c:pt idx="18">
                  <c:v>1578</c:v>
                </c:pt>
                <c:pt idx="19">
                  <c:v>1488</c:v>
                </c:pt>
                <c:pt idx="20">
                  <c:v>1400</c:v>
                </c:pt>
                <c:pt idx="21">
                  <c:v>1384</c:v>
                </c:pt>
                <c:pt idx="22">
                  <c:v>1287</c:v>
                </c:pt>
                <c:pt idx="23">
                  <c:v>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CC-4118-AF38-3CD5DD70D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560352"/>
        <c:axId val="1846558432"/>
      </c:scatterChart>
      <c:valAx>
        <c:axId val="1846560352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58432"/>
        <c:crosses val="autoZero"/>
        <c:crossBetween val="midCat"/>
      </c:valAx>
      <c:valAx>
        <c:axId val="18465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No.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6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Collisions Trend - Burrough</a:t>
            </a:r>
          </a:p>
        </c:rich>
      </c:tx>
      <c:layout>
        <c:manualLayout>
          <c:xMode val="edge"/>
          <c:yMode val="edge"/>
          <c:x val="0.36217694019287255"/>
          <c:y val="4.0919161274105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75000"/>
            </a:schemeClr>
          </a:solidFill>
          <a:ln>
            <a:noFill/>
          </a:ln>
          <a:effectLst>
            <a:softEdge rad="127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86649171365832E-2"/>
          <c:y val="0.21190777471685021"/>
          <c:w val="0.88384916436670813"/>
          <c:h val="0.65092904550588304"/>
        </c:manualLayout>
      </c:layout>
      <c:barChart>
        <c:barDir val="col"/>
        <c:grouping val="clustered"/>
        <c:varyColors val="0"/>
        <c:ser>
          <c:idx val="0"/>
          <c:order val="0"/>
          <c:tx>
            <c:v>No. of Collisions 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Brooklyn</c:v>
              </c:pt>
              <c:pt idx="1">
                <c:v>Queens</c:v>
              </c:pt>
              <c:pt idx="2">
                <c:v>Bronx</c:v>
              </c:pt>
              <c:pt idx="3">
                <c:v>Manhattan</c:v>
              </c:pt>
              <c:pt idx="4">
                <c:v>Staten Island</c:v>
              </c:pt>
            </c:strLit>
          </c:cat>
          <c:val>
            <c:numLit>
              <c:formatCode>General</c:formatCode>
              <c:ptCount val="5"/>
              <c:pt idx="0">
                <c:v>75774</c:v>
              </c:pt>
              <c:pt idx="1">
                <c:v>63220</c:v>
              </c:pt>
              <c:pt idx="2">
                <c:v>40960</c:v>
              </c:pt>
              <c:pt idx="3">
                <c:v>37994</c:v>
              </c:pt>
              <c:pt idx="4">
                <c:v>11459</c:v>
              </c:pt>
            </c:numLit>
          </c:val>
          <c:extLst>
            <c:ext xmlns:c16="http://schemas.microsoft.com/office/drawing/2014/chart" uri="{C3380CC4-5D6E-409C-BE32-E72D297353CC}">
              <c16:uniqueId val="{00000000-EB11-4C0F-BEC7-25A73019DD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3318144"/>
        <c:axId val="1803320544"/>
      </c:barChart>
      <c:barChart>
        <c:barDir val="col"/>
        <c:grouping val="clustered"/>
        <c:varyColors val="0"/>
        <c:ser>
          <c:idx val="1"/>
          <c:order val="1"/>
          <c:tx>
            <c:v> Dangerous Collisions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softEdge rad="127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Brooklyn</c:v>
              </c:pt>
              <c:pt idx="1">
                <c:v>Queens</c:v>
              </c:pt>
              <c:pt idx="2">
                <c:v>Bronx</c:v>
              </c:pt>
              <c:pt idx="3">
                <c:v>Manhattan</c:v>
              </c:pt>
              <c:pt idx="4">
                <c:v>Staten Island</c:v>
              </c:pt>
            </c:strLit>
          </c:cat>
          <c:val>
            <c:numLit>
              <c:formatCode>General</c:formatCode>
              <c:ptCount val="5"/>
              <c:pt idx="0">
                <c:v>28615</c:v>
              </c:pt>
              <c:pt idx="1">
                <c:v>23099</c:v>
              </c:pt>
              <c:pt idx="2">
                <c:v>14830</c:v>
              </c:pt>
              <c:pt idx="3">
                <c:v>13707</c:v>
              </c:pt>
              <c:pt idx="4">
                <c:v>3830</c:v>
              </c:pt>
            </c:numLit>
          </c:val>
          <c:extLst>
            <c:ext xmlns:c16="http://schemas.microsoft.com/office/drawing/2014/chart" uri="{C3380CC4-5D6E-409C-BE32-E72D297353CC}">
              <c16:uniqueId val="{00000001-EB11-4C0F-BEC7-25A73019D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495088"/>
        <c:axId val="1663811056"/>
      </c:barChart>
      <c:catAx>
        <c:axId val="18033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20544"/>
        <c:crosses val="autoZero"/>
        <c:auto val="1"/>
        <c:lblAlgn val="ctr"/>
        <c:lblOffset val="100"/>
        <c:noMultiLvlLbl val="0"/>
      </c:catAx>
      <c:valAx>
        <c:axId val="18033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18144"/>
        <c:crosses val="autoZero"/>
        <c:crossBetween val="between"/>
      </c:valAx>
      <c:valAx>
        <c:axId val="16638110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37495088"/>
        <c:crosses val="max"/>
        <c:crossBetween val="between"/>
      </c:valAx>
      <c:catAx>
        <c:axId val="173749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3811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10 contributing factors &amp; % of Dangerous Collisions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>
            <a:softEdge rad="254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7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>
            <a:softEdge rad="254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7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>
            <a:softEdge rad="254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7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No. of Collisions</c:v>
          </c:tx>
          <c:spPr>
            <a:solidFill>
              <a:schemeClr val="tx1"/>
            </a:solidFill>
            <a:ln>
              <a:noFill/>
            </a:ln>
            <a:effectLst>
              <a:softEdge rad="254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Driver Inattention/Distraction</c:v>
              </c:pt>
              <c:pt idx="1">
                <c:v>Failure to Yield Right-of-Way</c:v>
              </c:pt>
              <c:pt idx="2">
                <c:v>Following Too Closely</c:v>
              </c:pt>
              <c:pt idx="3">
                <c:v>Passing or Lane Usage Improper</c:v>
              </c:pt>
              <c:pt idx="4">
                <c:v>Passing Too Closely</c:v>
              </c:pt>
              <c:pt idx="5">
                <c:v>Unsafe Speed</c:v>
              </c:pt>
              <c:pt idx="6">
                <c:v>Backing Unsafely</c:v>
              </c:pt>
              <c:pt idx="7">
                <c:v>Traffic Control Disregarded</c:v>
              </c:pt>
              <c:pt idx="8">
                <c:v>Other Vehicular</c:v>
              </c:pt>
              <c:pt idx="9">
                <c:v>Turning Improperly</c:v>
              </c:pt>
            </c:strLit>
          </c:cat>
          <c:val>
            <c:numLit>
              <c:formatCode>General</c:formatCode>
              <c:ptCount val="10"/>
              <c:pt idx="0">
                <c:v>57841</c:v>
              </c:pt>
              <c:pt idx="1">
                <c:v>16414</c:v>
              </c:pt>
              <c:pt idx="2">
                <c:v>15397</c:v>
              </c:pt>
              <c:pt idx="3">
                <c:v>10656</c:v>
              </c:pt>
              <c:pt idx="4">
                <c:v>9080</c:v>
              </c:pt>
              <c:pt idx="5">
                <c:v>8343</c:v>
              </c:pt>
              <c:pt idx="6">
                <c:v>7407</c:v>
              </c:pt>
              <c:pt idx="7">
                <c:v>6650</c:v>
              </c:pt>
              <c:pt idx="8">
                <c:v>6439</c:v>
              </c:pt>
              <c:pt idx="9">
                <c:v>5331</c:v>
              </c:pt>
            </c:numLit>
          </c:val>
          <c:extLst>
            <c:ext xmlns:c16="http://schemas.microsoft.com/office/drawing/2014/chart" uri="{C3380CC4-5D6E-409C-BE32-E72D297353CC}">
              <c16:uniqueId val="{00000000-09EF-4172-BB67-BCA4018D47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9792368"/>
        <c:axId val="449786128"/>
      </c:barChart>
      <c:lineChart>
        <c:grouping val="standard"/>
        <c:varyColors val="0"/>
        <c:ser>
          <c:idx val="1"/>
          <c:order val="1"/>
          <c:tx>
            <c:v> % of Dangerous Collisions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Driver Inattention/Distraction</c:v>
              </c:pt>
              <c:pt idx="1">
                <c:v>Failure to Yield Right-of-Way</c:v>
              </c:pt>
              <c:pt idx="2">
                <c:v>Following Too Closely</c:v>
              </c:pt>
              <c:pt idx="3">
                <c:v>Passing or Lane Usage Improper</c:v>
              </c:pt>
              <c:pt idx="4">
                <c:v>Passing Too Closely</c:v>
              </c:pt>
              <c:pt idx="5">
                <c:v>Unsafe Speed</c:v>
              </c:pt>
              <c:pt idx="6">
                <c:v>Backing Unsafely</c:v>
              </c:pt>
              <c:pt idx="7">
                <c:v>Traffic Control Disregarded</c:v>
              </c:pt>
              <c:pt idx="8">
                <c:v>Other Vehicular</c:v>
              </c:pt>
              <c:pt idx="9">
                <c:v>Turning Improperly</c:v>
              </c:pt>
            </c:strLit>
          </c:cat>
          <c:val>
            <c:numLit>
              <c:formatCode>General</c:formatCode>
              <c:ptCount val="10"/>
              <c:pt idx="0">
                <c:v>0.38858249338704381</c:v>
              </c:pt>
              <c:pt idx="1">
                <c:v>0.63610332642865841</c:v>
              </c:pt>
              <c:pt idx="2">
                <c:v>0.40326037539780479</c:v>
              </c:pt>
              <c:pt idx="3">
                <c:v>0.25900900900900903</c:v>
              </c:pt>
              <c:pt idx="4">
                <c:v>0.10825991189427313</c:v>
              </c:pt>
              <c:pt idx="5">
                <c:v>0.45607095768908068</c:v>
              </c:pt>
              <c:pt idx="6">
                <c:v>0.18509518023491292</c:v>
              </c:pt>
              <c:pt idx="7">
                <c:v>0.58571428571428574</c:v>
              </c:pt>
              <c:pt idx="8">
                <c:v>0.31402391675726044</c:v>
              </c:pt>
              <c:pt idx="9">
                <c:v>0.34121178015381731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EF-4172-BB67-BCA4018D47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9790448"/>
        <c:axId val="449792848"/>
      </c:lineChart>
      <c:catAx>
        <c:axId val="4497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86128"/>
        <c:crosses val="autoZero"/>
        <c:auto val="1"/>
        <c:lblAlgn val="ctr"/>
        <c:lblOffset val="100"/>
        <c:noMultiLvlLbl val="0"/>
      </c:catAx>
      <c:valAx>
        <c:axId val="4497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92368"/>
        <c:crosses val="autoZero"/>
        <c:crossBetween val="between"/>
      </c:valAx>
      <c:valAx>
        <c:axId val="4497928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90448"/>
        <c:crosses val="max"/>
        <c:crossBetween val="between"/>
      </c:valAx>
      <c:catAx>
        <c:axId val="449790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979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5</xdr:row>
      <xdr:rowOff>19050</xdr:rowOff>
    </xdr:from>
    <xdr:to>
      <xdr:col>5</xdr:col>
      <xdr:colOff>914401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350FF-79E8-4C77-87D3-28437E850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904875</xdr:colOff>
      <xdr:row>25</xdr:row>
      <xdr:rowOff>142876</xdr:rowOff>
    </xdr:from>
    <xdr:to>
      <xdr:col>15</xdr:col>
      <xdr:colOff>123826</xdr:colOff>
      <xdr:row>45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D0B9A-7882-4A0E-B5AB-AEB5B7DAE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914400</xdr:colOff>
      <xdr:row>5</xdr:row>
      <xdr:rowOff>19051</xdr:rowOff>
    </xdr:from>
    <xdr:to>
      <xdr:col>15</xdr:col>
      <xdr:colOff>136071</xdr:colOff>
      <xdr:row>25</xdr:row>
      <xdr:rowOff>146538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99B1D-A86A-4B55-86D6-472009D0F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152399</xdr:colOff>
      <xdr:row>5</xdr:row>
      <xdr:rowOff>9524</xdr:rowOff>
    </xdr:from>
    <xdr:to>
      <xdr:col>23</xdr:col>
      <xdr:colOff>447675</xdr:colOff>
      <xdr:row>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910ED1-C3E3-47D5-8C22-9FDA1807B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161925</xdr:rowOff>
    </xdr:from>
    <xdr:to>
      <xdr:col>5</xdr:col>
      <xdr:colOff>904874</xdr:colOff>
      <xdr:row>45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265440-4464-4AF4-BFC4-857C7F0D5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125604</xdr:colOff>
      <xdr:row>25</xdr:row>
      <xdr:rowOff>157005</xdr:rowOff>
    </xdr:from>
    <xdr:to>
      <xdr:col>23</xdr:col>
      <xdr:colOff>466140</xdr:colOff>
      <xdr:row>45</xdr:row>
      <xdr:rowOff>131729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86E9A7-204C-4E63-8C65-311F0D2D8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31979" y="4967130"/>
          <a:ext cx="5360211" cy="37847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61420\Desktop\Data%20Analysis%20Courses\Projects%20-%20Portfolios\Excel\NYC%20Traffic%20Accidents\NYC_Collisions.xlsx" TargetMode="External"/><Relationship Id="rId1" Type="http://schemas.openxmlformats.org/officeDocument/2006/relationships/externalLinkPath" Target="NYC_Collis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YC_Collisions"/>
      <sheetName val="Sheet1"/>
      <sheetName val="Working File"/>
      <sheetName val="Dashboard"/>
    </sheetNames>
    <sheetDataSet>
      <sheetData sheetId="0">
        <row r="236540">
          <cell r="B236540">
            <v>236538</v>
          </cell>
          <cell r="W236540">
            <v>225222</v>
          </cell>
          <cell r="X236540">
            <v>1228</v>
          </cell>
        </row>
      </sheetData>
      <sheetData sheetId="1"/>
      <sheetData sheetId="2">
        <row r="5">
          <cell r="T5" t="str">
            <v>Monday</v>
          </cell>
          <cell r="U5" t="str">
            <v>Tuesday</v>
          </cell>
          <cell r="V5" t="str">
            <v>Wednesday</v>
          </cell>
          <cell r="W5" t="str">
            <v>Thursday</v>
          </cell>
          <cell r="X5" t="str">
            <v>Friday</v>
          </cell>
          <cell r="Y5" t="str">
            <v>Saturday</v>
          </cell>
          <cell r="Z5" t="str">
            <v>Sunday</v>
          </cell>
        </row>
        <row r="6">
          <cell r="S6">
            <v>0</v>
          </cell>
          <cell r="T6">
            <v>1491</v>
          </cell>
          <cell r="U6">
            <v>1232</v>
          </cell>
          <cell r="V6">
            <v>1225</v>
          </cell>
          <cell r="W6">
            <v>1339</v>
          </cell>
          <cell r="X6">
            <v>1522</v>
          </cell>
          <cell r="Y6">
            <v>1857</v>
          </cell>
          <cell r="Z6">
            <v>2014</v>
          </cell>
        </row>
        <row r="7">
          <cell r="S7">
            <v>1</v>
          </cell>
          <cell r="T7">
            <v>749</v>
          </cell>
          <cell r="U7">
            <v>482</v>
          </cell>
          <cell r="V7">
            <v>529</v>
          </cell>
          <cell r="W7">
            <v>598</v>
          </cell>
          <cell r="X7">
            <v>710</v>
          </cell>
          <cell r="Y7">
            <v>1257</v>
          </cell>
          <cell r="Z7">
            <v>1363</v>
          </cell>
        </row>
        <row r="8">
          <cell r="S8">
            <v>2</v>
          </cell>
          <cell r="T8">
            <v>570</v>
          </cell>
          <cell r="U8">
            <v>365</v>
          </cell>
          <cell r="V8">
            <v>427</v>
          </cell>
          <cell r="W8">
            <v>431</v>
          </cell>
          <cell r="X8">
            <v>593</v>
          </cell>
          <cell r="Y8">
            <v>1107</v>
          </cell>
          <cell r="Z8">
            <v>1151</v>
          </cell>
        </row>
        <row r="9">
          <cell r="S9">
            <v>3</v>
          </cell>
          <cell r="T9">
            <v>464</v>
          </cell>
          <cell r="U9">
            <v>346</v>
          </cell>
          <cell r="V9">
            <v>353</v>
          </cell>
          <cell r="W9">
            <v>385</v>
          </cell>
          <cell r="X9">
            <v>511</v>
          </cell>
          <cell r="Y9">
            <v>1104</v>
          </cell>
          <cell r="Z9">
            <v>1110</v>
          </cell>
        </row>
        <row r="10">
          <cell r="S10">
            <v>4</v>
          </cell>
          <cell r="T10">
            <v>558</v>
          </cell>
          <cell r="U10">
            <v>305</v>
          </cell>
          <cell r="V10">
            <v>359</v>
          </cell>
          <cell r="W10">
            <v>424</v>
          </cell>
          <cell r="X10">
            <v>531</v>
          </cell>
          <cell r="Y10">
            <v>1088</v>
          </cell>
          <cell r="Z10">
            <v>1258</v>
          </cell>
        </row>
        <row r="11">
          <cell r="S11">
            <v>5</v>
          </cell>
          <cell r="T11">
            <v>695</v>
          </cell>
          <cell r="U11">
            <v>542</v>
          </cell>
          <cell r="V11">
            <v>529</v>
          </cell>
          <cell r="W11">
            <v>552</v>
          </cell>
          <cell r="X11">
            <v>577</v>
          </cell>
          <cell r="Y11">
            <v>858</v>
          </cell>
          <cell r="Z11">
            <v>895</v>
          </cell>
        </row>
        <row r="12">
          <cell r="S12">
            <v>6</v>
          </cell>
          <cell r="T12">
            <v>995</v>
          </cell>
          <cell r="U12">
            <v>948</v>
          </cell>
          <cell r="V12">
            <v>1014</v>
          </cell>
          <cell r="W12">
            <v>934</v>
          </cell>
          <cell r="X12">
            <v>989</v>
          </cell>
          <cell r="Y12">
            <v>763</v>
          </cell>
          <cell r="Z12">
            <v>775</v>
          </cell>
        </row>
        <row r="13">
          <cell r="S13">
            <v>7</v>
          </cell>
          <cell r="T13">
            <v>1390</v>
          </cell>
          <cell r="U13">
            <v>1326</v>
          </cell>
          <cell r="V13">
            <v>1367</v>
          </cell>
          <cell r="W13">
            <v>1321</v>
          </cell>
          <cell r="X13">
            <v>1317</v>
          </cell>
          <cell r="Y13">
            <v>769</v>
          </cell>
          <cell r="Z13">
            <v>655</v>
          </cell>
        </row>
        <row r="14">
          <cell r="S14">
            <v>8</v>
          </cell>
          <cell r="T14">
            <v>1930</v>
          </cell>
          <cell r="U14">
            <v>2137</v>
          </cell>
          <cell r="V14">
            <v>2003</v>
          </cell>
          <cell r="W14">
            <v>2032</v>
          </cell>
          <cell r="X14">
            <v>1956</v>
          </cell>
          <cell r="Y14">
            <v>1057</v>
          </cell>
          <cell r="Z14">
            <v>841</v>
          </cell>
        </row>
        <row r="15">
          <cell r="S15">
            <v>9</v>
          </cell>
          <cell r="T15">
            <v>1688</v>
          </cell>
          <cell r="U15">
            <v>1782</v>
          </cell>
          <cell r="V15">
            <v>1683</v>
          </cell>
          <cell r="W15">
            <v>1731</v>
          </cell>
          <cell r="X15">
            <v>1706</v>
          </cell>
          <cell r="Y15">
            <v>1099</v>
          </cell>
          <cell r="Z15">
            <v>915</v>
          </cell>
        </row>
        <row r="16">
          <cell r="S16">
            <v>10</v>
          </cell>
          <cell r="T16">
            <v>1554</v>
          </cell>
          <cell r="U16">
            <v>1605</v>
          </cell>
          <cell r="V16">
            <v>1616</v>
          </cell>
          <cell r="W16">
            <v>1670</v>
          </cell>
          <cell r="X16">
            <v>1581</v>
          </cell>
          <cell r="Y16">
            <v>1341</v>
          </cell>
          <cell r="Z16">
            <v>1040</v>
          </cell>
        </row>
        <row r="17">
          <cell r="S17">
            <v>11</v>
          </cell>
          <cell r="T17">
            <v>1602</v>
          </cell>
          <cell r="U17">
            <v>1648</v>
          </cell>
          <cell r="V17">
            <v>1659</v>
          </cell>
          <cell r="W17">
            <v>1693</v>
          </cell>
          <cell r="X17">
            <v>1734</v>
          </cell>
          <cell r="Y17">
            <v>1442</v>
          </cell>
          <cell r="Z17">
            <v>1225</v>
          </cell>
        </row>
        <row r="18">
          <cell r="S18">
            <v>12</v>
          </cell>
          <cell r="T18">
            <v>1635</v>
          </cell>
          <cell r="U18">
            <v>1750</v>
          </cell>
          <cell r="V18">
            <v>1752</v>
          </cell>
          <cell r="W18">
            <v>1755</v>
          </cell>
          <cell r="X18">
            <v>1968</v>
          </cell>
          <cell r="Y18">
            <v>1600</v>
          </cell>
          <cell r="Z18">
            <v>1351</v>
          </cell>
        </row>
        <row r="19">
          <cell r="S19">
            <v>13</v>
          </cell>
          <cell r="T19">
            <v>1676</v>
          </cell>
          <cell r="U19">
            <v>1833</v>
          </cell>
          <cell r="V19">
            <v>1794</v>
          </cell>
          <cell r="W19">
            <v>1767</v>
          </cell>
          <cell r="X19">
            <v>1912</v>
          </cell>
          <cell r="Y19">
            <v>1621</v>
          </cell>
          <cell r="Z19">
            <v>1416</v>
          </cell>
        </row>
        <row r="20">
          <cell r="S20">
            <v>14</v>
          </cell>
          <cell r="T20">
            <v>1991</v>
          </cell>
          <cell r="U20">
            <v>2018</v>
          </cell>
          <cell r="V20">
            <v>2128</v>
          </cell>
          <cell r="W20">
            <v>2113</v>
          </cell>
          <cell r="X20">
            <v>2152</v>
          </cell>
          <cell r="Y20">
            <v>1769</v>
          </cell>
          <cell r="Z20">
            <v>1632</v>
          </cell>
        </row>
        <row r="21">
          <cell r="S21">
            <v>15</v>
          </cell>
          <cell r="T21">
            <v>2072</v>
          </cell>
          <cell r="U21">
            <v>2233</v>
          </cell>
          <cell r="V21">
            <v>2240</v>
          </cell>
          <cell r="W21">
            <v>2203</v>
          </cell>
          <cell r="X21">
            <v>2378</v>
          </cell>
          <cell r="Y21">
            <v>1746</v>
          </cell>
          <cell r="Z21">
            <v>1599</v>
          </cell>
        </row>
        <row r="22">
          <cell r="S22">
            <v>16</v>
          </cell>
          <cell r="T22">
            <v>2139</v>
          </cell>
          <cell r="U22">
            <v>2235</v>
          </cell>
          <cell r="V22">
            <v>2363</v>
          </cell>
          <cell r="W22">
            <v>2301</v>
          </cell>
          <cell r="X22">
            <v>2434</v>
          </cell>
          <cell r="Y22">
            <v>1815</v>
          </cell>
          <cell r="Z22">
            <v>1657</v>
          </cell>
        </row>
        <row r="23">
          <cell r="S23">
            <v>17</v>
          </cell>
          <cell r="T23">
            <v>2119</v>
          </cell>
          <cell r="U23">
            <v>2267</v>
          </cell>
          <cell r="V23">
            <v>2248</v>
          </cell>
          <cell r="W23">
            <v>2328</v>
          </cell>
          <cell r="X23">
            <v>2458</v>
          </cell>
          <cell r="Y23">
            <v>1791</v>
          </cell>
          <cell r="Z23">
            <v>1630</v>
          </cell>
        </row>
        <row r="24">
          <cell r="S24">
            <v>18</v>
          </cell>
          <cell r="T24">
            <v>1863</v>
          </cell>
          <cell r="U24">
            <v>2048</v>
          </cell>
          <cell r="V24">
            <v>2026</v>
          </cell>
          <cell r="W24">
            <v>2086</v>
          </cell>
          <cell r="X24">
            <v>2209</v>
          </cell>
          <cell r="Y24">
            <v>1764</v>
          </cell>
          <cell r="Z24">
            <v>1578</v>
          </cell>
        </row>
        <row r="25">
          <cell r="S25">
            <v>19</v>
          </cell>
          <cell r="T25">
            <v>1545</v>
          </cell>
          <cell r="U25">
            <v>1655</v>
          </cell>
          <cell r="V25">
            <v>1684</v>
          </cell>
          <cell r="W25">
            <v>1749</v>
          </cell>
          <cell r="X25">
            <v>1878</v>
          </cell>
          <cell r="Y25">
            <v>1594</v>
          </cell>
          <cell r="Z25">
            <v>1488</v>
          </cell>
        </row>
        <row r="26">
          <cell r="S26">
            <v>20</v>
          </cell>
          <cell r="T26">
            <v>1290</v>
          </cell>
          <cell r="U26">
            <v>1333</v>
          </cell>
          <cell r="V26">
            <v>1412</v>
          </cell>
          <cell r="W26">
            <v>1482</v>
          </cell>
          <cell r="X26">
            <v>1620</v>
          </cell>
          <cell r="Y26">
            <v>1672</v>
          </cell>
          <cell r="Z26">
            <v>1400</v>
          </cell>
        </row>
        <row r="27">
          <cell r="S27">
            <v>21</v>
          </cell>
          <cell r="T27">
            <v>1172</v>
          </cell>
          <cell r="U27">
            <v>1170</v>
          </cell>
          <cell r="V27">
            <v>1217</v>
          </cell>
          <cell r="W27">
            <v>1260</v>
          </cell>
          <cell r="X27">
            <v>1567</v>
          </cell>
          <cell r="Y27">
            <v>1504</v>
          </cell>
          <cell r="Z27">
            <v>1384</v>
          </cell>
        </row>
        <row r="28">
          <cell r="S28">
            <v>22</v>
          </cell>
          <cell r="T28">
            <v>1008</v>
          </cell>
          <cell r="U28">
            <v>1126</v>
          </cell>
          <cell r="V28">
            <v>1178</v>
          </cell>
          <cell r="W28">
            <v>1213</v>
          </cell>
          <cell r="X28">
            <v>1528</v>
          </cell>
          <cell r="Y28">
            <v>1484</v>
          </cell>
          <cell r="Z28">
            <v>1287</v>
          </cell>
        </row>
        <row r="29">
          <cell r="S29">
            <v>23</v>
          </cell>
          <cell r="T29">
            <v>910</v>
          </cell>
          <cell r="U29">
            <v>995</v>
          </cell>
          <cell r="V29">
            <v>1007</v>
          </cell>
          <cell r="W29">
            <v>1090</v>
          </cell>
          <cell r="X29">
            <v>1501</v>
          </cell>
          <cell r="Y29">
            <v>1516</v>
          </cell>
          <cell r="Z29">
            <v>1167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E803-189A-4523-80D1-09408C65E849}">
  <dimension ref="A1:Y48"/>
  <sheetViews>
    <sheetView tabSelected="1" workbookViewId="0">
      <selection sqref="A1:XFD1048576"/>
    </sheetView>
  </sheetViews>
  <sheetFormatPr defaultRowHeight="15" x14ac:dyDescent="0.25"/>
  <cols>
    <col min="1" max="1" width="9.140625" style="1"/>
    <col min="3" max="3" width="30" bestFit="1" customWidth="1"/>
    <col min="4" max="4" width="16.140625" bestFit="1" customWidth="1"/>
    <col min="5" max="5" width="25.5703125" bestFit="1" customWidth="1"/>
    <col min="6" max="6" width="21.28515625" customWidth="1"/>
    <col min="23" max="23" width="11.28515625" bestFit="1" customWidth="1"/>
  </cols>
  <sheetData>
    <row r="1" spans="2:25" s="1" customFormat="1" x14ac:dyDescent="0.25"/>
    <row r="2" spans="2:25" s="1" customFormat="1" ht="18.75" x14ac:dyDescent="0.3">
      <c r="B2" s="2" t="s">
        <v>0</v>
      </c>
      <c r="C2" s="2"/>
      <c r="D2" s="2"/>
      <c r="E2" s="2"/>
      <c r="F2" s="3" t="s">
        <v>1</v>
      </c>
      <c r="G2" s="3"/>
      <c r="H2" s="4"/>
      <c r="I2" s="5" t="s">
        <v>2</v>
      </c>
      <c r="J2" s="5"/>
      <c r="K2" s="4"/>
      <c r="L2" s="5" t="s">
        <v>3</v>
      </c>
      <c r="M2" s="5"/>
    </row>
    <row r="3" spans="2:25" ht="28.5" x14ac:dyDescent="0.45">
      <c r="B3" s="2"/>
      <c r="C3" s="2"/>
      <c r="D3" s="2"/>
      <c r="E3" s="2"/>
      <c r="F3" s="6">
        <f>[1]NYC_Collisions!B236540</f>
        <v>236538</v>
      </c>
      <c r="G3" s="6"/>
      <c r="H3" s="7"/>
      <c r="I3" s="6">
        <f>[1]NYC_Collisions!W236540</f>
        <v>225222</v>
      </c>
      <c r="J3" s="6"/>
      <c r="K3" s="7"/>
      <c r="L3" s="6">
        <f>[1]NYC_Collisions!X236540</f>
        <v>1228</v>
      </c>
      <c r="M3" s="6"/>
      <c r="N3" s="8"/>
      <c r="O3" s="8"/>
      <c r="P3" s="8"/>
      <c r="Q3" s="8"/>
      <c r="R3" s="8"/>
      <c r="S3" s="8"/>
      <c r="T3" s="8"/>
      <c r="U3" s="8"/>
      <c r="V3" s="8"/>
      <c r="W3" s="8"/>
      <c r="X3" s="1"/>
      <c r="Y3" s="1"/>
    </row>
    <row r="4" spans="2:25" ht="28.5" x14ac:dyDescent="0.45">
      <c r="B4" s="2"/>
      <c r="C4" s="2"/>
      <c r="D4" s="2"/>
      <c r="E4" s="2"/>
      <c r="F4" s="6"/>
      <c r="G4" s="6"/>
      <c r="H4" s="7"/>
      <c r="I4" s="6"/>
      <c r="J4" s="6"/>
      <c r="K4" s="7"/>
      <c r="L4" s="6"/>
      <c r="M4" s="6"/>
      <c r="N4" s="8"/>
      <c r="O4" s="8"/>
      <c r="P4" s="8"/>
      <c r="Q4" s="8"/>
      <c r="R4" s="8"/>
      <c r="S4" s="8"/>
      <c r="T4" s="8"/>
      <c r="U4" s="8"/>
      <c r="V4" s="8"/>
      <c r="W4" s="8"/>
      <c r="X4" s="1"/>
      <c r="Y4" s="1"/>
    </row>
    <row r="5" spans="2:25" ht="24" x14ac:dyDescent="0.25">
      <c r="B5" s="2"/>
      <c r="C5" s="2"/>
      <c r="D5" s="2"/>
      <c r="E5" s="2"/>
      <c r="F5" s="9"/>
      <c r="G5" s="10"/>
      <c r="H5" s="10"/>
      <c r="I5" s="10"/>
      <c r="J5" s="9"/>
      <c r="K5" s="9"/>
      <c r="L5" s="9"/>
      <c r="M5" s="9"/>
      <c r="N5" s="8"/>
      <c r="O5" s="8"/>
      <c r="P5" s="8"/>
      <c r="Q5" s="8"/>
      <c r="R5" s="8"/>
      <c r="S5" s="8"/>
      <c r="T5" s="8"/>
      <c r="U5" s="8"/>
      <c r="V5" s="8"/>
      <c r="W5" s="8"/>
      <c r="X5" s="1"/>
      <c r="Y5" s="1"/>
    </row>
    <row r="6" spans="2:25" ht="24" x14ac:dyDescent="0.25">
      <c r="C6" s="9"/>
      <c r="D6" s="9"/>
      <c r="E6" s="9"/>
      <c r="F6" s="9"/>
      <c r="X6" s="1"/>
      <c r="Y6" s="1"/>
    </row>
    <row r="7" spans="2:25" x14ac:dyDescent="0.25">
      <c r="X7" s="1"/>
      <c r="Y7" s="1"/>
    </row>
    <row r="8" spans="2:25" x14ac:dyDescent="0.25">
      <c r="X8" s="1"/>
      <c r="Y8" s="1"/>
    </row>
    <row r="9" spans="2:25" x14ac:dyDescent="0.25">
      <c r="O9" s="11"/>
      <c r="P9" s="12"/>
      <c r="Q9" s="12"/>
      <c r="R9" s="12"/>
      <c r="S9" s="12"/>
      <c r="T9" s="12"/>
      <c r="U9" s="12"/>
      <c r="V9" s="12"/>
      <c r="W9" s="12"/>
      <c r="X9" s="1"/>
      <c r="Y9" s="1"/>
    </row>
    <row r="10" spans="2:25" x14ac:dyDescent="0.25">
      <c r="O10" s="13"/>
      <c r="P10" s="13"/>
      <c r="Q10" s="13"/>
      <c r="R10" s="13"/>
      <c r="S10" s="13"/>
      <c r="T10" s="13"/>
      <c r="U10" s="13"/>
      <c r="V10" s="13"/>
      <c r="W10" s="13"/>
      <c r="X10" s="1"/>
      <c r="Y10" s="1"/>
    </row>
    <row r="11" spans="2:25" x14ac:dyDescent="0.25">
      <c r="O11" s="13"/>
      <c r="P11" s="13"/>
      <c r="Q11" s="13"/>
      <c r="R11" s="13"/>
      <c r="S11" s="13"/>
      <c r="T11" s="13"/>
      <c r="U11" s="13"/>
      <c r="V11" s="13"/>
      <c r="W11" s="13"/>
      <c r="X11" s="1"/>
      <c r="Y11" s="1"/>
    </row>
    <row r="12" spans="2:25" x14ac:dyDescent="0.25">
      <c r="O12" s="13"/>
      <c r="P12" s="13"/>
      <c r="Q12" s="13"/>
      <c r="R12" s="13"/>
      <c r="S12" s="13"/>
      <c r="T12" s="13"/>
      <c r="U12" s="13"/>
      <c r="V12" s="13"/>
      <c r="W12" s="13"/>
      <c r="X12" s="1"/>
      <c r="Y12" s="1"/>
    </row>
    <row r="13" spans="2:25" x14ac:dyDescent="0.25">
      <c r="O13" s="13"/>
      <c r="P13" s="13"/>
      <c r="Q13" s="13"/>
      <c r="R13" s="13"/>
      <c r="S13" s="13"/>
      <c r="T13" s="13"/>
      <c r="U13" s="13"/>
      <c r="V13" s="13"/>
      <c r="W13" s="13"/>
      <c r="X13" s="1"/>
      <c r="Y13" s="1"/>
    </row>
    <row r="14" spans="2:25" x14ac:dyDescent="0.25">
      <c r="O14" s="13"/>
      <c r="P14" s="13"/>
      <c r="Q14" s="13"/>
      <c r="R14" s="13"/>
      <c r="S14" s="13"/>
      <c r="T14" s="13"/>
      <c r="U14" s="13"/>
      <c r="V14" s="13"/>
      <c r="W14" s="13"/>
      <c r="X14" s="1"/>
      <c r="Y14" s="1"/>
    </row>
    <row r="15" spans="2:25" x14ac:dyDescent="0.25">
      <c r="O15" s="13"/>
      <c r="P15" s="13"/>
      <c r="Q15" s="13"/>
      <c r="R15" s="13"/>
      <c r="S15" s="13"/>
      <c r="T15" s="13"/>
      <c r="U15" s="13"/>
      <c r="V15" s="13"/>
      <c r="W15" s="13"/>
      <c r="X15" s="1"/>
      <c r="Y15" s="1"/>
    </row>
    <row r="16" spans="2:25" x14ac:dyDescent="0.25">
      <c r="O16" s="13"/>
      <c r="P16" s="13"/>
      <c r="Q16" s="13"/>
      <c r="R16" s="13"/>
      <c r="S16" s="13"/>
      <c r="T16" s="13"/>
      <c r="U16" s="13"/>
      <c r="V16" s="13"/>
      <c r="W16" s="13"/>
      <c r="X16" s="1"/>
      <c r="Y16" s="1"/>
    </row>
    <row r="17" spans="15:25" x14ac:dyDescent="0.25">
      <c r="O17" s="13"/>
      <c r="P17" s="13"/>
      <c r="Q17" s="13"/>
      <c r="R17" s="13"/>
      <c r="S17" s="13"/>
      <c r="T17" s="13"/>
      <c r="U17" s="13"/>
      <c r="V17" s="13"/>
      <c r="W17" s="13"/>
      <c r="X17" s="1"/>
      <c r="Y17" s="1"/>
    </row>
    <row r="18" spans="15:25" x14ac:dyDescent="0.25">
      <c r="O18" s="13"/>
      <c r="P18" s="13"/>
      <c r="Q18" s="13"/>
      <c r="R18" s="13"/>
      <c r="S18" s="13"/>
      <c r="T18" s="13"/>
      <c r="U18" s="13"/>
      <c r="V18" s="13"/>
      <c r="W18" s="13"/>
      <c r="X18" s="1"/>
      <c r="Y18" s="1"/>
    </row>
    <row r="19" spans="15:25" x14ac:dyDescent="0.25">
      <c r="O19" s="13"/>
      <c r="P19" s="13"/>
      <c r="Q19" s="13"/>
      <c r="R19" s="13"/>
      <c r="S19" s="13"/>
      <c r="T19" s="13"/>
      <c r="U19" s="13"/>
      <c r="V19" s="13"/>
      <c r="W19" s="13"/>
      <c r="X19" s="1"/>
      <c r="Y19" s="1"/>
    </row>
    <row r="20" spans="15:25" x14ac:dyDescent="0.25">
      <c r="O20" s="13"/>
      <c r="P20" s="13"/>
      <c r="Q20" s="13"/>
      <c r="R20" s="13"/>
      <c r="S20" s="13"/>
      <c r="T20" s="13"/>
      <c r="U20" s="13"/>
      <c r="V20" s="13"/>
      <c r="W20" s="13"/>
      <c r="X20" s="1"/>
      <c r="Y20" s="1"/>
    </row>
    <row r="21" spans="15:25" x14ac:dyDescent="0.25">
      <c r="O21" s="13"/>
      <c r="P21" s="13"/>
      <c r="Q21" s="13"/>
      <c r="R21" s="13"/>
      <c r="S21" s="13"/>
      <c r="T21" s="13"/>
      <c r="U21" s="13"/>
      <c r="V21" s="13"/>
      <c r="W21" s="13"/>
      <c r="X21" s="1"/>
      <c r="Y21" s="1"/>
    </row>
    <row r="22" spans="15:25" x14ac:dyDescent="0.25">
      <c r="O22" s="13"/>
      <c r="P22" s="13"/>
      <c r="Q22" s="13"/>
      <c r="R22" s="13"/>
      <c r="S22" s="13"/>
      <c r="T22" s="13"/>
      <c r="U22" s="13"/>
      <c r="V22" s="13"/>
      <c r="W22" s="13"/>
      <c r="X22" s="1"/>
      <c r="Y22" s="1"/>
    </row>
    <row r="23" spans="15:25" x14ac:dyDescent="0.25">
      <c r="O23" s="13"/>
      <c r="P23" s="13"/>
      <c r="Q23" s="13"/>
      <c r="R23" s="13"/>
      <c r="S23" s="13"/>
      <c r="T23" s="13"/>
      <c r="U23" s="13"/>
      <c r="V23" s="13"/>
      <c r="W23" s="13"/>
      <c r="X23" s="1"/>
      <c r="Y23" s="1"/>
    </row>
    <row r="24" spans="15:25" x14ac:dyDescent="0.25">
      <c r="O24" s="13"/>
      <c r="P24" s="13"/>
      <c r="Q24" s="13"/>
      <c r="R24" s="13"/>
      <c r="S24" s="13"/>
      <c r="T24" s="13"/>
      <c r="U24" s="13"/>
      <c r="V24" s="13"/>
      <c r="W24" s="13"/>
      <c r="X24" s="1"/>
      <c r="Y24" s="1"/>
    </row>
    <row r="25" spans="15:25" x14ac:dyDescent="0.25">
      <c r="O25" s="13"/>
      <c r="P25" s="13"/>
      <c r="Q25" s="13"/>
      <c r="R25" s="13"/>
      <c r="S25" s="13"/>
      <c r="T25" s="13"/>
      <c r="U25" s="13"/>
      <c r="V25" s="13"/>
      <c r="W25" s="13"/>
      <c r="X25" s="1"/>
      <c r="Y25" s="1"/>
    </row>
    <row r="26" spans="15:25" x14ac:dyDescent="0.25">
      <c r="O26" s="13"/>
      <c r="P26" s="13"/>
      <c r="Q26" s="13"/>
      <c r="R26" s="13"/>
      <c r="S26" s="13"/>
      <c r="T26" s="13"/>
      <c r="U26" s="13"/>
      <c r="V26" s="13"/>
      <c r="W26" s="13"/>
      <c r="X26" s="1"/>
      <c r="Y26" s="1"/>
    </row>
    <row r="27" spans="15:25" x14ac:dyDescent="0.25">
      <c r="O27" s="13"/>
      <c r="P27" s="13"/>
      <c r="Q27" s="13"/>
      <c r="R27" s="13"/>
      <c r="S27" s="13"/>
      <c r="T27" s="13"/>
      <c r="U27" s="13"/>
      <c r="V27" s="13"/>
      <c r="W27" s="13"/>
      <c r="X27" s="1"/>
      <c r="Y27" s="1"/>
    </row>
    <row r="28" spans="15:25" x14ac:dyDescent="0.25">
      <c r="O28" s="13"/>
      <c r="P28" s="13"/>
      <c r="Q28" s="13"/>
      <c r="R28" s="13"/>
      <c r="S28" s="13"/>
      <c r="T28" s="13"/>
      <c r="U28" s="13"/>
      <c r="V28" s="13"/>
      <c r="W28" s="13"/>
      <c r="X28" s="1"/>
      <c r="Y28" s="1"/>
    </row>
    <row r="29" spans="15:25" x14ac:dyDescent="0.25">
      <c r="O29" s="13"/>
      <c r="P29" s="13"/>
      <c r="Q29" s="13"/>
      <c r="R29" s="13"/>
      <c r="S29" s="13"/>
      <c r="T29" s="13"/>
      <c r="U29" s="13"/>
      <c r="V29" s="13"/>
      <c r="W29" s="13"/>
      <c r="X29" s="1"/>
      <c r="Y29" s="1"/>
    </row>
    <row r="30" spans="15:25" x14ac:dyDescent="0.25">
      <c r="O30" s="13"/>
      <c r="P30" s="13"/>
      <c r="Q30" s="13"/>
      <c r="R30" s="13"/>
      <c r="S30" s="13"/>
      <c r="T30" s="13"/>
      <c r="U30" s="13"/>
      <c r="V30" s="13"/>
      <c r="W30" s="13"/>
      <c r="X30" s="1"/>
      <c r="Y30" s="1"/>
    </row>
    <row r="31" spans="15:25" x14ac:dyDescent="0.25">
      <c r="O31" s="13"/>
      <c r="P31" s="13"/>
      <c r="Q31" s="13"/>
      <c r="R31" s="13"/>
      <c r="S31" s="13"/>
      <c r="T31" s="13"/>
      <c r="U31" s="13"/>
      <c r="V31" s="13"/>
      <c r="W31" s="13"/>
      <c r="X31" s="1"/>
      <c r="Y31" s="1"/>
    </row>
    <row r="32" spans="15:25" x14ac:dyDescent="0.25">
      <c r="O32" s="13"/>
      <c r="P32" s="13"/>
      <c r="Q32" s="13"/>
      <c r="R32" s="13"/>
      <c r="S32" s="13"/>
      <c r="T32" s="13"/>
      <c r="U32" s="13"/>
      <c r="V32" s="13"/>
      <c r="W32" s="13"/>
      <c r="X32" s="1"/>
      <c r="Y32" s="1"/>
    </row>
    <row r="33" spans="2:25" x14ac:dyDescent="0.25">
      <c r="O33" s="13"/>
      <c r="P33" s="13"/>
      <c r="Q33" s="13"/>
      <c r="R33" s="13"/>
      <c r="S33" s="13"/>
      <c r="T33" s="13"/>
      <c r="U33" s="13"/>
      <c r="V33" s="13"/>
      <c r="W33" s="13"/>
      <c r="X33" s="1"/>
      <c r="Y33" s="1"/>
    </row>
    <row r="34" spans="2:25" x14ac:dyDescent="0.25">
      <c r="O34" s="14"/>
      <c r="P34" s="12"/>
      <c r="Q34" s="12"/>
      <c r="R34" s="12"/>
      <c r="S34" s="12"/>
      <c r="T34" s="12"/>
      <c r="U34" s="12"/>
      <c r="V34" s="12"/>
      <c r="W34" s="12"/>
      <c r="X34" s="1"/>
      <c r="Y34" s="1"/>
    </row>
    <row r="35" spans="2:25" x14ac:dyDescent="0.25">
      <c r="X35" s="1"/>
      <c r="Y35" s="1"/>
    </row>
    <row r="36" spans="2:25" x14ac:dyDescent="0.25">
      <c r="X36" s="1"/>
      <c r="Y36" s="1"/>
    </row>
    <row r="37" spans="2:25" x14ac:dyDescent="0.25">
      <c r="X37" s="1"/>
      <c r="Y37" s="1"/>
    </row>
    <row r="38" spans="2:25" x14ac:dyDescent="0.25">
      <c r="X38" s="1"/>
      <c r="Y38" s="1"/>
    </row>
    <row r="39" spans="2:25" x14ac:dyDescent="0.25">
      <c r="X39" s="1"/>
      <c r="Y39" s="1"/>
    </row>
    <row r="40" spans="2:25" x14ac:dyDescent="0.25">
      <c r="X40" s="1"/>
      <c r="Y40" s="1"/>
    </row>
    <row r="41" spans="2:25" x14ac:dyDescent="0.25">
      <c r="X41" s="1"/>
      <c r="Y41" s="1"/>
    </row>
    <row r="42" spans="2:25" x14ac:dyDescent="0.25">
      <c r="X42" s="1"/>
      <c r="Y42" s="1"/>
    </row>
    <row r="43" spans="2:25" x14ac:dyDescent="0.25">
      <c r="X43" s="1"/>
      <c r="Y43" s="1"/>
    </row>
    <row r="44" spans="2:25" x14ac:dyDescent="0.25">
      <c r="X44" s="1"/>
      <c r="Y44" s="1"/>
    </row>
    <row r="45" spans="2:25" x14ac:dyDescent="0.25">
      <c r="X45" s="1"/>
      <c r="Y45" s="1"/>
    </row>
    <row r="46" spans="2:2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2:2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2:2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</sheetData>
  <mergeCells count="7">
    <mergeCell ref="B2:E5"/>
    <mergeCell ref="F2:G2"/>
    <mergeCell ref="I2:J2"/>
    <mergeCell ref="L2:M2"/>
    <mergeCell ref="F3:G4"/>
    <mergeCell ref="I3:J4"/>
    <mergeCell ref="L3:M4"/>
  </mergeCells>
  <conditionalFormatting sqref="P10:V33">
    <cfRule type="colorScale" priority="3">
      <colorScale>
        <cfvo type="min"/>
        <cfvo type="percentile" val="50"/>
        <cfvo type="max"/>
        <color theme="0"/>
        <color theme="0"/>
        <color rgb="FFFF0000"/>
      </colorScale>
    </cfRule>
  </conditionalFormatting>
  <conditionalFormatting sqref="P34:V34">
    <cfRule type="colorScale" priority="1">
      <colorScale>
        <cfvo type="min"/>
        <cfvo type="percentile" val="50"/>
        <cfvo type="max"/>
        <color theme="0"/>
        <color theme="0"/>
        <color rgb="FFFF0000"/>
      </colorScale>
    </cfRule>
  </conditionalFormatting>
  <conditionalFormatting sqref="W10:W33">
    <cfRule type="colorScale" priority="2">
      <colorScale>
        <cfvo type="min"/>
        <cfvo type="percentile" val="50"/>
        <cfvo type="max"/>
        <color theme="0"/>
        <color theme="0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vibvinit@outlook.com</dc:creator>
  <cp:lastModifiedBy>vibvinit@outlook.com</cp:lastModifiedBy>
  <dcterms:created xsi:type="dcterms:W3CDTF">2025-05-31T00:22:41Z</dcterms:created>
  <dcterms:modified xsi:type="dcterms:W3CDTF">2025-05-31T00:23:13Z</dcterms:modified>
</cp:coreProperties>
</file>