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20\Desktop\Data Analysis Courses\Simpli - BA with Excel\Capstone 2 - predictive Analytics - Restaurant Tips\"/>
    </mc:Choice>
  </mc:AlternateContent>
  <xr:revisionPtr revIDLastSave="0" documentId="13_ncr:1_{296CD1C8-5ECA-475D-9FA0-61D1554C0D60}" xr6:coauthVersionLast="47" xr6:coauthVersionMax="47" xr10:uidLastSave="{00000000-0000-0000-0000-000000000000}"/>
  <bookViews>
    <workbookView xWindow="-120" yWindow="-120" windowWidth="29040" windowHeight="18720" activeTab="5" xr2:uid="{E39F1B53-3127-4D6C-88BD-079CCE5E8692}"/>
  </bookViews>
  <sheets>
    <sheet name="Dataset" sheetId="3" r:id="rId1"/>
    <sheet name="Pivot_Table &amp; Charts" sheetId="2" r:id="rId2"/>
    <sheet name="Correlation" sheetId="4" r:id="rId3"/>
    <sheet name="Regression" sheetId="5" r:id="rId4"/>
    <sheet name="Predicted Tips" sheetId="8" r:id="rId5"/>
    <sheet name="Summary" sheetId="9" r:id="rId6"/>
  </sheets>
  <definedNames>
    <definedName name="_xlnm._FilterDatabase" localSheetId="0" hidden="1">Dataset!$A$1:$N$245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" i="8"/>
</calcChain>
</file>

<file path=xl/sharedStrings.xml><?xml version="1.0" encoding="utf-8"?>
<sst xmlns="http://schemas.openxmlformats.org/spreadsheetml/2006/main" count="2108" uniqueCount="83">
  <si>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</si>
  <si>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</si>
  <si>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</si>
  <si>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</si>
  <si>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</si>
  <si>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</si>
  <si>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</si>
  <si>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</si>
  <si>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</si>
  <si>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</si>
  <si>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</si>
  <si>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</si>
  <si>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</si>
  <si>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</si>
  <si>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</si>
  <si>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</si>
  <si>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</si>
  <si>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</si>
  <si>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</si>
  <si>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</si>
  <si>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</si>
  <si>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</si>
  <si>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</si>
  <si>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</si>
  <si>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</si>
  <si>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</si>
  <si>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Time</t>
  </si>
  <si>
    <t>Sex</t>
  </si>
  <si>
    <t>Grand Total</t>
  </si>
  <si>
    <t>Sum of tip</t>
  </si>
  <si>
    <t>Column Labels</t>
  </si>
  <si>
    <t>Day</t>
  </si>
  <si>
    <t>Tip</t>
  </si>
  <si>
    <t>Dependent Variable</t>
  </si>
  <si>
    <t>Independent Variable</t>
  </si>
  <si>
    <t>Sex, Smoker, Time, Day, Size, Total Bill</t>
  </si>
  <si>
    <t>Sex_Num</t>
  </si>
  <si>
    <t>Time_Num</t>
  </si>
  <si>
    <t>Day_Num</t>
  </si>
  <si>
    <t>Smoker_Num</t>
  </si>
  <si>
    <t>Size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</si>
  <si>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</si>
  <si>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</si>
  <si>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</si>
  <si>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</si>
  <si>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</si>
  <si>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</si>
  <si>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</si>
  <si>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</si>
  <si>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</si>
  <si>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</si>
  <si>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</si>
  <si>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</si>
  <si>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</si>
  <si>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</si>
  <si>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</si>
  <si>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</si>
  <si>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</si>
  <si>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</si>
  <si>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</si>
  <si>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</si>
  <si>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</si>
  <si>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</si>
  <si>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</si>
  <si>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 Table</t>
  </si>
  <si>
    <t>Remarks</t>
  </si>
  <si>
    <t>Doesn't affect the dependent variable as the Value of P is &gt;0.05</t>
  </si>
  <si>
    <t>May have an affect on the dependent variable</t>
  </si>
  <si>
    <t>Is slightly above 0.05, May have an affect on the dependent Variable</t>
  </si>
  <si>
    <t>The standard error is high so the prediction model will be not accurate</t>
  </si>
  <si>
    <t xml:space="preserve">Performed another Regression with just the Size and Total_bill </t>
  </si>
  <si>
    <t>The standard error is  still high so the prediction model will be not accurate</t>
  </si>
  <si>
    <t>The P-Value is less than 0.05 so we can use this in our prediction Value</t>
  </si>
  <si>
    <t>Predicted Tips</t>
  </si>
  <si>
    <t>The R Square value is lower which means the prediction will not be highly accurate</t>
  </si>
  <si>
    <t>SUMMARY</t>
  </si>
  <si>
    <t>Smoker</t>
  </si>
  <si>
    <t>1. The dependent variable, Tips, exhibits a slight dependency on Total_Bill and Size.</t>
  </si>
  <si>
    <t>2. Other independent variables, including Sex, Smoker, Day, and Time, do not significantly impact the dependent variable.</t>
  </si>
  <si>
    <t>3. A high standard error indicates a considerable level of prediction inaccuracy.</t>
  </si>
  <si>
    <t>4. A lower Adjusted R-Square suggests that the model's predictive capability is weak.</t>
  </si>
  <si>
    <t>5. Tip prediction is feasible based on Total_Bill and Size. The predicted tip is calculated using the formula:</t>
  </si>
  <si>
    <t>Tip = Intercept Coefficient + (Size Coefficient × Size) + (Total_Bill Coefficient × Total_Bill)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</si>
</sst>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1" fillId="2" borderId="0" xfId="0" applyFont="1" applyFill="1"/>
    <xf numFmtId="0" fontId="4" fillId="2" borderId="13" xfId="0" applyFont="1" applyFill="1" applyBorder="1" applyAlignment="1">
      <alignment horizontal="centerContinuous"/>
    </xf>
    <xf numFmtId="0" fontId="0" fillId="3" borderId="0" xfId="0" applyFill="1"/>
    <xf numFmtId="0" fontId="0" fillId="3" borderId="12" xfId="0" applyFill="1" applyBorder="1"/>
    <xf numFmtId="0" fontId="0" fillId="4" borderId="0" xfId="0" applyFill="1"/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0" fillId="0" borderId="0" xfId="0" applyAlignment="1">
      <alignment horizontal="center"/>
    </xf>
    <xf numFmtId="0" fontId="1" fillId="2" borderId="15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0" fontId="4" fillId="6" borderId="13" xfId="0" applyFont="1" applyFill="1" applyBorder="1" applyAlignment="1">
      <alignment horizontal="centerContinuous"/>
    </xf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2" borderId="0" xfId="0" applyFill="1"/>
    <xf numFmtId="0" fontId="0" fillId="2" borderId="12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4">
    <dxf>
      <alignment horizontal="center"/>
    </dxf>
    <dxf>
      <numFmt numFmtId="2" formatCode="0.00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[Restaurant_Tips_Analytics.xlsx]Pivot_Table &amp; Charts!PivotTable2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'Pivot_Table &amp; Charts'!$L$2:$L$3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'Pivot_Table &amp; Charts'!$K$4:$K$6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'Pivot_Table &amp; Charts'!$L$4:$L$6</c:f>
              <c:numCache>
                <c:formatCode>0.00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607-89B9-9D79C32EE670}"/>
            </c:ext>
          </c:extLst>
        </c:ser>
        <c:ser>
          <c:idx val="1"/>
          <c:order val="1"/>
          <c:tx>
            <c:strRef>
              <c:f>'Pivot_Table &amp; Charts'!$M$2:$M$3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'Pivot_Table &amp; Charts'!$K$4:$K$6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'Pivot_Table &amp; Charts'!$M$4:$M$6</c:f>
              <c:numCache>
                <c:formatCode>0.00</c:formatCode>
                <c:ptCount val="2"/>
                <c:pt idx="0">
                  <c:v>90.40000000000002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D-4607-89B9-9D79C32EE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9446576"/>
        <c:axId val="1719438896"/>
      </c:barChart>
      <c:catAx>
        <c:axId val="171944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38896"/>
        <c:crosses val="autoZero"/>
        <c:auto val="1"/>
        <c:lblAlgn val="ctr"/>
        <c:lblOffset val="100"/>
        <c:noMultiLvlLbl val="0"/>
      </c:catAx>
      <c:valAx>
        <c:axId val="17194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[Restaurant_Tips_Analytics.xlsx]Pivot_Table &amp; Charts!PivotTable1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Tips M/F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382555628822256"/>
          <c:y val="0.34277225592702554"/>
          <c:w val="0.35471341944325924"/>
          <c:h val="0.59021987005722643"/>
        </c:manualLayout>
      </c:layout>
      <c:pieChart>
        <c:varyColors val="1"/>
        <c:ser>
          <c:idx val="0"/>
          <c:order val="0"/>
          <c:tx>
            <c:strRef>
              <c:f>'Pivot_Table &amp; Charts'!$B$2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E-4AEE-BFDA-E3CC757D2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E-4AEE-BFDA-E3CC757D2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'Pivot_Table &amp; Charts'!$A$3:$A$5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'Pivot_Table &amp; Charts'!$B$3:$B$5</c:f>
              <c:numCache>
                <c:formatCode>0.00</c:formatCode>
                <c:ptCount val="2"/>
                <c:pt idx="0">
                  <c:v>246.51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A-49C0-A7A3-DA8A6C8DE3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Tip,</a:t>
            </a:r>
            <a:r>
              <a:rPr lang="en-AU" baseline="0"/>
              <a:t> Total Bill &amp; Size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Dataset!$G$1</c:f>
              <c:strCache>
                <c:ptCount val="1"/>
                <c:pt idx="0">
                  <c:v>total_bill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Dataset!$F$2:$F$245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Dataset!$G$2:$G$245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9-4888-A742-F01F0C15949B}"/>
            </c:ext>
          </c:extLst>
        </c:ser>
        <c:ser>
          <c:idx val="1"/>
          <c:order val="1"/>
          <c:tx>
            <c:strRef>
              <c:f>Dataset!$E$1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Dataset!$F$2:$F$245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9-4888-A742-F01F0C15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44592"/>
        <c:axId val="1137438832"/>
      </c:scatterChart>
      <c:valAx>
        <c:axId val="11374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38832"/>
        <c:crosses val="autoZero"/>
        <c:crossBetween val="midCat"/>
      </c:valAx>
      <c:valAx>
        <c:axId val="1137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Tip, Smoker</a:t>
            </a:r>
            <a:r>
              <a:rPr lang="en-AU" baseline="0"/>
              <a:t> &amp; Day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Dataset!$H$1</c:f>
              <c:strCache>
                <c:ptCount val="1"/>
                <c:pt idx="0">
                  <c:v>Smoker_Num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Dataset!$H$2:$H$245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4-465B-B415-DC68307E9630}"/>
            </c:ext>
          </c:extLst>
        </c:ser>
        <c:ser>
          <c:idx val="1"/>
          <c:order val="1"/>
          <c:tx>
            <c:strRef>
              <c:f>Dataset!$I$1</c:f>
              <c:strCache>
                <c:ptCount val="1"/>
                <c:pt idx="0">
                  <c:v>Day_Num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Dataset!$I$2:$I$245</c:f>
              <c:numCache>
                <c:formatCode>General</c:formatCode>
                <c:ptCount val="2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24-465B-B415-DC68307E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56112"/>
        <c:axId val="1137458512"/>
      </c:scatterChart>
      <c:valAx>
        <c:axId val="11374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8512"/>
        <c:crosses val="autoZero"/>
        <c:crossBetween val="midCat"/>
      </c:valAx>
      <c:valAx>
        <c:axId val="11374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Tip, Time,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Dataset!$J$1</c:f>
              <c:strCache>
                <c:ptCount val="1"/>
                <c:pt idx="0">
                  <c:v>Time_Num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Dataset!$J$2:$J$245</c:f>
              <c:numCache>
                <c:formatCode>General</c:formatCode>
                <c:ptCount val="2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6-45EE-A421-D2F418A76871}"/>
            </c:ext>
          </c:extLst>
        </c:ser>
        <c:ser>
          <c:idx val="1"/>
          <c:order val="1"/>
          <c:tx>
            <c:strRef>
              <c:f>Dataset!$K$1</c:f>
              <c:strCache>
                <c:ptCount val="1"/>
                <c:pt idx="0">
                  <c:v>Sex_Num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Dataset!$K$2:$K$245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6-45EE-A421-D2F418A76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10175"/>
        <c:axId val="1327214975"/>
      </c:scatterChart>
      <c:valAx>
        <c:axId val="13272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4975"/>
        <c:crosses val="autoZero"/>
        <c:crossBetween val="midCat"/>
      </c:valAx>
      <c:valAx>
        <c:axId val="1327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0</xdr:row>
      <xdr:rowOff>0</xdr:rowOff>
    </xdr:from>
    <xdr:to>
      <xdr:col>22</xdr:col>
      <xdr:colOff>142875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8C6C6-D4D0-EF84-A4CE-043B6121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0</xdr:row>
      <xdr:rowOff>0</xdr:rowOff>
    </xdr:from>
    <xdr:to>
      <xdr:col>8</xdr:col>
      <xdr:colOff>495300</xdr:colOff>
      <xdr:row>12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03132A-945C-B673-3F98-68BB3BB2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564047</xdr:colOff>
      <xdr:row>15</xdr:row>
      <xdr:rowOff>4734</xdr:rowOff>
    </xdr:from>
    <xdr:to>
      <xdr:col>9</xdr:col>
      <xdr:colOff>283770</xdr:colOff>
      <xdr:row>31</xdr:row>
      <xdr:rowOff>84822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BC80A-D14E-4DA7-9CAD-F5D78B8B8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126241</xdr:colOff>
      <xdr:row>15</xdr:row>
      <xdr:rowOff>18097</xdr:rowOff>
    </xdr:from>
    <xdr:to>
      <xdr:col>17</xdr:col>
      <xdr:colOff>426983</xdr:colOff>
      <xdr:row>31</xdr:row>
      <xdr:rowOff>142328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C5D30-7A0D-4EFF-BD95-5DE38E622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328448</xdr:colOff>
      <xdr:row>15</xdr:row>
      <xdr:rowOff>10948</xdr:rowOff>
    </xdr:from>
    <xdr:to>
      <xdr:col>26</xdr:col>
      <xdr:colOff>394138</xdr:colOff>
      <xdr:row>31</xdr:row>
      <xdr:rowOff>87587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B198C-980A-4107-8045-A1F153C8C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 Khurana" refreshedDate="45701.863581944446" createdVersion="8" refreshedVersion="8" minRefreshableVersion="3" recordCount="244" xr:uid="{F6A2E3FE-C205-4622-A4D5-0734E905A912}">
  <cacheSource type="worksheet">
    <worksheetSource ref="A1:G245" sheet="Dataset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No"/>
    <s v="Sun"/>
    <x v="0"/>
    <n v="2"/>
    <n v="16.989999999999998"/>
    <n v="1.01"/>
  </r>
  <r>
    <x v="1"/>
    <s v="No"/>
    <s v="Sun"/>
    <x v="0"/>
    <n v="3"/>
    <n v="10.34"/>
    <n v="1.66"/>
  </r>
  <r>
    <x v="1"/>
    <s v="No"/>
    <s v="Sun"/>
    <x v="0"/>
    <n v="3"/>
    <n v="21.01"/>
    <n v="3.5"/>
  </r>
  <r>
    <x v="1"/>
    <s v="No"/>
    <s v="Sun"/>
    <x v="0"/>
    <n v="2"/>
    <n v="23.68"/>
    <n v="3.31"/>
  </r>
  <r>
    <x v="0"/>
    <s v="No"/>
    <s v="Sun"/>
    <x v="0"/>
    <n v="4"/>
    <n v="24.59"/>
    <n v="3.61"/>
  </r>
  <r>
    <x v="1"/>
    <s v="No"/>
    <s v="Sun"/>
    <x v="0"/>
    <n v="4"/>
    <n v="25.29"/>
    <n v="4.71"/>
  </r>
  <r>
    <x v="1"/>
    <s v="No"/>
    <s v="Sun"/>
    <x v="0"/>
    <n v="2"/>
    <n v="8.77"/>
    <n v="2"/>
  </r>
  <r>
    <x v="1"/>
    <s v="No"/>
    <s v="Sun"/>
    <x v="0"/>
    <n v="4"/>
    <n v="26.88"/>
    <n v="3.12"/>
  </r>
  <r>
    <x v="1"/>
    <s v="No"/>
    <s v="Sun"/>
    <x v="0"/>
    <n v="2"/>
    <n v="15.04"/>
    <n v="1.96"/>
  </r>
  <r>
    <x v="1"/>
    <s v="No"/>
    <s v="Sun"/>
    <x v="0"/>
    <n v="2"/>
    <n v="14.78"/>
    <n v="3.23"/>
  </r>
  <r>
    <x v="1"/>
    <s v="No"/>
    <s v="Sun"/>
    <x v="0"/>
    <n v="2"/>
    <n v="10.27"/>
    <n v="1.71"/>
  </r>
  <r>
    <x v="0"/>
    <s v="No"/>
    <s v="Sun"/>
    <x v="0"/>
    <n v="4"/>
    <n v="35.26"/>
    <n v="5"/>
  </r>
  <r>
    <x v="1"/>
    <s v="No"/>
    <s v="Sun"/>
    <x v="0"/>
    <n v="2"/>
    <n v="15.42"/>
    <n v="1.57"/>
  </r>
  <r>
    <x v="1"/>
    <s v="No"/>
    <s v="Sun"/>
    <x v="0"/>
    <n v="4"/>
    <n v="18.43"/>
    <n v="3"/>
  </r>
  <r>
    <x v="0"/>
    <s v="No"/>
    <s v="Sun"/>
    <x v="0"/>
    <n v="2"/>
    <n v="14.83"/>
    <n v="3.02"/>
  </r>
  <r>
    <x v="1"/>
    <s v="No"/>
    <s v="Sun"/>
    <x v="0"/>
    <n v="2"/>
    <n v="21.58"/>
    <n v="3.92"/>
  </r>
  <r>
    <x v="0"/>
    <s v="No"/>
    <s v="Sun"/>
    <x v="0"/>
    <n v="3"/>
    <n v="10.33"/>
    <n v="1.67"/>
  </r>
  <r>
    <x v="1"/>
    <s v="No"/>
    <s v="Sun"/>
    <x v="0"/>
    <n v="3"/>
    <n v="16.29"/>
    <n v="3.71"/>
  </r>
  <r>
    <x v="0"/>
    <s v="No"/>
    <s v="Sun"/>
    <x v="0"/>
    <n v="3"/>
    <n v="16.97"/>
    <n v="3.5"/>
  </r>
  <r>
    <x v="1"/>
    <s v="No"/>
    <s v="Sat"/>
    <x v="0"/>
    <n v="3"/>
    <n v="20.65"/>
    <n v="3.35"/>
  </r>
  <r>
    <x v="1"/>
    <s v="No"/>
    <s v="Sat"/>
    <x v="0"/>
    <n v="2"/>
    <n v="17.920000000000002"/>
    <n v="4.08"/>
  </r>
  <r>
    <x v="0"/>
    <s v="No"/>
    <s v="Sat"/>
    <x v="0"/>
    <n v="2"/>
    <n v="20.29"/>
    <n v="2.75"/>
  </r>
  <r>
    <x v="0"/>
    <s v="No"/>
    <s v="Sat"/>
    <x v="0"/>
    <n v="2"/>
    <n v="15.77"/>
    <n v="2.23"/>
  </r>
  <r>
    <x v="1"/>
    <s v="No"/>
    <s v="Sat"/>
    <x v="0"/>
    <n v="4"/>
    <n v="39.42"/>
    <n v="7.58"/>
  </r>
  <r>
    <x v="1"/>
    <s v="No"/>
    <s v="Sat"/>
    <x v="0"/>
    <n v="2"/>
    <n v="19.82"/>
    <n v="3.18"/>
  </r>
  <r>
    <x v="1"/>
    <s v="No"/>
    <s v="Sat"/>
    <x v="0"/>
    <n v="4"/>
    <n v="17.809999999999999"/>
    <n v="2.34"/>
  </r>
  <r>
    <x v="1"/>
    <s v="No"/>
    <s v="Sat"/>
    <x v="0"/>
    <n v="2"/>
    <n v="13.37"/>
    <n v="2"/>
  </r>
  <r>
    <x v="1"/>
    <s v="No"/>
    <s v="Sat"/>
    <x v="0"/>
    <n v="2"/>
    <n v="12.69"/>
    <n v="2"/>
  </r>
  <r>
    <x v="1"/>
    <s v="No"/>
    <s v="Sat"/>
    <x v="0"/>
    <n v="2"/>
    <n v="21.7"/>
    <n v="4.3"/>
  </r>
  <r>
    <x v="0"/>
    <s v="No"/>
    <s v="Sat"/>
    <x v="0"/>
    <n v="2"/>
    <n v="19.649999999999999"/>
    <n v="3"/>
  </r>
  <r>
    <x v="1"/>
    <s v="No"/>
    <s v="Sat"/>
    <x v="0"/>
    <n v="2"/>
    <n v="9.5500000000000007"/>
    <n v="1.45"/>
  </r>
  <r>
    <x v="1"/>
    <s v="No"/>
    <s v="Sat"/>
    <x v="0"/>
    <n v="4"/>
    <n v="18.350000000000001"/>
    <n v="2.5"/>
  </r>
  <r>
    <x v="0"/>
    <s v="No"/>
    <s v="Sat"/>
    <x v="0"/>
    <n v="2"/>
    <n v="15.06"/>
    <n v="3"/>
  </r>
  <r>
    <x v="0"/>
    <s v="No"/>
    <s v="Sat"/>
    <x v="0"/>
    <n v="4"/>
    <n v="20.69"/>
    <n v="2.4500000000000002"/>
  </r>
  <r>
    <x v="1"/>
    <s v="No"/>
    <s v="Sat"/>
    <x v="0"/>
    <n v="2"/>
    <n v="17.78"/>
    <n v="3.27"/>
  </r>
  <r>
    <x v="1"/>
    <s v="No"/>
    <s v="Sat"/>
    <x v="0"/>
    <n v="3"/>
    <n v="24.06"/>
    <n v="3.6"/>
  </r>
  <r>
    <x v="1"/>
    <s v="No"/>
    <s v="Sat"/>
    <x v="0"/>
    <n v="3"/>
    <n v="16.309999999999999"/>
    <n v="2"/>
  </r>
  <r>
    <x v="0"/>
    <s v="No"/>
    <s v="Sat"/>
    <x v="0"/>
    <n v="3"/>
    <n v="16.93"/>
    <n v="3.07"/>
  </r>
  <r>
    <x v="1"/>
    <s v="No"/>
    <s v="Sat"/>
    <x v="0"/>
    <n v="3"/>
    <n v="18.690000000000001"/>
    <n v="2.31"/>
  </r>
  <r>
    <x v="1"/>
    <s v="No"/>
    <s v="Sat"/>
    <x v="0"/>
    <n v="3"/>
    <n v="31.27"/>
    <n v="5"/>
  </r>
  <r>
    <x v="1"/>
    <s v="No"/>
    <s v="Sat"/>
    <x v="0"/>
    <n v="3"/>
    <n v="16.04"/>
    <n v="2.2400000000000002"/>
  </r>
  <r>
    <x v="1"/>
    <s v="No"/>
    <s v="Sun"/>
    <x v="0"/>
    <n v="2"/>
    <n v="17.46"/>
    <n v="2.54"/>
  </r>
  <r>
    <x v="1"/>
    <s v="No"/>
    <s v="Sun"/>
    <x v="0"/>
    <n v="2"/>
    <n v="13.94"/>
    <n v="3.06"/>
  </r>
  <r>
    <x v="1"/>
    <s v="No"/>
    <s v="Sun"/>
    <x v="0"/>
    <n v="2"/>
    <n v="9.68"/>
    <n v="1.32"/>
  </r>
  <r>
    <x v="1"/>
    <s v="No"/>
    <s v="Sun"/>
    <x v="0"/>
    <n v="4"/>
    <n v="30.4"/>
    <n v="5.6"/>
  </r>
  <r>
    <x v="1"/>
    <s v="No"/>
    <s v="Sun"/>
    <x v="0"/>
    <n v="2"/>
    <n v="18.29"/>
    <n v="3"/>
  </r>
  <r>
    <x v="1"/>
    <s v="No"/>
    <s v="Sun"/>
    <x v="0"/>
    <n v="2"/>
    <n v="22.23"/>
    <n v="5"/>
  </r>
  <r>
    <x v="1"/>
    <s v="No"/>
    <s v="Sun"/>
    <x v="0"/>
    <n v="4"/>
    <n v="32.4"/>
    <n v="6"/>
  </r>
  <r>
    <x v="1"/>
    <s v="No"/>
    <s v="Sun"/>
    <x v="0"/>
    <n v="3"/>
    <n v="28.55"/>
    <n v="2.0499999999999998"/>
  </r>
  <r>
    <x v="1"/>
    <s v="No"/>
    <s v="Sun"/>
    <x v="0"/>
    <n v="2"/>
    <n v="18.04"/>
    <n v="3"/>
  </r>
  <r>
    <x v="1"/>
    <s v="No"/>
    <s v="Sun"/>
    <x v="0"/>
    <n v="2"/>
    <n v="12.54"/>
    <n v="2.5"/>
  </r>
  <r>
    <x v="0"/>
    <s v="No"/>
    <s v="Sun"/>
    <x v="0"/>
    <n v="2"/>
    <n v="10.29"/>
    <n v="2.6"/>
  </r>
  <r>
    <x v="0"/>
    <s v="No"/>
    <s v="Sun"/>
    <x v="0"/>
    <n v="4"/>
    <n v="34.81"/>
    <n v="5.2"/>
  </r>
  <r>
    <x v="1"/>
    <s v="No"/>
    <s v="Sun"/>
    <x v="0"/>
    <n v="2"/>
    <n v="9.94"/>
    <n v="1.56"/>
  </r>
  <r>
    <x v="1"/>
    <s v="No"/>
    <s v="Sun"/>
    <x v="0"/>
    <n v="4"/>
    <n v="25.56"/>
    <n v="4.34"/>
  </r>
  <r>
    <x v="1"/>
    <s v="No"/>
    <s v="Sun"/>
    <x v="0"/>
    <n v="2"/>
    <n v="19.489999999999998"/>
    <n v="3.51"/>
  </r>
  <r>
    <x v="1"/>
    <s v="Yes"/>
    <s v="Sat"/>
    <x v="0"/>
    <n v="4"/>
    <n v="38.01"/>
    <n v="3"/>
  </r>
  <r>
    <x v="0"/>
    <s v="No"/>
    <s v="Sat"/>
    <x v="0"/>
    <n v="2"/>
    <n v="26.41"/>
    <n v="1.5"/>
  </r>
  <r>
    <x v="1"/>
    <s v="Yes"/>
    <s v="Sat"/>
    <x v="0"/>
    <n v="2"/>
    <n v="11.24"/>
    <n v="1.76"/>
  </r>
  <r>
    <x v="1"/>
    <s v="No"/>
    <s v="Sat"/>
    <x v="0"/>
    <n v="4"/>
    <n v="48.27"/>
    <n v="6.73"/>
  </r>
  <r>
    <x v="1"/>
    <s v="Yes"/>
    <s v="Sat"/>
    <x v="0"/>
    <n v="2"/>
    <n v="20.29"/>
    <n v="3.21"/>
  </r>
  <r>
    <x v="1"/>
    <s v="Yes"/>
    <s v="Sat"/>
    <x v="0"/>
    <n v="2"/>
    <n v="13.81"/>
    <n v="2"/>
  </r>
  <r>
    <x v="1"/>
    <s v="Yes"/>
    <s v="Sat"/>
    <x v="0"/>
    <n v="2"/>
    <n v="11.02"/>
    <n v="1.98"/>
  </r>
  <r>
    <x v="1"/>
    <s v="Yes"/>
    <s v="Sat"/>
    <x v="0"/>
    <n v="4"/>
    <n v="18.29"/>
    <n v="3.76"/>
  </r>
  <r>
    <x v="1"/>
    <s v="No"/>
    <s v="Sat"/>
    <x v="0"/>
    <n v="3"/>
    <n v="17.59"/>
    <n v="2.64"/>
  </r>
  <r>
    <x v="1"/>
    <s v="No"/>
    <s v="Sat"/>
    <x v="0"/>
    <n v="3"/>
    <n v="20.079999999999998"/>
    <n v="3.15"/>
  </r>
  <r>
    <x v="0"/>
    <s v="No"/>
    <s v="Sat"/>
    <x v="0"/>
    <n v="2"/>
    <n v="16.45"/>
    <n v="2.4700000000000002"/>
  </r>
  <r>
    <x v="0"/>
    <s v="Yes"/>
    <s v="Sat"/>
    <x v="0"/>
    <n v="1"/>
    <n v="3.07"/>
    <n v="1"/>
  </r>
  <r>
    <x v="1"/>
    <s v="No"/>
    <s v="Sat"/>
    <x v="0"/>
    <n v="2"/>
    <n v="20.23"/>
    <n v="2.0099999999999998"/>
  </r>
  <r>
    <x v="1"/>
    <s v="Yes"/>
    <s v="Sat"/>
    <x v="0"/>
    <n v="2"/>
    <n v="15.01"/>
    <n v="2.09"/>
  </r>
  <r>
    <x v="1"/>
    <s v="No"/>
    <s v="Sat"/>
    <x v="0"/>
    <n v="2"/>
    <n v="12.02"/>
    <n v="1.97"/>
  </r>
  <r>
    <x v="0"/>
    <s v="No"/>
    <s v="Sat"/>
    <x v="0"/>
    <n v="3"/>
    <n v="17.07"/>
    <n v="3"/>
  </r>
  <r>
    <x v="0"/>
    <s v="Yes"/>
    <s v="Sat"/>
    <x v="0"/>
    <n v="2"/>
    <n v="26.86"/>
    <n v="3.14"/>
  </r>
  <r>
    <x v="0"/>
    <s v="Yes"/>
    <s v="Sat"/>
    <x v="0"/>
    <n v="2"/>
    <n v="25.28"/>
    <n v="5"/>
  </r>
  <r>
    <x v="0"/>
    <s v="No"/>
    <s v="Sat"/>
    <x v="0"/>
    <n v="2"/>
    <n v="14.73"/>
    <n v="2.2000000000000002"/>
  </r>
  <r>
    <x v="1"/>
    <s v="No"/>
    <s v="Sat"/>
    <x v="0"/>
    <n v="2"/>
    <n v="10.51"/>
    <n v="1.25"/>
  </r>
  <r>
    <x v="1"/>
    <s v="Yes"/>
    <s v="Sat"/>
    <x v="0"/>
    <n v="2"/>
    <n v="17.920000000000002"/>
    <n v="3.08"/>
  </r>
  <r>
    <x v="1"/>
    <s v="No"/>
    <s v="Thur"/>
    <x v="1"/>
    <n v="4"/>
    <n v="27.2"/>
    <n v="4"/>
  </r>
  <r>
    <x v="1"/>
    <s v="No"/>
    <s v="Thur"/>
    <x v="1"/>
    <n v="2"/>
    <n v="22.76"/>
    <n v="3"/>
  </r>
  <r>
    <x v="1"/>
    <s v="No"/>
    <s v="Thur"/>
    <x v="1"/>
    <n v="2"/>
    <n v="17.29"/>
    <n v="2.71"/>
  </r>
  <r>
    <x v="1"/>
    <s v="Yes"/>
    <s v="Thur"/>
    <x v="1"/>
    <n v="2"/>
    <n v="19.440000000000001"/>
    <n v="3"/>
  </r>
  <r>
    <x v="1"/>
    <s v="No"/>
    <s v="Thur"/>
    <x v="1"/>
    <n v="2"/>
    <n v="16.66"/>
    <n v="3.4"/>
  </r>
  <r>
    <x v="0"/>
    <s v="No"/>
    <s v="Thur"/>
    <x v="1"/>
    <n v="1"/>
    <n v="10.07"/>
    <n v="1.83"/>
  </r>
  <r>
    <x v="1"/>
    <s v="Yes"/>
    <s v="Thur"/>
    <x v="1"/>
    <n v="2"/>
    <n v="32.68"/>
    <n v="5"/>
  </r>
  <r>
    <x v="1"/>
    <s v="No"/>
    <s v="Thur"/>
    <x v="1"/>
    <n v="2"/>
    <n v="15.98"/>
    <n v="2.0299999999999998"/>
  </r>
  <r>
    <x v="0"/>
    <s v="No"/>
    <s v="Thur"/>
    <x v="1"/>
    <n v="4"/>
    <n v="34.83"/>
    <n v="5.17"/>
  </r>
  <r>
    <x v="1"/>
    <s v="No"/>
    <s v="Thur"/>
    <x v="1"/>
    <n v="2"/>
    <n v="13.03"/>
    <n v="2"/>
  </r>
  <r>
    <x v="1"/>
    <s v="No"/>
    <s v="Thur"/>
    <x v="1"/>
    <n v="2"/>
    <n v="18.28"/>
    <n v="4"/>
  </r>
  <r>
    <x v="1"/>
    <s v="No"/>
    <s v="Thur"/>
    <x v="1"/>
    <n v="2"/>
    <n v="24.71"/>
    <n v="5.85"/>
  </r>
  <r>
    <x v="1"/>
    <s v="No"/>
    <s v="Thur"/>
    <x v="1"/>
    <n v="2"/>
    <n v="21.16"/>
    <n v="3"/>
  </r>
  <r>
    <x v="1"/>
    <s v="Yes"/>
    <s v="Fri"/>
    <x v="0"/>
    <n v="2"/>
    <n v="28.97"/>
    <n v="3"/>
  </r>
  <r>
    <x v="1"/>
    <s v="No"/>
    <s v="Fri"/>
    <x v="0"/>
    <n v="2"/>
    <n v="22.49"/>
    <n v="3.5"/>
  </r>
  <r>
    <x v="0"/>
    <s v="Yes"/>
    <s v="Fri"/>
    <x v="0"/>
    <n v="2"/>
    <n v="5.75"/>
    <n v="1"/>
  </r>
  <r>
    <x v="0"/>
    <s v="Yes"/>
    <s v="Fri"/>
    <x v="0"/>
    <n v="2"/>
    <n v="16.32"/>
    <n v="4.3"/>
  </r>
  <r>
    <x v="0"/>
    <s v="No"/>
    <s v="Fri"/>
    <x v="0"/>
    <n v="2"/>
    <n v="22.75"/>
    <n v="3.25"/>
  </r>
  <r>
    <x v="1"/>
    <s v="Yes"/>
    <s v="Fri"/>
    <x v="0"/>
    <n v="4"/>
    <n v="40.17"/>
    <n v="4.7300000000000004"/>
  </r>
  <r>
    <x v="1"/>
    <s v="Yes"/>
    <s v="Fri"/>
    <x v="0"/>
    <n v="2"/>
    <n v="27.28"/>
    <n v="4"/>
  </r>
  <r>
    <x v="1"/>
    <s v="Yes"/>
    <s v="Fri"/>
    <x v="0"/>
    <n v="2"/>
    <n v="12.03"/>
    <n v="1.5"/>
  </r>
  <r>
    <x v="1"/>
    <s v="Yes"/>
    <s v="Fri"/>
    <x v="0"/>
    <n v="2"/>
    <n v="21.01"/>
    <n v="3"/>
  </r>
  <r>
    <x v="1"/>
    <s v="No"/>
    <s v="Fri"/>
    <x v="0"/>
    <n v="2"/>
    <n v="12.46"/>
    <n v="1.5"/>
  </r>
  <r>
    <x v="0"/>
    <s v="Yes"/>
    <s v="Fri"/>
    <x v="0"/>
    <n v="2"/>
    <n v="11.35"/>
    <n v="2.5"/>
  </r>
  <r>
    <x v="0"/>
    <s v="Yes"/>
    <s v="Fri"/>
    <x v="0"/>
    <n v="2"/>
    <n v="15.38"/>
    <n v="3"/>
  </r>
  <r>
    <x v="0"/>
    <s v="Yes"/>
    <s v="Sat"/>
    <x v="0"/>
    <n v="3"/>
    <n v="44.3"/>
    <n v="2.5"/>
  </r>
  <r>
    <x v="0"/>
    <s v="Yes"/>
    <s v="Sat"/>
    <x v="0"/>
    <n v="2"/>
    <n v="22.42"/>
    <n v="3.48"/>
  </r>
  <r>
    <x v="0"/>
    <s v="No"/>
    <s v="Sat"/>
    <x v="0"/>
    <n v="2"/>
    <n v="20.92"/>
    <n v="4.08"/>
  </r>
  <r>
    <x v="1"/>
    <s v="Yes"/>
    <s v="Sat"/>
    <x v="0"/>
    <n v="2"/>
    <n v="15.36"/>
    <n v="1.64"/>
  </r>
  <r>
    <x v="1"/>
    <s v="Yes"/>
    <s v="Sat"/>
    <x v="0"/>
    <n v="2"/>
    <n v="20.49"/>
    <n v="4.0599999999999996"/>
  </r>
  <r>
    <x v="1"/>
    <s v="Yes"/>
    <s v="Sat"/>
    <x v="0"/>
    <n v="2"/>
    <n v="25.21"/>
    <n v="4.29"/>
  </r>
  <r>
    <x v="1"/>
    <s v="No"/>
    <s v="Sat"/>
    <x v="0"/>
    <n v="2"/>
    <n v="18.239999999999998"/>
    <n v="3.76"/>
  </r>
  <r>
    <x v="0"/>
    <s v="Yes"/>
    <s v="Sat"/>
    <x v="0"/>
    <n v="2"/>
    <n v="14.31"/>
    <n v="4"/>
  </r>
  <r>
    <x v="1"/>
    <s v="No"/>
    <s v="Sat"/>
    <x v="0"/>
    <n v="2"/>
    <n v="14"/>
    <n v="3"/>
  </r>
  <r>
    <x v="0"/>
    <s v="No"/>
    <s v="Sat"/>
    <x v="0"/>
    <n v="1"/>
    <n v="7.25"/>
    <n v="1"/>
  </r>
  <r>
    <x v="1"/>
    <s v="No"/>
    <s v="Sun"/>
    <x v="0"/>
    <n v="3"/>
    <n v="38.07"/>
    <n v="4"/>
  </r>
  <r>
    <x v="1"/>
    <s v="No"/>
    <s v="Sun"/>
    <x v="0"/>
    <n v="2"/>
    <n v="23.95"/>
    <n v="2.5499999999999998"/>
  </r>
  <r>
    <x v="0"/>
    <s v="No"/>
    <s v="Sun"/>
    <x v="0"/>
    <n v="3"/>
    <n v="25.71"/>
    <n v="4"/>
  </r>
  <r>
    <x v="0"/>
    <s v="No"/>
    <s v="Sun"/>
    <x v="0"/>
    <n v="2"/>
    <n v="17.309999999999999"/>
    <n v="3.5"/>
  </r>
  <r>
    <x v="1"/>
    <s v="No"/>
    <s v="Sun"/>
    <x v="0"/>
    <n v="4"/>
    <n v="29.93"/>
    <n v="5.07"/>
  </r>
  <r>
    <x v="0"/>
    <s v="No"/>
    <s v="Thur"/>
    <x v="1"/>
    <n v="2"/>
    <n v="10.65"/>
    <n v="1.5"/>
  </r>
  <r>
    <x v="0"/>
    <s v="No"/>
    <s v="Thur"/>
    <x v="1"/>
    <n v="2"/>
    <n v="12.43"/>
    <n v="1.8"/>
  </r>
  <r>
    <x v="0"/>
    <s v="No"/>
    <s v="Thur"/>
    <x v="1"/>
    <n v="4"/>
    <n v="24.08"/>
    <n v="2.92"/>
  </r>
  <r>
    <x v="1"/>
    <s v="No"/>
    <s v="Thur"/>
    <x v="1"/>
    <n v="2"/>
    <n v="11.69"/>
    <n v="2.31"/>
  </r>
  <r>
    <x v="0"/>
    <s v="No"/>
    <s v="Thur"/>
    <x v="1"/>
    <n v="2"/>
    <n v="13.42"/>
    <n v="1.68"/>
  </r>
  <r>
    <x v="1"/>
    <s v="No"/>
    <s v="Thur"/>
    <x v="1"/>
    <n v="2"/>
    <n v="14.26"/>
    <n v="2.5"/>
  </r>
  <r>
    <x v="1"/>
    <s v="No"/>
    <s v="Thur"/>
    <x v="1"/>
    <n v="2"/>
    <n v="15.95"/>
    <n v="2"/>
  </r>
  <r>
    <x v="0"/>
    <s v="No"/>
    <s v="Thur"/>
    <x v="1"/>
    <n v="2"/>
    <n v="12.48"/>
    <n v="2.52"/>
  </r>
  <r>
    <x v="0"/>
    <s v="No"/>
    <s v="Thur"/>
    <x v="1"/>
    <n v="6"/>
    <n v="29.8"/>
    <n v="4.2"/>
  </r>
  <r>
    <x v="1"/>
    <s v="No"/>
    <s v="Thur"/>
    <x v="1"/>
    <n v="2"/>
    <n v="8.52"/>
    <n v="1.48"/>
  </r>
  <r>
    <x v="0"/>
    <s v="No"/>
    <s v="Thur"/>
    <x v="1"/>
    <n v="2"/>
    <n v="14.52"/>
    <n v="2"/>
  </r>
  <r>
    <x v="0"/>
    <s v="No"/>
    <s v="Thur"/>
    <x v="1"/>
    <n v="2"/>
    <n v="11.38"/>
    <n v="2"/>
  </r>
  <r>
    <x v="1"/>
    <s v="No"/>
    <s v="Thur"/>
    <x v="1"/>
    <n v="3"/>
    <n v="22.82"/>
    <n v="2.1800000000000002"/>
  </r>
  <r>
    <x v="1"/>
    <s v="No"/>
    <s v="Thur"/>
    <x v="1"/>
    <n v="2"/>
    <n v="19.079999999999998"/>
    <n v="1.5"/>
  </r>
  <r>
    <x v="0"/>
    <s v="No"/>
    <s v="Thur"/>
    <x v="1"/>
    <n v="2"/>
    <n v="20.27"/>
    <n v="2.83"/>
  </r>
  <r>
    <x v="0"/>
    <s v="No"/>
    <s v="Thur"/>
    <x v="1"/>
    <n v="2"/>
    <n v="11.17"/>
    <n v="1.5"/>
  </r>
  <r>
    <x v="0"/>
    <s v="No"/>
    <s v="Thur"/>
    <x v="1"/>
    <n v="2"/>
    <n v="12.26"/>
    <n v="2"/>
  </r>
  <r>
    <x v="0"/>
    <s v="No"/>
    <s v="Thur"/>
    <x v="1"/>
    <n v="2"/>
    <n v="18.260000000000002"/>
    <n v="3.25"/>
  </r>
  <r>
    <x v="0"/>
    <s v="No"/>
    <s v="Thur"/>
    <x v="1"/>
    <n v="2"/>
    <n v="8.51"/>
    <n v="1.25"/>
  </r>
  <r>
    <x v="0"/>
    <s v="No"/>
    <s v="Thur"/>
    <x v="1"/>
    <n v="2"/>
    <n v="10.33"/>
    <n v="2"/>
  </r>
  <r>
    <x v="0"/>
    <s v="No"/>
    <s v="Thur"/>
    <x v="1"/>
    <n v="2"/>
    <n v="14.15"/>
    <n v="2"/>
  </r>
  <r>
    <x v="1"/>
    <s v="Yes"/>
    <s v="Thur"/>
    <x v="1"/>
    <n v="2"/>
    <n v="16"/>
    <n v="2"/>
  </r>
  <r>
    <x v="0"/>
    <s v="No"/>
    <s v="Thur"/>
    <x v="1"/>
    <n v="2"/>
    <n v="13.16"/>
    <n v="2.75"/>
  </r>
  <r>
    <x v="0"/>
    <s v="No"/>
    <s v="Thur"/>
    <x v="1"/>
    <n v="2"/>
    <n v="17.47"/>
    <n v="3.5"/>
  </r>
  <r>
    <x v="1"/>
    <s v="No"/>
    <s v="Thur"/>
    <x v="1"/>
    <n v="6"/>
    <n v="34.299999999999997"/>
    <n v="6.7"/>
  </r>
  <r>
    <x v="1"/>
    <s v="No"/>
    <s v="Thur"/>
    <x v="1"/>
    <n v="5"/>
    <n v="41.19"/>
    <n v="5"/>
  </r>
  <r>
    <x v="0"/>
    <s v="No"/>
    <s v="Thur"/>
    <x v="1"/>
    <n v="6"/>
    <n v="27.05"/>
    <n v="5"/>
  </r>
  <r>
    <x v="0"/>
    <s v="No"/>
    <s v="Thur"/>
    <x v="1"/>
    <n v="2"/>
    <n v="16.43"/>
    <n v="2.2999999999999998"/>
  </r>
  <r>
    <x v="0"/>
    <s v="No"/>
    <s v="Thur"/>
    <x v="1"/>
    <n v="2"/>
    <n v="8.35"/>
    <n v="1.5"/>
  </r>
  <r>
    <x v="0"/>
    <s v="No"/>
    <s v="Thur"/>
    <x v="1"/>
    <n v="3"/>
    <n v="18.64"/>
    <n v="1.36"/>
  </r>
  <r>
    <x v="0"/>
    <s v="No"/>
    <s v="Thur"/>
    <x v="1"/>
    <n v="2"/>
    <n v="11.87"/>
    <n v="1.63"/>
  </r>
  <r>
    <x v="1"/>
    <s v="No"/>
    <s v="Thur"/>
    <x v="1"/>
    <n v="2"/>
    <n v="9.7799999999999994"/>
    <n v="1.73"/>
  </r>
  <r>
    <x v="1"/>
    <s v="No"/>
    <s v="Thur"/>
    <x v="1"/>
    <n v="2"/>
    <n v="7.51"/>
    <n v="2"/>
  </r>
  <r>
    <x v="1"/>
    <s v="No"/>
    <s v="Sun"/>
    <x v="0"/>
    <n v="2"/>
    <n v="14.07"/>
    <n v="2.5"/>
  </r>
  <r>
    <x v="1"/>
    <s v="No"/>
    <s v="Sun"/>
    <x v="0"/>
    <n v="2"/>
    <n v="13.13"/>
    <n v="2"/>
  </r>
  <r>
    <x v="1"/>
    <s v="No"/>
    <s v="Sun"/>
    <x v="0"/>
    <n v="3"/>
    <n v="17.260000000000002"/>
    <n v="2.74"/>
  </r>
  <r>
    <x v="1"/>
    <s v="No"/>
    <s v="Sun"/>
    <x v="0"/>
    <n v="4"/>
    <n v="24.55"/>
    <n v="2"/>
  </r>
  <r>
    <x v="1"/>
    <s v="No"/>
    <s v="Sun"/>
    <x v="0"/>
    <n v="4"/>
    <n v="19.77"/>
    <n v="2"/>
  </r>
  <r>
    <x v="0"/>
    <s v="No"/>
    <s v="Sun"/>
    <x v="0"/>
    <n v="5"/>
    <n v="29.85"/>
    <n v="5.14"/>
  </r>
  <r>
    <x v="1"/>
    <s v="No"/>
    <s v="Sun"/>
    <x v="0"/>
    <n v="6"/>
    <n v="48.17"/>
    <n v="5"/>
  </r>
  <r>
    <x v="0"/>
    <s v="No"/>
    <s v="Sun"/>
    <x v="0"/>
    <n v="4"/>
    <n v="25"/>
    <n v="3.75"/>
  </r>
  <r>
    <x v="0"/>
    <s v="No"/>
    <s v="Sun"/>
    <x v="0"/>
    <n v="2"/>
    <n v="13.39"/>
    <n v="2.61"/>
  </r>
  <r>
    <x v="1"/>
    <s v="No"/>
    <s v="Sun"/>
    <x v="0"/>
    <n v="4"/>
    <n v="16.489999999999998"/>
    <n v="2"/>
  </r>
  <r>
    <x v="1"/>
    <s v="No"/>
    <s v="Sun"/>
    <x v="0"/>
    <n v="4"/>
    <n v="21.5"/>
    <n v="3.5"/>
  </r>
  <r>
    <x v="1"/>
    <s v="No"/>
    <s v="Sun"/>
    <x v="0"/>
    <n v="2"/>
    <n v="12.66"/>
    <n v="2.5"/>
  </r>
  <r>
    <x v="0"/>
    <s v="No"/>
    <s v="Sun"/>
    <x v="0"/>
    <n v="3"/>
    <n v="16.21"/>
    <n v="2"/>
  </r>
  <r>
    <x v="1"/>
    <s v="No"/>
    <s v="Sun"/>
    <x v="0"/>
    <n v="2"/>
    <n v="13.81"/>
    <n v="2"/>
  </r>
  <r>
    <x v="0"/>
    <s v="Yes"/>
    <s v="Sun"/>
    <x v="0"/>
    <n v="2"/>
    <n v="17.510000000000002"/>
    <n v="3"/>
  </r>
  <r>
    <x v="1"/>
    <s v="No"/>
    <s v="Sun"/>
    <x v="0"/>
    <n v="3"/>
    <n v="24.52"/>
    <n v="3.48"/>
  </r>
  <r>
    <x v="1"/>
    <s v="No"/>
    <s v="Sun"/>
    <x v="0"/>
    <n v="2"/>
    <n v="20.76"/>
    <n v="2.2400000000000002"/>
  </r>
  <r>
    <x v="1"/>
    <s v="No"/>
    <s v="Sun"/>
    <x v="0"/>
    <n v="4"/>
    <n v="31.71"/>
    <n v="4.5"/>
  </r>
  <r>
    <x v="0"/>
    <s v="Yes"/>
    <s v="Sat"/>
    <x v="0"/>
    <n v="2"/>
    <n v="10.59"/>
    <n v="1.61"/>
  </r>
  <r>
    <x v="0"/>
    <s v="Yes"/>
    <s v="Sat"/>
    <x v="0"/>
    <n v="2"/>
    <n v="10.63"/>
    <n v="2"/>
  </r>
  <r>
    <x v="1"/>
    <s v="Yes"/>
    <s v="Sat"/>
    <x v="0"/>
    <n v="3"/>
    <n v="50.81"/>
    <n v="10"/>
  </r>
  <r>
    <x v="1"/>
    <s v="Yes"/>
    <s v="Sat"/>
    <x v="0"/>
    <n v="2"/>
    <n v="15.81"/>
    <n v="3.16"/>
  </r>
  <r>
    <x v="1"/>
    <s v="Yes"/>
    <s v="Sun"/>
    <x v="0"/>
    <n v="2"/>
    <n v="7.25"/>
    <n v="5.15"/>
  </r>
  <r>
    <x v="1"/>
    <s v="Yes"/>
    <s v="Sun"/>
    <x v="0"/>
    <n v="2"/>
    <n v="31.85"/>
    <n v="3.18"/>
  </r>
  <r>
    <x v="1"/>
    <s v="Yes"/>
    <s v="Sun"/>
    <x v="0"/>
    <n v="2"/>
    <n v="16.82"/>
    <n v="4"/>
  </r>
  <r>
    <x v="1"/>
    <s v="Yes"/>
    <s v="Sun"/>
    <x v="0"/>
    <n v="2"/>
    <n v="32.9"/>
    <n v="3.11"/>
  </r>
  <r>
    <x v="1"/>
    <s v="Yes"/>
    <s v="Sun"/>
    <x v="0"/>
    <n v="2"/>
    <n v="17.89"/>
    <n v="2"/>
  </r>
  <r>
    <x v="1"/>
    <s v="Yes"/>
    <s v="Sun"/>
    <x v="0"/>
    <n v="2"/>
    <n v="14.48"/>
    <n v="2"/>
  </r>
  <r>
    <x v="0"/>
    <s v="Yes"/>
    <s v="Sun"/>
    <x v="0"/>
    <n v="2"/>
    <n v="9.6"/>
    <n v="4"/>
  </r>
  <r>
    <x v="1"/>
    <s v="Yes"/>
    <s v="Sun"/>
    <x v="0"/>
    <n v="2"/>
    <n v="34.630000000000003"/>
    <n v="3.55"/>
  </r>
  <r>
    <x v="1"/>
    <s v="Yes"/>
    <s v="Sun"/>
    <x v="0"/>
    <n v="4"/>
    <n v="34.65"/>
    <n v="3.68"/>
  </r>
  <r>
    <x v="1"/>
    <s v="Yes"/>
    <s v="Sun"/>
    <x v="0"/>
    <n v="2"/>
    <n v="23.33"/>
    <n v="5.65"/>
  </r>
  <r>
    <x v="1"/>
    <s v="Yes"/>
    <s v="Sun"/>
    <x v="0"/>
    <n v="3"/>
    <n v="45.35"/>
    <n v="3.5"/>
  </r>
  <r>
    <x v="1"/>
    <s v="Yes"/>
    <s v="Sun"/>
    <x v="0"/>
    <n v="4"/>
    <n v="23.17"/>
    <n v="6.5"/>
  </r>
  <r>
    <x v="1"/>
    <s v="Yes"/>
    <s v="Sun"/>
    <x v="0"/>
    <n v="2"/>
    <n v="40.549999999999997"/>
    <n v="3"/>
  </r>
  <r>
    <x v="1"/>
    <s v="No"/>
    <s v="Sun"/>
    <x v="0"/>
    <n v="5"/>
    <n v="20.69"/>
    <n v="5"/>
  </r>
  <r>
    <x v="0"/>
    <s v="Yes"/>
    <s v="Sun"/>
    <x v="0"/>
    <n v="3"/>
    <n v="20.9"/>
    <n v="3.5"/>
  </r>
  <r>
    <x v="1"/>
    <s v="Yes"/>
    <s v="Sun"/>
    <x v="0"/>
    <n v="5"/>
    <n v="30.46"/>
    <n v="2"/>
  </r>
  <r>
    <x v="0"/>
    <s v="Yes"/>
    <s v="Sun"/>
    <x v="0"/>
    <n v="3"/>
    <n v="18.149999999999999"/>
    <n v="3.5"/>
  </r>
  <r>
    <x v="1"/>
    <s v="Yes"/>
    <s v="Sun"/>
    <x v="0"/>
    <n v="3"/>
    <n v="23.1"/>
    <n v="4"/>
  </r>
  <r>
    <x v="1"/>
    <s v="Yes"/>
    <s v="Sun"/>
    <x v="0"/>
    <n v="2"/>
    <n v="15.69"/>
    <n v="1.5"/>
  </r>
  <r>
    <x v="0"/>
    <s v="Yes"/>
    <s v="Thur"/>
    <x v="1"/>
    <n v="2"/>
    <n v="19.809999999999999"/>
    <n v="4.1900000000000004"/>
  </r>
  <r>
    <x v="1"/>
    <s v="Yes"/>
    <s v="Thur"/>
    <x v="1"/>
    <n v="2"/>
    <n v="28.44"/>
    <n v="2.56"/>
  </r>
  <r>
    <x v="1"/>
    <s v="Yes"/>
    <s v="Thur"/>
    <x v="1"/>
    <n v="2"/>
    <n v="15.48"/>
    <n v="2.02"/>
  </r>
  <r>
    <x v="1"/>
    <s v="Yes"/>
    <s v="Thur"/>
    <x v="1"/>
    <n v="2"/>
    <n v="16.579999999999998"/>
    <n v="4"/>
  </r>
  <r>
    <x v="1"/>
    <s v="No"/>
    <s v="Thur"/>
    <x v="1"/>
    <n v="2"/>
    <n v="7.56"/>
    <n v="1.44"/>
  </r>
  <r>
    <x v="1"/>
    <s v="Yes"/>
    <s v="Thur"/>
    <x v="1"/>
    <n v="2"/>
    <n v="10.34"/>
    <n v="2"/>
  </r>
  <r>
    <x v="0"/>
    <s v="Yes"/>
    <s v="Thur"/>
    <x v="1"/>
    <n v="4"/>
    <n v="43.11"/>
    <n v="5"/>
  </r>
  <r>
    <x v="0"/>
    <s v="Yes"/>
    <s v="Thur"/>
    <x v="1"/>
    <n v="2"/>
    <n v="13"/>
    <n v="2"/>
  </r>
  <r>
    <x v="1"/>
    <s v="Yes"/>
    <s v="Thur"/>
    <x v="1"/>
    <n v="2"/>
    <n v="13.51"/>
    <n v="2"/>
  </r>
  <r>
    <x v="1"/>
    <s v="Yes"/>
    <s v="Thur"/>
    <x v="1"/>
    <n v="3"/>
    <n v="18.71"/>
    <n v="4"/>
  </r>
  <r>
    <x v="0"/>
    <s v="Yes"/>
    <s v="Thur"/>
    <x v="1"/>
    <n v="2"/>
    <n v="12.74"/>
    <n v="2.0099999999999998"/>
  </r>
  <r>
    <x v="0"/>
    <s v="Yes"/>
    <s v="Thur"/>
    <x v="1"/>
    <n v="2"/>
    <n v="13"/>
    <n v="2"/>
  </r>
  <r>
    <x v="0"/>
    <s v="Yes"/>
    <s v="Thur"/>
    <x v="1"/>
    <n v="2"/>
    <n v="16.399999999999999"/>
    <n v="2.5"/>
  </r>
  <r>
    <x v="1"/>
    <s v="Yes"/>
    <s v="Thur"/>
    <x v="1"/>
    <n v="4"/>
    <n v="20.53"/>
    <n v="4"/>
  </r>
  <r>
    <x v="0"/>
    <s v="Yes"/>
    <s v="Thur"/>
    <x v="1"/>
    <n v="3"/>
    <n v="16.47"/>
    <n v="3.23"/>
  </r>
  <r>
    <x v="1"/>
    <s v="Yes"/>
    <s v="Sat"/>
    <x v="0"/>
    <n v="3"/>
    <n v="26.59"/>
    <n v="3.41"/>
  </r>
  <r>
    <x v="1"/>
    <s v="Yes"/>
    <s v="Sat"/>
    <x v="0"/>
    <n v="4"/>
    <n v="38.729999999999997"/>
    <n v="3"/>
  </r>
  <r>
    <x v="1"/>
    <s v="Yes"/>
    <s v="Sat"/>
    <x v="0"/>
    <n v="2"/>
    <n v="24.27"/>
    <n v="2.0299999999999998"/>
  </r>
  <r>
    <x v="0"/>
    <s v="Yes"/>
    <s v="Sat"/>
    <x v="0"/>
    <n v="2"/>
    <n v="12.76"/>
    <n v="2.23"/>
  </r>
  <r>
    <x v="1"/>
    <s v="Yes"/>
    <s v="Sat"/>
    <x v="0"/>
    <n v="3"/>
    <n v="30.06"/>
    <n v="2"/>
  </r>
  <r>
    <x v="1"/>
    <s v="Yes"/>
    <s v="Sat"/>
    <x v="0"/>
    <n v="4"/>
    <n v="25.89"/>
    <n v="5.16"/>
  </r>
  <r>
    <x v="1"/>
    <s v="No"/>
    <s v="Sat"/>
    <x v="0"/>
    <n v="4"/>
    <n v="48.33"/>
    <n v="9"/>
  </r>
  <r>
    <x v="0"/>
    <s v="Yes"/>
    <s v="Sat"/>
    <x v="0"/>
    <n v="2"/>
    <n v="13.27"/>
    <n v="2.5"/>
  </r>
  <r>
    <x v="0"/>
    <s v="Yes"/>
    <s v="Sat"/>
    <x v="0"/>
    <n v="3"/>
    <n v="28.17"/>
    <n v="6.5"/>
  </r>
  <r>
    <x v="0"/>
    <s v="Yes"/>
    <s v="Sat"/>
    <x v="0"/>
    <n v="2"/>
    <n v="12.9"/>
    <n v="1.1000000000000001"/>
  </r>
  <r>
    <x v="1"/>
    <s v="Yes"/>
    <s v="Sat"/>
    <x v="0"/>
    <n v="5"/>
    <n v="28.15"/>
    <n v="3"/>
  </r>
  <r>
    <x v="1"/>
    <s v="Yes"/>
    <s v="Sat"/>
    <x v="0"/>
    <n v="2"/>
    <n v="11.59"/>
    <n v="1.5"/>
  </r>
  <r>
    <x v="1"/>
    <s v="Yes"/>
    <s v="Sat"/>
    <x v="0"/>
    <n v="2"/>
    <n v="7.74"/>
    <n v="1.44"/>
  </r>
  <r>
    <x v="0"/>
    <s v="Yes"/>
    <s v="Sat"/>
    <x v="0"/>
    <n v="4"/>
    <n v="30.14"/>
    <n v="3.09"/>
  </r>
  <r>
    <x v="1"/>
    <s v="Yes"/>
    <s v="Fri"/>
    <x v="1"/>
    <n v="2"/>
    <n v="12.16"/>
    <n v="2.2000000000000002"/>
  </r>
  <r>
    <x v="0"/>
    <s v="Yes"/>
    <s v="Fri"/>
    <x v="1"/>
    <n v="2"/>
    <n v="13.42"/>
    <n v="3.48"/>
  </r>
  <r>
    <x v="1"/>
    <s v="Yes"/>
    <s v="Fri"/>
    <x v="1"/>
    <n v="1"/>
    <n v="8.58"/>
    <n v="1.92"/>
  </r>
  <r>
    <x v="0"/>
    <s v="No"/>
    <s v="Fri"/>
    <x v="1"/>
    <n v="3"/>
    <n v="15.98"/>
    <n v="3"/>
  </r>
  <r>
    <x v="1"/>
    <s v="Yes"/>
    <s v="Fri"/>
    <x v="1"/>
    <n v="2"/>
    <n v="13.42"/>
    <n v="1.58"/>
  </r>
  <r>
    <x v="0"/>
    <s v="Yes"/>
    <s v="Fri"/>
    <x v="1"/>
    <n v="2"/>
    <n v="16.27"/>
    <n v="2.5"/>
  </r>
  <r>
    <x v="0"/>
    <s v="Yes"/>
    <s v="Fri"/>
    <x v="1"/>
    <n v="2"/>
    <n v="10.09"/>
    <n v="2"/>
  </r>
  <r>
    <x v="1"/>
    <s v="No"/>
    <s v="Sat"/>
    <x v="0"/>
    <n v="4"/>
    <n v="20.45"/>
    <n v="3"/>
  </r>
  <r>
    <x v="1"/>
    <s v="No"/>
    <s v="Sat"/>
    <x v="0"/>
    <n v="2"/>
    <n v="13.28"/>
    <n v="2.72"/>
  </r>
  <r>
    <x v="0"/>
    <s v="Yes"/>
    <s v="Sat"/>
    <x v="0"/>
    <n v="2"/>
    <n v="22.12"/>
    <n v="2.88"/>
  </r>
  <r>
    <x v="1"/>
    <s v="Yes"/>
    <s v="Sat"/>
    <x v="0"/>
    <n v="4"/>
    <n v="24.01"/>
    <n v="2"/>
  </r>
  <r>
    <x v="1"/>
    <s v="Yes"/>
    <s v="Sat"/>
    <x v="0"/>
    <n v="3"/>
    <n v="15.69"/>
    <n v="3"/>
  </r>
  <r>
    <x v="1"/>
    <s v="No"/>
    <s v="Sat"/>
    <x v="0"/>
    <n v="2"/>
    <n v="11.61"/>
    <n v="3.39"/>
  </r>
  <r>
    <x v="1"/>
    <s v="No"/>
    <s v="Sat"/>
    <x v="0"/>
    <n v="2"/>
    <n v="10.77"/>
    <n v="1.47"/>
  </r>
  <r>
    <x v="1"/>
    <s v="Yes"/>
    <s v="Sat"/>
    <x v="0"/>
    <n v="2"/>
    <n v="15.53"/>
    <n v="3"/>
  </r>
  <r>
    <x v="1"/>
    <s v="No"/>
    <s v="Sat"/>
    <x v="0"/>
    <n v="2"/>
    <n v="10.07"/>
    <n v="1.25"/>
  </r>
  <r>
    <x v="1"/>
    <s v="Yes"/>
    <s v="Sat"/>
    <x v="0"/>
    <n v="2"/>
    <n v="12.6"/>
    <n v="1"/>
  </r>
  <r>
    <x v="1"/>
    <s v="Yes"/>
    <s v="Sat"/>
    <x v="0"/>
    <n v="2"/>
    <n v="32.83"/>
    <n v="1.17"/>
  </r>
  <r>
    <x v="0"/>
    <s v="No"/>
    <s v="Sat"/>
    <x v="0"/>
    <n v="3"/>
    <n v="35.83"/>
    <n v="4.67"/>
  </r>
  <r>
    <x v="1"/>
    <s v="No"/>
    <s v="Sat"/>
    <x v="0"/>
    <n v="3"/>
    <n v="29.03"/>
    <n v="5.92"/>
  </r>
  <r>
    <x v="0"/>
    <s v="Yes"/>
    <s v="Sat"/>
    <x v="0"/>
    <n v="2"/>
    <n v="27.18"/>
    <n v="2"/>
  </r>
  <r>
    <x v="1"/>
    <s v="Yes"/>
    <s v="Sat"/>
    <x v="0"/>
    <n v="2"/>
    <n v="22.67"/>
    <n v="2"/>
  </r>
  <r>
    <x v="1"/>
    <s v="No"/>
    <s v="Sat"/>
    <x v="0"/>
    <n v="2"/>
    <n v="17.82"/>
    <n v="1.75"/>
  </r>
  <r>
    <x v="0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EB78D-53A7-4CE8-9CEA-7BDEFF9AF3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x">
  <location ref="K2:N6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ip" fld="6" baseField="3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CECC3-A46F-4E3C-8745-80FA156D67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ex" colHeaderCaption="">
  <location ref="A2:B5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4C03-0261-458C-BC68-E486CD927BD2}">
  <sheetPr>
    <tabColor theme="0" tint="-0.249977111117893"/>
  </sheetPr>
  <dimension ref="A1:N245"/>
  <sheetViews>
    <sheetView workbookViewId="0"/>
  </sheetViews>
  <sheetFormatPr defaultColWidth="13.42578125" defaultRowHeight="15" x14ac:dyDescent="0.25"/>
  <cols>
    <col min="8" max="8" width="16.28515625" bestFit="1" customWidth="1"/>
    <col min="9" max="9" width="12.7109375" bestFit="1" customWidth="1"/>
    <col min="10" max="10" width="13.85546875" bestFit="1" customWidth="1"/>
    <col min="14" max="14" width="46" bestFit="1" customWidth="1"/>
  </cols>
  <sheetData>
    <row r="1" spans="1:14" x14ac:dyDescent="0.25">
      <c r="A1" t="s">
        <v>14</v>
      </c>
      <c r="B1" t="s">
        <v>13</v>
      </c>
      <c r="C1" t="s">
        <v>12</v>
      </c>
      <c r="D1" t="s">
        <v>11</v>
      </c>
      <c r="E1" t="s">
        <v>32</v>
      </c>
      <c r="F1" t="s">
        <v>40</v>
      </c>
      <c r="G1" t="s">
        <v>16</v>
      </c>
      <c r="H1" t="s">
        <v>39</v>
      </c>
      <c r="I1" t="s">
        <v>38</v>
      </c>
      <c r="J1" t="s">
        <v>37</v>
      </c>
      <c r="K1" t="s">
        <v>36</v>
      </c>
    </row>
    <row r="2" spans="1:14" x14ac:dyDescent="0.25">
      <c r="A2" t="s">
        <v>3</v>
      </c>
      <c r="B2" t="s">
        <v>2</v>
      </c>
      <c r="C2" t="s">
        <v>9</v>
      </c>
      <c r="D2" t="s">
        <v>0</v>
      </c>
      <c r="E2">
        <v>1.01</v>
      </c>
      <c r="F2">
        <v>2</v>
      </c>
      <c r="G2">
        <v>16.989999999999998</v>
      </c>
      <c r="H2">
        <v>1</v>
      </c>
      <c r="I2">
        <v>4</v>
      </c>
      <c r="J2">
        <v>2</v>
      </c>
      <c r="K2">
        <v>1</v>
      </c>
    </row>
    <row r="3" spans="1:14" x14ac:dyDescent="0.25">
      <c r="A3" t="s">
        <v>5</v>
      </c>
      <c r="B3" t="s">
        <v>2</v>
      </c>
      <c r="C3" t="s">
        <v>9</v>
      </c>
      <c r="D3" t="s">
        <v>0</v>
      </c>
      <c r="E3">
        <v>1.66</v>
      </c>
      <c r="F3">
        <v>3</v>
      </c>
      <c r="G3">
        <v>10.34</v>
      </c>
      <c r="H3">
        <v>1</v>
      </c>
      <c r="I3">
        <v>4</v>
      </c>
      <c r="J3">
        <v>2</v>
      </c>
      <c r="K3">
        <v>2</v>
      </c>
      <c r="M3" s="1" t="s">
        <v>17</v>
      </c>
      <c r="N3" s="1" t="s">
        <v>18</v>
      </c>
    </row>
    <row r="4" spans="1:14" x14ac:dyDescent="0.25">
      <c r="A4" t="s">
        <v>5</v>
      </c>
      <c r="B4" t="s">
        <v>2</v>
      </c>
      <c r="C4" t="s">
        <v>9</v>
      </c>
      <c r="D4" t="s">
        <v>0</v>
      </c>
      <c r="E4">
        <v>3.5</v>
      </c>
      <c r="F4">
        <v>3</v>
      </c>
      <c r="G4">
        <v>21.01</v>
      </c>
      <c r="H4">
        <v>1</v>
      </c>
      <c r="I4">
        <v>4</v>
      </c>
      <c r="J4">
        <v>2</v>
      </c>
      <c r="K4">
        <v>2</v>
      </c>
      <c r="M4" s="1" t="s">
        <v>13</v>
      </c>
      <c r="N4" s="1" t="s">
        <v>24</v>
      </c>
    </row>
    <row r="5" spans="1:14" x14ac:dyDescent="0.25">
      <c r="A5" t="s">
        <v>5</v>
      </c>
      <c r="B5" t="s">
        <v>2</v>
      </c>
      <c r="C5" t="s">
        <v>9</v>
      </c>
      <c r="D5" t="s">
        <v>0</v>
      </c>
      <c r="E5">
        <v>3.31</v>
      </c>
      <c r="F5">
        <v>2</v>
      </c>
      <c r="G5">
        <v>23.68</v>
      </c>
      <c r="H5">
        <v>1</v>
      </c>
      <c r="I5">
        <v>4</v>
      </c>
      <c r="J5">
        <v>2</v>
      </c>
      <c r="K5">
        <v>2</v>
      </c>
      <c r="M5" s="1" t="s">
        <v>12</v>
      </c>
      <c r="N5" s="1" t="s">
        <v>19</v>
      </c>
    </row>
    <row r="6" spans="1:14" x14ac:dyDescent="0.25">
      <c r="A6" t="s">
        <v>3</v>
      </c>
      <c r="B6" t="s">
        <v>2</v>
      </c>
      <c r="C6" t="s">
        <v>9</v>
      </c>
      <c r="D6" t="s">
        <v>0</v>
      </c>
      <c r="E6">
        <v>3.61</v>
      </c>
      <c r="F6">
        <v>4</v>
      </c>
      <c r="G6">
        <v>24.59</v>
      </c>
      <c r="H6">
        <v>1</v>
      </c>
      <c r="I6">
        <v>4</v>
      </c>
      <c r="J6">
        <v>2</v>
      </c>
      <c r="K6">
        <v>1</v>
      </c>
      <c r="M6" s="1" t="s">
        <v>11</v>
      </c>
      <c r="N6" s="1" t="s">
        <v>25</v>
      </c>
    </row>
    <row r="7" spans="1:14" x14ac:dyDescent="0.25">
      <c r="A7" t="s">
        <v>5</v>
      </c>
      <c r="B7" t="s">
        <v>2</v>
      </c>
      <c r="C7" t="s">
        <v>9</v>
      </c>
      <c r="D7" t="s">
        <v>0</v>
      </c>
      <c r="E7">
        <v>4.71</v>
      </c>
      <c r="F7">
        <v>4</v>
      </c>
      <c r="G7">
        <v>25.29</v>
      </c>
      <c r="H7">
        <v>1</v>
      </c>
      <c r="I7">
        <v>4</v>
      </c>
      <c r="J7">
        <v>2</v>
      </c>
      <c r="K7">
        <v>2</v>
      </c>
      <c r="M7" s="1" t="s">
        <v>10</v>
      </c>
      <c r="N7" s="1" t="s">
        <v>20</v>
      </c>
    </row>
    <row r="8" spans="1:14" x14ac:dyDescent="0.2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2</v>
      </c>
      <c r="G8">
        <v>8.77</v>
      </c>
      <c r="H8">
        <v>1</v>
      </c>
      <c r="I8">
        <v>4</v>
      </c>
      <c r="J8">
        <v>2</v>
      </c>
      <c r="K8">
        <v>2</v>
      </c>
      <c r="M8" s="1" t="s">
        <v>21</v>
      </c>
      <c r="N8" s="1" t="s">
        <v>22</v>
      </c>
    </row>
    <row r="9" spans="1:14" x14ac:dyDescent="0.25">
      <c r="A9" t="s">
        <v>5</v>
      </c>
      <c r="B9" t="s">
        <v>2</v>
      </c>
      <c r="C9" t="s">
        <v>9</v>
      </c>
      <c r="D9" t="s">
        <v>0</v>
      </c>
      <c r="E9">
        <v>3.12</v>
      </c>
      <c r="F9">
        <v>4</v>
      </c>
      <c r="G9">
        <v>26.88</v>
      </c>
      <c r="H9">
        <v>1</v>
      </c>
      <c r="I9">
        <v>4</v>
      </c>
      <c r="J9">
        <v>2</v>
      </c>
      <c r="K9">
        <v>2</v>
      </c>
      <c r="M9" s="1" t="s">
        <v>15</v>
      </c>
      <c r="N9" s="1" t="s">
        <v>23</v>
      </c>
    </row>
    <row r="10" spans="1:14" x14ac:dyDescent="0.25">
      <c r="A10" t="s">
        <v>5</v>
      </c>
      <c r="B10" t="s">
        <v>2</v>
      </c>
      <c r="C10" t="s">
        <v>9</v>
      </c>
      <c r="D10" t="s">
        <v>0</v>
      </c>
      <c r="E10">
        <v>1.96</v>
      </c>
      <c r="F10">
        <v>2</v>
      </c>
      <c r="G10">
        <v>15.04</v>
      </c>
      <c r="H10">
        <v>1</v>
      </c>
      <c r="I10">
        <v>4</v>
      </c>
      <c r="J10">
        <v>2</v>
      </c>
      <c r="K10">
        <v>2</v>
      </c>
    </row>
    <row r="11" spans="1:14" ht="15.75" thickBot="1" x14ac:dyDescent="0.3">
      <c r="A11" t="s">
        <v>5</v>
      </c>
      <c r="B11" t="s">
        <v>2</v>
      </c>
      <c r="C11" t="s">
        <v>9</v>
      </c>
      <c r="D11" t="s">
        <v>0</v>
      </c>
      <c r="E11">
        <v>3.23</v>
      </c>
      <c r="F11">
        <v>2</v>
      </c>
      <c r="G11">
        <v>14.78</v>
      </c>
      <c r="H11">
        <v>1</v>
      </c>
      <c r="I11">
        <v>4</v>
      </c>
      <c r="J11">
        <v>2</v>
      </c>
      <c r="K11">
        <v>2</v>
      </c>
    </row>
    <row r="12" spans="1:14" ht="15.75" thickBot="1" x14ac:dyDescent="0.3">
      <c r="A12" t="s">
        <v>5</v>
      </c>
      <c r="B12" t="s">
        <v>2</v>
      </c>
      <c r="C12" t="s">
        <v>9</v>
      </c>
      <c r="D12" t="s">
        <v>0</v>
      </c>
      <c r="E12">
        <v>1.71</v>
      </c>
      <c r="F12">
        <v>2</v>
      </c>
      <c r="G12">
        <v>10.27</v>
      </c>
      <c r="H12">
        <v>1</v>
      </c>
      <c r="I12">
        <v>4</v>
      </c>
      <c r="J12">
        <v>2</v>
      </c>
      <c r="K12">
        <v>2</v>
      </c>
      <c r="M12" s="38" t="s">
        <v>27</v>
      </c>
      <c r="N12" s="39"/>
    </row>
    <row r="13" spans="1:14" x14ac:dyDescent="0.25">
      <c r="A13" t="s">
        <v>3</v>
      </c>
      <c r="B13" t="s">
        <v>2</v>
      </c>
      <c r="C13" t="s">
        <v>9</v>
      </c>
      <c r="D13" t="s">
        <v>0</v>
      </c>
      <c r="E13">
        <v>5</v>
      </c>
      <c r="F13">
        <v>4</v>
      </c>
      <c r="G13">
        <v>35.26</v>
      </c>
      <c r="H13">
        <v>1</v>
      </c>
      <c r="I13">
        <v>4</v>
      </c>
      <c r="J13">
        <v>2</v>
      </c>
      <c r="K13">
        <v>1</v>
      </c>
      <c r="M13" s="7" t="s">
        <v>3</v>
      </c>
      <c r="N13" s="9">
        <v>1</v>
      </c>
    </row>
    <row r="14" spans="1:14" ht="15.75" thickBot="1" x14ac:dyDescent="0.3">
      <c r="A14" t="s">
        <v>5</v>
      </c>
      <c r="B14" t="s">
        <v>2</v>
      </c>
      <c r="C14" t="s">
        <v>9</v>
      </c>
      <c r="D14" t="s">
        <v>0</v>
      </c>
      <c r="E14">
        <v>1.57</v>
      </c>
      <c r="F14">
        <v>2</v>
      </c>
      <c r="G14">
        <v>15.42</v>
      </c>
      <c r="H14">
        <v>1</v>
      </c>
      <c r="I14">
        <v>4</v>
      </c>
      <c r="J14">
        <v>2</v>
      </c>
      <c r="K14">
        <v>2</v>
      </c>
      <c r="M14" s="8" t="s">
        <v>5</v>
      </c>
      <c r="N14" s="10">
        <v>2</v>
      </c>
    </row>
    <row r="15" spans="1:14" ht="15.75" thickBot="1" x14ac:dyDescent="0.3">
      <c r="A15" t="s">
        <v>5</v>
      </c>
      <c r="B15" t="s">
        <v>2</v>
      </c>
      <c r="C15" t="s">
        <v>9</v>
      </c>
      <c r="D15" t="s">
        <v>0</v>
      </c>
      <c r="E15">
        <v>3</v>
      </c>
      <c r="F15">
        <v>4</v>
      </c>
      <c r="G15">
        <v>18.43</v>
      </c>
      <c r="H15">
        <v>1</v>
      </c>
      <c r="I15">
        <v>4</v>
      </c>
      <c r="J15">
        <v>2</v>
      </c>
      <c r="K15">
        <v>2</v>
      </c>
      <c r="M15" s="38" t="s">
        <v>31</v>
      </c>
      <c r="N15" s="39"/>
    </row>
    <row r="16" spans="1:14" x14ac:dyDescent="0.25">
      <c r="A16" t="s">
        <v>3</v>
      </c>
      <c r="B16" t="s">
        <v>2</v>
      </c>
      <c r="C16" t="s">
        <v>9</v>
      </c>
      <c r="D16" t="s">
        <v>0</v>
      </c>
      <c r="E16">
        <v>3.02</v>
      </c>
      <c r="F16">
        <v>2</v>
      </c>
      <c r="G16">
        <v>14.83</v>
      </c>
      <c r="H16">
        <v>1</v>
      </c>
      <c r="I16">
        <v>4</v>
      </c>
      <c r="J16">
        <v>2</v>
      </c>
      <c r="K16">
        <v>1</v>
      </c>
      <c r="M16" s="7" t="s">
        <v>1</v>
      </c>
      <c r="N16" s="9">
        <v>1</v>
      </c>
    </row>
    <row r="17" spans="1:14" x14ac:dyDescent="0.25">
      <c r="A17" t="s">
        <v>5</v>
      </c>
      <c r="B17" t="s">
        <v>2</v>
      </c>
      <c r="C17" t="s">
        <v>9</v>
      </c>
      <c r="D17" t="s">
        <v>0</v>
      </c>
      <c r="E17">
        <v>3.92</v>
      </c>
      <c r="F17">
        <v>2</v>
      </c>
      <c r="G17">
        <v>21.58</v>
      </c>
      <c r="H17">
        <v>1</v>
      </c>
      <c r="I17">
        <v>4</v>
      </c>
      <c r="J17">
        <v>2</v>
      </c>
      <c r="K17">
        <v>2</v>
      </c>
      <c r="M17" s="5" t="s">
        <v>8</v>
      </c>
      <c r="N17" s="11">
        <v>2</v>
      </c>
    </row>
    <row r="18" spans="1:14" x14ac:dyDescent="0.25">
      <c r="A18" t="s">
        <v>3</v>
      </c>
      <c r="B18" t="s">
        <v>2</v>
      </c>
      <c r="C18" t="s">
        <v>9</v>
      </c>
      <c r="D18" t="s">
        <v>0</v>
      </c>
      <c r="E18">
        <v>1.67</v>
      </c>
      <c r="F18">
        <v>3</v>
      </c>
      <c r="G18">
        <v>10.33</v>
      </c>
      <c r="H18">
        <v>1</v>
      </c>
      <c r="I18">
        <v>4</v>
      </c>
      <c r="J18">
        <v>2</v>
      </c>
      <c r="K18">
        <v>1</v>
      </c>
      <c r="M18" s="5" t="s">
        <v>4</v>
      </c>
      <c r="N18" s="11">
        <v>3</v>
      </c>
    </row>
    <row r="19" spans="1:14" ht="15.75" thickBot="1" x14ac:dyDescent="0.3">
      <c r="A19" t="s">
        <v>5</v>
      </c>
      <c r="B19" t="s">
        <v>2</v>
      </c>
      <c r="C19" t="s">
        <v>9</v>
      </c>
      <c r="D19" t="s">
        <v>0</v>
      </c>
      <c r="E19">
        <v>3.71</v>
      </c>
      <c r="F19">
        <v>3</v>
      </c>
      <c r="G19">
        <v>16.29</v>
      </c>
      <c r="H19">
        <v>1</v>
      </c>
      <c r="I19">
        <v>4</v>
      </c>
      <c r="J19">
        <v>2</v>
      </c>
      <c r="K19">
        <v>2</v>
      </c>
      <c r="M19" s="8" t="s">
        <v>9</v>
      </c>
      <c r="N19" s="10">
        <v>4</v>
      </c>
    </row>
    <row r="20" spans="1:14" ht="15.75" thickBot="1" x14ac:dyDescent="0.3">
      <c r="A20" t="s">
        <v>3</v>
      </c>
      <c r="B20" t="s">
        <v>2</v>
      </c>
      <c r="C20" t="s">
        <v>9</v>
      </c>
      <c r="D20" t="s">
        <v>0</v>
      </c>
      <c r="E20">
        <v>3.5</v>
      </c>
      <c r="F20">
        <v>3</v>
      </c>
      <c r="G20">
        <v>16.97</v>
      </c>
      <c r="H20">
        <v>1</v>
      </c>
      <c r="I20">
        <v>4</v>
      </c>
      <c r="J20">
        <v>2</v>
      </c>
      <c r="K20">
        <v>1</v>
      </c>
      <c r="M20" s="38" t="s">
        <v>26</v>
      </c>
      <c r="N20" s="39"/>
    </row>
    <row r="21" spans="1:14" x14ac:dyDescent="0.25">
      <c r="A21" t="s">
        <v>5</v>
      </c>
      <c r="B21" t="s">
        <v>2</v>
      </c>
      <c r="C21" t="s">
        <v>4</v>
      </c>
      <c r="D21" t="s">
        <v>0</v>
      </c>
      <c r="E21">
        <v>3.35</v>
      </c>
      <c r="F21">
        <v>3</v>
      </c>
      <c r="G21">
        <v>20.65</v>
      </c>
      <c r="H21">
        <v>1</v>
      </c>
      <c r="I21">
        <v>3</v>
      </c>
      <c r="J21">
        <v>2</v>
      </c>
      <c r="K21">
        <v>2</v>
      </c>
      <c r="M21" s="7" t="s">
        <v>7</v>
      </c>
      <c r="N21" s="9">
        <v>1</v>
      </c>
    </row>
    <row r="22" spans="1:14" ht="15.75" thickBot="1" x14ac:dyDescent="0.3">
      <c r="A22" t="s">
        <v>5</v>
      </c>
      <c r="B22" t="s">
        <v>2</v>
      </c>
      <c r="C22" t="s">
        <v>4</v>
      </c>
      <c r="D22" t="s">
        <v>0</v>
      </c>
      <c r="E22">
        <v>4.08</v>
      </c>
      <c r="F22">
        <v>2</v>
      </c>
      <c r="G22">
        <v>17.920000000000002</v>
      </c>
      <c r="H22">
        <v>1</v>
      </c>
      <c r="I22">
        <v>3</v>
      </c>
      <c r="J22">
        <v>2</v>
      </c>
      <c r="K22">
        <v>2</v>
      </c>
      <c r="M22" s="8" t="s">
        <v>0</v>
      </c>
      <c r="N22" s="10">
        <v>2</v>
      </c>
    </row>
    <row r="23" spans="1:14" ht="15.75" thickBot="1" x14ac:dyDescent="0.3">
      <c r="A23" t="s">
        <v>3</v>
      </c>
      <c r="B23" t="s">
        <v>2</v>
      </c>
      <c r="C23" t="s">
        <v>4</v>
      </c>
      <c r="D23" t="s">
        <v>0</v>
      </c>
      <c r="E23">
        <v>2.75</v>
      </c>
      <c r="F23">
        <v>2</v>
      </c>
      <c r="G23">
        <v>20.29</v>
      </c>
      <c r="H23">
        <v>1</v>
      </c>
      <c r="I23">
        <v>3</v>
      </c>
      <c r="J23">
        <v>2</v>
      </c>
      <c r="K23">
        <v>1</v>
      </c>
      <c r="M23" s="38" t="s">
        <v>76</v>
      </c>
      <c r="N23" s="39"/>
    </row>
    <row r="24" spans="1:14" x14ac:dyDescent="0.25">
      <c r="A24" t="s">
        <v>3</v>
      </c>
      <c r="B24" t="s">
        <v>2</v>
      </c>
      <c r="C24" t="s">
        <v>4</v>
      </c>
      <c r="D24" t="s">
        <v>0</v>
      </c>
      <c r="E24">
        <v>2.23</v>
      </c>
      <c r="F24">
        <v>2</v>
      </c>
      <c r="G24">
        <v>15.77</v>
      </c>
      <c r="H24">
        <v>1</v>
      </c>
      <c r="I24">
        <v>3</v>
      </c>
      <c r="J24">
        <v>2</v>
      </c>
      <c r="K24">
        <v>1</v>
      </c>
      <c r="M24" s="7" t="s">
        <v>2</v>
      </c>
      <c r="N24" s="9">
        <v>2</v>
      </c>
    </row>
    <row r="25" spans="1:14" ht="15.75" thickBot="1" x14ac:dyDescent="0.3">
      <c r="A25" t="s">
        <v>5</v>
      </c>
      <c r="B25" t="s">
        <v>2</v>
      </c>
      <c r="C25" t="s">
        <v>4</v>
      </c>
      <c r="D25" t="s">
        <v>0</v>
      </c>
      <c r="E25">
        <v>7.58</v>
      </c>
      <c r="F25">
        <v>4</v>
      </c>
      <c r="G25">
        <v>39.42</v>
      </c>
      <c r="H25">
        <v>1</v>
      </c>
      <c r="I25">
        <v>3</v>
      </c>
      <c r="J25">
        <v>2</v>
      </c>
      <c r="K25">
        <v>2</v>
      </c>
      <c r="M25" s="6" t="s">
        <v>6</v>
      </c>
      <c r="N25" s="12">
        <v>1</v>
      </c>
    </row>
    <row r="26" spans="1:14" x14ac:dyDescent="0.25">
      <c r="A26" t="s">
        <v>5</v>
      </c>
      <c r="B26" t="s">
        <v>2</v>
      </c>
      <c r="C26" t="s">
        <v>4</v>
      </c>
      <c r="D26" t="s">
        <v>0</v>
      </c>
      <c r="E26">
        <v>3.18</v>
      </c>
      <c r="F26">
        <v>2</v>
      </c>
      <c r="G26">
        <v>19.82</v>
      </c>
      <c r="H26">
        <v>1</v>
      </c>
      <c r="I26">
        <v>3</v>
      </c>
      <c r="J26">
        <v>2</v>
      </c>
      <c r="K26">
        <v>2</v>
      </c>
    </row>
    <row r="27" spans="1:14" x14ac:dyDescent="0.25">
      <c r="A27" t="s">
        <v>5</v>
      </c>
      <c r="B27" t="s">
        <v>2</v>
      </c>
      <c r="C27" t="s">
        <v>4</v>
      </c>
      <c r="D27" t="s">
        <v>0</v>
      </c>
      <c r="E27">
        <v>2.34</v>
      </c>
      <c r="F27">
        <v>4</v>
      </c>
      <c r="G27">
        <v>17.809999999999999</v>
      </c>
      <c r="H27">
        <v>1</v>
      </c>
      <c r="I27">
        <v>3</v>
      </c>
      <c r="J27">
        <v>2</v>
      </c>
      <c r="K27">
        <v>2</v>
      </c>
    </row>
    <row r="28" spans="1:14" x14ac:dyDescent="0.2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2</v>
      </c>
      <c r="G28">
        <v>13.37</v>
      </c>
      <c r="H28">
        <v>1</v>
      </c>
      <c r="I28">
        <v>3</v>
      </c>
      <c r="J28">
        <v>2</v>
      </c>
      <c r="K28">
        <v>2</v>
      </c>
    </row>
    <row r="29" spans="1:14" x14ac:dyDescent="0.2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2</v>
      </c>
      <c r="G29">
        <v>12.69</v>
      </c>
      <c r="H29">
        <v>1</v>
      </c>
      <c r="I29">
        <v>3</v>
      </c>
      <c r="J29">
        <v>2</v>
      </c>
      <c r="K29">
        <v>2</v>
      </c>
    </row>
    <row r="30" spans="1:14" x14ac:dyDescent="0.25">
      <c r="A30" t="s">
        <v>5</v>
      </c>
      <c r="B30" t="s">
        <v>2</v>
      </c>
      <c r="C30" t="s">
        <v>4</v>
      </c>
      <c r="D30" t="s">
        <v>0</v>
      </c>
      <c r="E30">
        <v>4.3</v>
      </c>
      <c r="F30">
        <v>2</v>
      </c>
      <c r="G30">
        <v>21.7</v>
      </c>
      <c r="H30">
        <v>1</v>
      </c>
      <c r="I30">
        <v>3</v>
      </c>
      <c r="J30">
        <v>2</v>
      </c>
      <c r="K30">
        <v>2</v>
      </c>
    </row>
    <row r="31" spans="1:14" x14ac:dyDescent="0.25">
      <c r="A31" t="s">
        <v>3</v>
      </c>
      <c r="B31" t="s">
        <v>2</v>
      </c>
      <c r="C31" t="s">
        <v>4</v>
      </c>
      <c r="D31" t="s">
        <v>0</v>
      </c>
      <c r="E31">
        <v>3</v>
      </c>
      <c r="F31">
        <v>2</v>
      </c>
      <c r="G31">
        <v>19.649999999999999</v>
      </c>
      <c r="H31">
        <v>1</v>
      </c>
      <c r="I31">
        <v>3</v>
      </c>
      <c r="J31">
        <v>2</v>
      </c>
      <c r="K31">
        <v>1</v>
      </c>
    </row>
    <row r="32" spans="1:14" x14ac:dyDescent="0.25">
      <c r="A32" t="s">
        <v>5</v>
      </c>
      <c r="B32" t="s">
        <v>2</v>
      </c>
      <c r="C32" t="s">
        <v>4</v>
      </c>
      <c r="D32" t="s">
        <v>0</v>
      </c>
      <c r="E32">
        <v>1.45</v>
      </c>
      <c r="F32">
        <v>2</v>
      </c>
      <c r="G32">
        <v>9.5500000000000007</v>
      </c>
      <c r="H32">
        <v>1</v>
      </c>
      <c r="I32">
        <v>3</v>
      </c>
      <c r="J32">
        <v>2</v>
      </c>
      <c r="K32">
        <v>2</v>
      </c>
    </row>
    <row r="33" spans="1:11" x14ac:dyDescent="0.25">
      <c r="A33" t="s">
        <v>5</v>
      </c>
      <c r="B33" t="s">
        <v>2</v>
      </c>
      <c r="C33" t="s">
        <v>4</v>
      </c>
      <c r="D33" t="s">
        <v>0</v>
      </c>
      <c r="E33">
        <v>2.5</v>
      </c>
      <c r="F33">
        <v>4</v>
      </c>
      <c r="G33">
        <v>18.350000000000001</v>
      </c>
      <c r="H33">
        <v>1</v>
      </c>
      <c r="I33">
        <v>3</v>
      </c>
      <c r="J33">
        <v>2</v>
      </c>
      <c r="K33">
        <v>2</v>
      </c>
    </row>
    <row r="34" spans="1:11" x14ac:dyDescent="0.25">
      <c r="A34" t="s">
        <v>3</v>
      </c>
      <c r="B34" t="s">
        <v>2</v>
      </c>
      <c r="C34" t="s">
        <v>4</v>
      </c>
      <c r="D34" t="s">
        <v>0</v>
      </c>
      <c r="E34">
        <v>3</v>
      </c>
      <c r="F34">
        <v>2</v>
      </c>
      <c r="G34">
        <v>15.06</v>
      </c>
      <c r="H34">
        <v>1</v>
      </c>
      <c r="I34">
        <v>3</v>
      </c>
      <c r="J34">
        <v>2</v>
      </c>
      <c r="K34">
        <v>1</v>
      </c>
    </row>
    <row r="35" spans="1:11" x14ac:dyDescent="0.25">
      <c r="A35" t="s">
        <v>3</v>
      </c>
      <c r="B35" t="s">
        <v>2</v>
      </c>
      <c r="C35" t="s">
        <v>4</v>
      </c>
      <c r="D35" t="s">
        <v>0</v>
      </c>
      <c r="E35">
        <v>2.4500000000000002</v>
      </c>
      <c r="F35">
        <v>4</v>
      </c>
      <c r="G35">
        <v>20.69</v>
      </c>
      <c r="H35">
        <v>1</v>
      </c>
      <c r="I35">
        <v>3</v>
      </c>
      <c r="J35">
        <v>2</v>
      </c>
      <c r="K35">
        <v>1</v>
      </c>
    </row>
    <row r="36" spans="1:11" x14ac:dyDescent="0.25">
      <c r="A36" t="s">
        <v>5</v>
      </c>
      <c r="B36" t="s">
        <v>2</v>
      </c>
      <c r="C36" t="s">
        <v>4</v>
      </c>
      <c r="D36" t="s">
        <v>0</v>
      </c>
      <c r="E36">
        <v>3.27</v>
      </c>
      <c r="F36">
        <v>2</v>
      </c>
      <c r="G36">
        <v>17.78</v>
      </c>
      <c r="H36">
        <v>1</v>
      </c>
      <c r="I36">
        <v>3</v>
      </c>
      <c r="J36">
        <v>2</v>
      </c>
      <c r="K36">
        <v>2</v>
      </c>
    </row>
    <row r="37" spans="1:11" x14ac:dyDescent="0.25">
      <c r="A37" t="s">
        <v>5</v>
      </c>
      <c r="B37" t="s">
        <v>2</v>
      </c>
      <c r="C37" t="s">
        <v>4</v>
      </c>
      <c r="D37" t="s">
        <v>0</v>
      </c>
      <c r="E37">
        <v>3.6</v>
      </c>
      <c r="F37">
        <v>3</v>
      </c>
      <c r="G37">
        <v>24.06</v>
      </c>
      <c r="H37">
        <v>1</v>
      </c>
      <c r="I37">
        <v>3</v>
      </c>
      <c r="J37">
        <v>2</v>
      </c>
      <c r="K37">
        <v>2</v>
      </c>
    </row>
    <row r="38" spans="1:11" x14ac:dyDescent="0.25">
      <c r="A38" t="s">
        <v>5</v>
      </c>
      <c r="B38" t="s">
        <v>2</v>
      </c>
      <c r="C38" t="s">
        <v>4</v>
      </c>
      <c r="D38" t="s">
        <v>0</v>
      </c>
      <c r="E38">
        <v>2</v>
      </c>
      <c r="F38">
        <v>3</v>
      </c>
      <c r="G38">
        <v>16.309999999999999</v>
      </c>
      <c r="H38">
        <v>1</v>
      </c>
      <c r="I38">
        <v>3</v>
      </c>
      <c r="J38">
        <v>2</v>
      </c>
      <c r="K38">
        <v>2</v>
      </c>
    </row>
    <row r="39" spans="1:11" x14ac:dyDescent="0.25">
      <c r="A39" t="s">
        <v>3</v>
      </c>
      <c r="B39" t="s">
        <v>2</v>
      </c>
      <c r="C39" t="s">
        <v>4</v>
      </c>
      <c r="D39" t="s">
        <v>0</v>
      </c>
      <c r="E39">
        <v>3.07</v>
      </c>
      <c r="F39">
        <v>3</v>
      </c>
      <c r="G39">
        <v>16.93</v>
      </c>
      <c r="H39">
        <v>1</v>
      </c>
      <c r="I39">
        <v>3</v>
      </c>
      <c r="J39">
        <v>2</v>
      </c>
      <c r="K39">
        <v>1</v>
      </c>
    </row>
    <row r="40" spans="1:11" x14ac:dyDescent="0.25">
      <c r="A40" t="s">
        <v>5</v>
      </c>
      <c r="B40" t="s">
        <v>2</v>
      </c>
      <c r="C40" t="s">
        <v>4</v>
      </c>
      <c r="D40" t="s">
        <v>0</v>
      </c>
      <c r="E40">
        <v>2.31</v>
      </c>
      <c r="F40">
        <v>3</v>
      </c>
      <c r="G40">
        <v>18.690000000000001</v>
      </c>
      <c r="H40">
        <v>1</v>
      </c>
      <c r="I40">
        <v>3</v>
      </c>
      <c r="J40">
        <v>2</v>
      </c>
      <c r="K40">
        <v>2</v>
      </c>
    </row>
    <row r="41" spans="1:11" x14ac:dyDescent="0.25">
      <c r="A41" t="s">
        <v>5</v>
      </c>
      <c r="B41" t="s">
        <v>2</v>
      </c>
      <c r="C41" t="s">
        <v>4</v>
      </c>
      <c r="D41" t="s">
        <v>0</v>
      </c>
      <c r="E41">
        <v>5</v>
      </c>
      <c r="F41">
        <v>3</v>
      </c>
      <c r="G41">
        <v>31.27</v>
      </c>
      <c r="H41">
        <v>1</v>
      </c>
      <c r="I41">
        <v>3</v>
      </c>
      <c r="J41">
        <v>2</v>
      </c>
      <c r="K41">
        <v>2</v>
      </c>
    </row>
    <row r="42" spans="1:11" x14ac:dyDescent="0.25">
      <c r="A42" t="s">
        <v>5</v>
      </c>
      <c r="B42" t="s">
        <v>2</v>
      </c>
      <c r="C42" t="s">
        <v>4</v>
      </c>
      <c r="D42" t="s">
        <v>0</v>
      </c>
      <c r="E42">
        <v>2.2400000000000002</v>
      </c>
      <c r="F42">
        <v>3</v>
      </c>
      <c r="G42">
        <v>16.04</v>
      </c>
      <c r="H42">
        <v>1</v>
      </c>
      <c r="I42">
        <v>3</v>
      </c>
      <c r="J42">
        <v>2</v>
      </c>
      <c r="K42">
        <v>2</v>
      </c>
    </row>
    <row r="43" spans="1:11" x14ac:dyDescent="0.25">
      <c r="A43" t="s">
        <v>5</v>
      </c>
      <c r="B43" t="s">
        <v>2</v>
      </c>
      <c r="C43" t="s">
        <v>9</v>
      </c>
      <c r="D43" t="s">
        <v>0</v>
      </c>
      <c r="E43">
        <v>2.54</v>
      </c>
      <c r="F43">
        <v>2</v>
      </c>
      <c r="G43">
        <v>17.46</v>
      </c>
      <c r="H43">
        <v>1</v>
      </c>
      <c r="I43">
        <v>4</v>
      </c>
      <c r="J43">
        <v>2</v>
      </c>
      <c r="K43">
        <v>2</v>
      </c>
    </row>
    <row r="44" spans="1:11" x14ac:dyDescent="0.25">
      <c r="A44" t="s">
        <v>5</v>
      </c>
      <c r="B44" t="s">
        <v>2</v>
      </c>
      <c r="C44" t="s">
        <v>9</v>
      </c>
      <c r="D44" t="s">
        <v>0</v>
      </c>
      <c r="E44">
        <v>3.06</v>
      </c>
      <c r="F44">
        <v>2</v>
      </c>
      <c r="G44">
        <v>13.94</v>
      </c>
      <c r="H44">
        <v>1</v>
      </c>
      <c r="I44">
        <v>4</v>
      </c>
      <c r="J44">
        <v>2</v>
      </c>
      <c r="K44">
        <v>2</v>
      </c>
    </row>
    <row r="45" spans="1:11" x14ac:dyDescent="0.25">
      <c r="A45" t="s">
        <v>5</v>
      </c>
      <c r="B45" t="s">
        <v>2</v>
      </c>
      <c r="C45" t="s">
        <v>9</v>
      </c>
      <c r="D45" t="s">
        <v>0</v>
      </c>
      <c r="E45">
        <v>1.32</v>
      </c>
      <c r="F45">
        <v>2</v>
      </c>
      <c r="G45">
        <v>9.68</v>
      </c>
      <c r="H45">
        <v>1</v>
      </c>
      <c r="I45">
        <v>4</v>
      </c>
      <c r="J45">
        <v>2</v>
      </c>
      <c r="K45">
        <v>2</v>
      </c>
    </row>
    <row r="46" spans="1:11" x14ac:dyDescent="0.25">
      <c r="A46" t="s">
        <v>5</v>
      </c>
      <c r="B46" t="s">
        <v>2</v>
      </c>
      <c r="C46" t="s">
        <v>9</v>
      </c>
      <c r="D46" t="s">
        <v>0</v>
      </c>
      <c r="E46">
        <v>5.6</v>
      </c>
      <c r="F46">
        <v>4</v>
      </c>
      <c r="G46">
        <v>30.4</v>
      </c>
      <c r="H46">
        <v>1</v>
      </c>
      <c r="I46">
        <v>4</v>
      </c>
      <c r="J46">
        <v>2</v>
      </c>
      <c r="K46">
        <v>2</v>
      </c>
    </row>
    <row r="47" spans="1:11" x14ac:dyDescent="0.25">
      <c r="A47" t="s">
        <v>5</v>
      </c>
      <c r="B47" t="s">
        <v>2</v>
      </c>
      <c r="C47" t="s">
        <v>9</v>
      </c>
      <c r="D47" t="s">
        <v>0</v>
      </c>
      <c r="E47">
        <v>3</v>
      </c>
      <c r="F47">
        <v>2</v>
      </c>
      <c r="G47">
        <v>18.29</v>
      </c>
      <c r="H47">
        <v>1</v>
      </c>
      <c r="I47">
        <v>4</v>
      </c>
      <c r="J47">
        <v>2</v>
      </c>
      <c r="K47">
        <v>2</v>
      </c>
    </row>
    <row r="48" spans="1:11" x14ac:dyDescent="0.25">
      <c r="A48" t="s">
        <v>5</v>
      </c>
      <c r="B48" t="s">
        <v>2</v>
      </c>
      <c r="C48" t="s">
        <v>9</v>
      </c>
      <c r="D48" t="s">
        <v>0</v>
      </c>
      <c r="E48">
        <v>5</v>
      </c>
      <c r="F48">
        <v>2</v>
      </c>
      <c r="G48">
        <v>22.23</v>
      </c>
      <c r="H48">
        <v>1</v>
      </c>
      <c r="I48">
        <v>4</v>
      </c>
      <c r="J48">
        <v>2</v>
      </c>
      <c r="K48">
        <v>2</v>
      </c>
    </row>
    <row r="49" spans="1:11" x14ac:dyDescent="0.25">
      <c r="A49" t="s">
        <v>5</v>
      </c>
      <c r="B49" t="s">
        <v>2</v>
      </c>
      <c r="C49" t="s">
        <v>9</v>
      </c>
      <c r="D49" t="s">
        <v>0</v>
      </c>
      <c r="E49">
        <v>6</v>
      </c>
      <c r="F49">
        <v>4</v>
      </c>
      <c r="G49">
        <v>32.4</v>
      </c>
      <c r="H49">
        <v>1</v>
      </c>
      <c r="I49">
        <v>4</v>
      </c>
      <c r="J49">
        <v>2</v>
      </c>
      <c r="K49">
        <v>2</v>
      </c>
    </row>
    <row r="50" spans="1:11" x14ac:dyDescent="0.25">
      <c r="A50" t="s">
        <v>5</v>
      </c>
      <c r="B50" t="s">
        <v>2</v>
      </c>
      <c r="C50" t="s">
        <v>9</v>
      </c>
      <c r="D50" t="s">
        <v>0</v>
      </c>
      <c r="E50">
        <v>2.0499999999999998</v>
      </c>
      <c r="F50">
        <v>3</v>
      </c>
      <c r="G50">
        <v>28.55</v>
      </c>
      <c r="H50">
        <v>1</v>
      </c>
      <c r="I50">
        <v>4</v>
      </c>
      <c r="J50">
        <v>2</v>
      </c>
      <c r="K50">
        <v>2</v>
      </c>
    </row>
    <row r="51" spans="1:11" x14ac:dyDescent="0.25">
      <c r="A51" t="s">
        <v>5</v>
      </c>
      <c r="B51" t="s">
        <v>2</v>
      </c>
      <c r="C51" t="s">
        <v>9</v>
      </c>
      <c r="D51" t="s">
        <v>0</v>
      </c>
      <c r="E51">
        <v>3</v>
      </c>
      <c r="F51">
        <v>2</v>
      </c>
      <c r="G51">
        <v>18.04</v>
      </c>
      <c r="H51">
        <v>1</v>
      </c>
      <c r="I51">
        <v>4</v>
      </c>
      <c r="J51">
        <v>2</v>
      </c>
      <c r="K51">
        <v>2</v>
      </c>
    </row>
    <row r="52" spans="1:11" x14ac:dyDescent="0.25">
      <c r="A52" t="s">
        <v>5</v>
      </c>
      <c r="B52" t="s">
        <v>2</v>
      </c>
      <c r="C52" t="s">
        <v>9</v>
      </c>
      <c r="D52" t="s">
        <v>0</v>
      </c>
      <c r="E52">
        <v>2.5</v>
      </c>
      <c r="F52">
        <v>2</v>
      </c>
      <c r="G52">
        <v>12.54</v>
      </c>
      <c r="H52">
        <v>1</v>
      </c>
      <c r="I52">
        <v>4</v>
      </c>
      <c r="J52">
        <v>2</v>
      </c>
      <c r="K52">
        <v>2</v>
      </c>
    </row>
    <row r="53" spans="1:11" x14ac:dyDescent="0.25">
      <c r="A53" t="s">
        <v>3</v>
      </c>
      <c r="B53" t="s">
        <v>2</v>
      </c>
      <c r="C53" t="s">
        <v>9</v>
      </c>
      <c r="D53" t="s">
        <v>0</v>
      </c>
      <c r="E53">
        <v>2.6</v>
      </c>
      <c r="F53">
        <v>2</v>
      </c>
      <c r="G53">
        <v>10.29</v>
      </c>
      <c r="H53">
        <v>1</v>
      </c>
      <c r="I53">
        <v>4</v>
      </c>
      <c r="J53">
        <v>2</v>
      </c>
      <c r="K53">
        <v>1</v>
      </c>
    </row>
    <row r="54" spans="1:11" x14ac:dyDescent="0.25">
      <c r="A54" t="s">
        <v>3</v>
      </c>
      <c r="B54" t="s">
        <v>2</v>
      </c>
      <c r="C54" t="s">
        <v>9</v>
      </c>
      <c r="D54" t="s">
        <v>0</v>
      </c>
      <c r="E54">
        <v>5.2</v>
      </c>
      <c r="F54">
        <v>4</v>
      </c>
      <c r="G54">
        <v>34.81</v>
      </c>
      <c r="H54">
        <v>1</v>
      </c>
      <c r="I54">
        <v>4</v>
      </c>
      <c r="J54">
        <v>2</v>
      </c>
      <c r="K54">
        <v>1</v>
      </c>
    </row>
    <row r="55" spans="1:11" x14ac:dyDescent="0.25">
      <c r="A55" t="s">
        <v>5</v>
      </c>
      <c r="B55" t="s">
        <v>2</v>
      </c>
      <c r="C55" t="s">
        <v>9</v>
      </c>
      <c r="D55" t="s">
        <v>0</v>
      </c>
      <c r="E55">
        <v>1.56</v>
      </c>
      <c r="F55">
        <v>2</v>
      </c>
      <c r="G55">
        <v>9.94</v>
      </c>
      <c r="H55">
        <v>1</v>
      </c>
      <c r="I55">
        <v>4</v>
      </c>
      <c r="J55">
        <v>2</v>
      </c>
      <c r="K55">
        <v>2</v>
      </c>
    </row>
    <row r="56" spans="1:11" x14ac:dyDescent="0.25">
      <c r="A56" t="s">
        <v>5</v>
      </c>
      <c r="B56" t="s">
        <v>2</v>
      </c>
      <c r="C56" t="s">
        <v>9</v>
      </c>
      <c r="D56" t="s">
        <v>0</v>
      </c>
      <c r="E56">
        <v>4.34</v>
      </c>
      <c r="F56">
        <v>4</v>
      </c>
      <c r="G56">
        <v>25.56</v>
      </c>
      <c r="H56">
        <v>1</v>
      </c>
      <c r="I56">
        <v>4</v>
      </c>
      <c r="J56">
        <v>2</v>
      </c>
      <c r="K56">
        <v>2</v>
      </c>
    </row>
    <row r="57" spans="1:11" x14ac:dyDescent="0.25">
      <c r="A57" t="s">
        <v>5</v>
      </c>
      <c r="B57" t="s">
        <v>2</v>
      </c>
      <c r="C57" t="s">
        <v>9</v>
      </c>
      <c r="D57" t="s">
        <v>0</v>
      </c>
      <c r="E57">
        <v>3.51</v>
      </c>
      <c r="F57">
        <v>2</v>
      </c>
      <c r="G57">
        <v>19.489999999999998</v>
      </c>
      <c r="H57">
        <v>1</v>
      </c>
      <c r="I57">
        <v>4</v>
      </c>
      <c r="J57">
        <v>2</v>
      </c>
      <c r="K57">
        <v>2</v>
      </c>
    </row>
    <row r="58" spans="1:11" x14ac:dyDescent="0.25">
      <c r="A58" t="s">
        <v>5</v>
      </c>
      <c r="B58" t="s">
        <v>6</v>
      </c>
      <c r="C58" t="s">
        <v>4</v>
      </c>
      <c r="D58" t="s">
        <v>0</v>
      </c>
      <c r="E58">
        <v>3</v>
      </c>
      <c r="F58">
        <v>4</v>
      </c>
      <c r="G58">
        <v>38.01</v>
      </c>
      <c r="H58">
        <v>2</v>
      </c>
      <c r="I58">
        <v>3</v>
      </c>
      <c r="J58">
        <v>2</v>
      </c>
      <c r="K58">
        <v>2</v>
      </c>
    </row>
    <row r="59" spans="1:11" x14ac:dyDescent="0.25">
      <c r="A59" t="s">
        <v>3</v>
      </c>
      <c r="B59" t="s">
        <v>2</v>
      </c>
      <c r="C59" t="s">
        <v>4</v>
      </c>
      <c r="D59" t="s">
        <v>0</v>
      </c>
      <c r="E59">
        <v>1.5</v>
      </c>
      <c r="F59">
        <v>2</v>
      </c>
      <c r="G59">
        <v>26.41</v>
      </c>
      <c r="H59">
        <v>1</v>
      </c>
      <c r="I59">
        <v>3</v>
      </c>
      <c r="J59">
        <v>2</v>
      </c>
      <c r="K59">
        <v>1</v>
      </c>
    </row>
    <row r="60" spans="1:11" x14ac:dyDescent="0.25">
      <c r="A60" t="s">
        <v>5</v>
      </c>
      <c r="B60" t="s">
        <v>6</v>
      </c>
      <c r="C60" t="s">
        <v>4</v>
      </c>
      <c r="D60" t="s">
        <v>0</v>
      </c>
      <c r="E60">
        <v>1.76</v>
      </c>
      <c r="F60">
        <v>2</v>
      </c>
      <c r="G60">
        <v>11.24</v>
      </c>
      <c r="H60">
        <v>2</v>
      </c>
      <c r="I60">
        <v>3</v>
      </c>
      <c r="J60">
        <v>2</v>
      </c>
      <c r="K60">
        <v>2</v>
      </c>
    </row>
    <row r="61" spans="1:11" x14ac:dyDescent="0.25">
      <c r="A61" t="s">
        <v>5</v>
      </c>
      <c r="B61" t="s">
        <v>2</v>
      </c>
      <c r="C61" t="s">
        <v>4</v>
      </c>
      <c r="D61" t="s">
        <v>0</v>
      </c>
      <c r="E61">
        <v>6.73</v>
      </c>
      <c r="F61">
        <v>4</v>
      </c>
      <c r="G61">
        <v>48.27</v>
      </c>
      <c r="H61">
        <v>1</v>
      </c>
      <c r="I61">
        <v>3</v>
      </c>
      <c r="J61">
        <v>2</v>
      </c>
      <c r="K61">
        <v>2</v>
      </c>
    </row>
    <row r="62" spans="1:11" x14ac:dyDescent="0.25">
      <c r="A62" t="s">
        <v>5</v>
      </c>
      <c r="B62" t="s">
        <v>6</v>
      </c>
      <c r="C62" t="s">
        <v>4</v>
      </c>
      <c r="D62" t="s">
        <v>0</v>
      </c>
      <c r="E62">
        <v>3.21</v>
      </c>
      <c r="F62">
        <v>2</v>
      </c>
      <c r="G62">
        <v>20.29</v>
      </c>
      <c r="H62">
        <v>2</v>
      </c>
      <c r="I62">
        <v>3</v>
      </c>
      <c r="J62">
        <v>2</v>
      </c>
      <c r="K62">
        <v>2</v>
      </c>
    </row>
    <row r="63" spans="1:11" x14ac:dyDescent="0.2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2</v>
      </c>
      <c r="G63">
        <v>13.81</v>
      </c>
      <c r="H63">
        <v>2</v>
      </c>
      <c r="I63">
        <v>3</v>
      </c>
      <c r="J63">
        <v>2</v>
      </c>
      <c r="K63">
        <v>2</v>
      </c>
    </row>
    <row r="64" spans="1:11" x14ac:dyDescent="0.25">
      <c r="A64" t="s">
        <v>5</v>
      </c>
      <c r="B64" t="s">
        <v>6</v>
      </c>
      <c r="C64" t="s">
        <v>4</v>
      </c>
      <c r="D64" t="s">
        <v>0</v>
      </c>
      <c r="E64">
        <v>1.98</v>
      </c>
      <c r="F64">
        <v>2</v>
      </c>
      <c r="G64">
        <v>11.02</v>
      </c>
      <c r="H64">
        <v>2</v>
      </c>
      <c r="I64">
        <v>3</v>
      </c>
      <c r="J64">
        <v>2</v>
      </c>
      <c r="K64">
        <v>2</v>
      </c>
    </row>
    <row r="65" spans="1:11" x14ac:dyDescent="0.25">
      <c r="A65" t="s">
        <v>5</v>
      </c>
      <c r="B65" t="s">
        <v>6</v>
      </c>
      <c r="C65" t="s">
        <v>4</v>
      </c>
      <c r="D65" t="s">
        <v>0</v>
      </c>
      <c r="E65">
        <v>3.76</v>
      </c>
      <c r="F65">
        <v>4</v>
      </c>
      <c r="G65">
        <v>18.29</v>
      </c>
      <c r="H65">
        <v>2</v>
      </c>
      <c r="I65">
        <v>3</v>
      </c>
      <c r="J65">
        <v>2</v>
      </c>
      <c r="K65">
        <v>2</v>
      </c>
    </row>
    <row r="66" spans="1:11" x14ac:dyDescent="0.25">
      <c r="A66" t="s">
        <v>5</v>
      </c>
      <c r="B66" t="s">
        <v>2</v>
      </c>
      <c r="C66" t="s">
        <v>4</v>
      </c>
      <c r="D66" t="s">
        <v>0</v>
      </c>
      <c r="E66">
        <v>2.64</v>
      </c>
      <c r="F66">
        <v>3</v>
      </c>
      <c r="G66">
        <v>17.59</v>
      </c>
      <c r="H66">
        <v>1</v>
      </c>
      <c r="I66">
        <v>3</v>
      </c>
      <c r="J66">
        <v>2</v>
      </c>
      <c r="K66">
        <v>2</v>
      </c>
    </row>
    <row r="67" spans="1:11" x14ac:dyDescent="0.25">
      <c r="A67" t="s">
        <v>5</v>
      </c>
      <c r="B67" t="s">
        <v>2</v>
      </c>
      <c r="C67" t="s">
        <v>4</v>
      </c>
      <c r="D67" t="s">
        <v>0</v>
      </c>
      <c r="E67">
        <v>3.15</v>
      </c>
      <c r="F67">
        <v>3</v>
      </c>
      <c r="G67">
        <v>20.079999999999998</v>
      </c>
      <c r="H67">
        <v>1</v>
      </c>
      <c r="I67">
        <v>3</v>
      </c>
      <c r="J67">
        <v>2</v>
      </c>
      <c r="K67">
        <v>2</v>
      </c>
    </row>
    <row r="68" spans="1:11" x14ac:dyDescent="0.25">
      <c r="A68" t="s">
        <v>3</v>
      </c>
      <c r="B68" t="s">
        <v>2</v>
      </c>
      <c r="C68" t="s">
        <v>4</v>
      </c>
      <c r="D68" t="s">
        <v>0</v>
      </c>
      <c r="E68">
        <v>2.4700000000000002</v>
      </c>
      <c r="F68">
        <v>2</v>
      </c>
      <c r="G68">
        <v>16.45</v>
      </c>
      <c r="H68">
        <v>1</v>
      </c>
      <c r="I68">
        <v>3</v>
      </c>
      <c r="J68">
        <v>2</v>
      </c>
      <c r="K68">
        <v>1</v>
      </c>
    </row>
    <row r="69" spans="1:11" x14ac:dyDescent="0.2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1</v>
      </c>
      <c r="G69">
        <v>3.07</v>
      </c>
      <c r="H69">
        <v>2</v>
      </c>
      <c r="I69">
        <v>3</v>
      </c>
      <c r="J69">
        <v>2</v>
      </c>
      <c r="K69">
        <v>1</v>
      </c>
    </row>
    <row r="70" spans="1:11" x14ac:dyDescent="0.25">
      <c r="A70" t="s">
        <v>5</v>
      </c>
      <c r="B70" t="s">
        <v>2</v>
      </c>
      <c r="C70" t="s">
        <v>4</v>
      </c>
      <c r="D70" t="s">
        <v>0</v>
      </c>
      <c r="E70">
        <v>2.0099999999999998</v>
      </c>
      <c r="F70">
        <v>2</v>
      </c>
      <c r="G70">
        <v>20.23</v>
      </c>
      <c r="H70">
        <v>1</v>
      </c>
      <c r="I70">
        <v>3</v>
      </c>
      <c r="J70">
        <v>2</v>
      </c>
      <c r="K70">
        <v>2</v>
      </c>
    </row>
    <row r="71" spans="1:11" x14ac:dyDescent="0.25">
      <c r="A71" t="s">
        <v>5</v>
      </c>
      <c r="B71" t="s">
        <v>6</v>
      </c>
      <c r="C71" t="s">
        <v>4</v>
      </c>
      <c r="D71" t="s">
        <v>0</v>
      </c>
      <c r="E71">
        <v>2.09</v>
      </c>
      <c r="F71">
        <v>2</v>
      </c>
      <c r="G71">
        <v>15.01</v>
      </c>
      <c r="H71">
        <v>2</v>
      </c>
      <c r="I71">
        <v>3</v>
      </c>
      <c r="J71">
        <v>2</v>
      </c>
      <c r="K71">
        <v>2</v>
      </c>
    </row>
    <row r="72" spans="1:11" x14ac:dyDescent="0.25">
      <c r="A72" t="s">
        <v>5</v>
      </c>
      <c r="B72" t="s">
        <v>2</v>
      </c>
      <c r="C72" t="s">
        <v>4</v>
      </c>
      <c r="D72" t="s">
        <v>0</v>
      </c>
      <c r="E72">
        <v>1.97</v>
      </c>
      <c r="F72">
        <v>2</v>
      </c>
      <c r="G72">
        <v>12.02</v>
      </c>
      <c r="H72">
        <v>1</v>
      </c>
      <c r="I72">
        <v>3</v>
      </c>
      <c r="J72">
        <v>2</v>
      </c>
      <c r="K72">
        <v>2</v>
      </c>
    </row>
    <row r="73" spans="1:11" x14ac:dyDescent="0.2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3</v>
      </c>
      <c r="G73">
        <v>17.07</v>
      </c>
      <c r="H73">
        <v>1</v>
      </c>
      <c r="I73">
        <v>3</v>
      </c>
      <c r="J73">
        <v>2</v>
      </c>
      <c r="K73">
        <v>1</v>
      </c>
    </row>
    <row r="74" spans="1:11" x14ac:dyDescent="0.25">
      <c r="A74" t="s">
        <v>3</v>
      </c>
      <c r="B74" t="s">
        <v>6</v>
      </c>
      <c r="C74" t="s">
        <v>4</v>
      </c>
      <c r="D74" t="s">
        <v>0</v>
      </c>
      <c r="E74">
        <v>3.14</v>
      </c>
      <c r="F74">
        <v>2</v>
      </c>
      <c r="G74">
        <v>26.86</v>
      </c>
      <c r="H74">
        <v>2</v>
      </c>
      <c r="I74">
        <v>3</v>
      </c>
      <c r="J74">
        <v>2</v>
      </c>
      <c r="K74">
        <v>1</v>
      </c>
    </row>
    <row r="75" spans="1:11" x14ac:dyDescent="0.25">
      <c r="A75" t="s">
        <v>3</v>
      </c>
      <c r="B75" t="s">
        <v>6</v>
      </c>
      <c r="C75" t="s">
        <v>4</v>
      </c>
      <c r="D75" t="s">
        <v>0</v>
      </c>
      <c r="E75">
        <v>5</v>
      </c>
      <c r="F75">
        <v>2</v>
      </c>
      <c r="G75">
        <v>25.28</v>
      </c>
      <c r="H75">
        <v>2</v>
      </c>
      <c r="I75">
        <v>3</v>
      </c>
      <c r="J75">
        <v>2</v>
      </c>
      <c r="K75">
        <v>1</v>
      </c>
    </row>
    <row r="76" spans="1:11" x14ac:dyDescent="0.25">
      <c r="A76" t="s">
        <v>3</v>
      </c>
      <c r="B76" t="s">
        <v>2</v>
      </c>
      <c r="C76" t="s">
        <v>4</v>
      </c>
      <c r="D76" t="s">
        <v>0</v>
      </c>
      <c r="E76">
        <v>2.2000000000000002</v>
      </c>
      <c r="F76">
        <v>2</v>
      </c>
      <c r="G76">
        <v>14.73</v>
      </c>
      <c r="H76">
        <v>1</v>
      </c>
      <c r="I76">
        <v>3</v>
      </c>
      <c r="J76">
        <v>2</v>
      </c>
      <c r="K76">
        <v>1</v>
      </c>
    </row>
    <row r="77" spans="1:11" x14ac:dyDescent="0.25">
      <c r="A77" t="s">
        <v>5</v>
      </c>
      <c r="B77" t="s">
        <v>2</v>
      </c>
      <c r="C77" t="s">
        <v>4</v>
      </c>
      <c r="D77" t="s">
        <v>0</v>
      </c>
      <c r="E77">
        <v>1.25</v>
      </c>
      <c r="F77">
        <v>2</v>
      </c>
      <c r="G77">
        <v>10.51</v>
      </c>
      <c r="H77">
        <v>1</v>
      </c>
      <c r="I77">
        <v>3</v>
      </c>
      <c r="J77">
        <v>2</v>
      </c>
      <c r="K77">
        <v>2</v>
      </c>
    </row>
    <row r="78" spans="1:11" x14ac:dyDescent="0.25">
      <c r="A78" t="s">
        <v>5</v>
      </c>
      <c r="B78" t="s">
        <v>6</v>
      </c>
      <c r="C78" t="s">
        <v>4</v>
      </c>
      <c r="D78" t="s">
        <v>0</v>
      </c>
      <c r="E78">
        <v>3.08</v>
      </c>
      <c r="F78">
        <v>2</v>
      </c>
      <c r="G78">
        <v>17.920000000000002</v>
      </c>
      <c r="H78">
        <v>2</v>
      </c>
      <c r="I78">
        <v>3</v>
      </c>
      <c r="J78">
        <v>2</v>
      </c>
      <c r="K78">
        <v>2</v>
      </c>
    </row>
    <row r="79" spans="1:11" x14ac:dyDescent="0.2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4</v>
      </c>
      <c r="G79">
        <v>27.2</v>
      </c>
      <c r="H79">
        <v>1</v>
      </c>
      <c r="I79">
        <v>1</v>
      </c>
      <c r="J79">
        <v>1</v>
      </c>
      <c r="K79">
        <v>2</v>
      </c>
    </row>
    <row r="80" spans="1:11" x14ac:dyDescent="0.25">
      <c r="A80" t="s">
        <v>5</v>
      </c>
      <c r="B80" t="s">
        <v>2</v>
      </c>
      <c r="C80" t="s">
        <v>1</v>
      </c>
      <c r="D80" t="s">
        <v>7</v>
      </c>
      <c r="E80">
        <v>3</v>
      </c>
      <c r="F80">
        <v>2</v>
      </c>
      <c r="G80">
        <v>22.76</v>
      </c>
      <c r="H80">
        <v>1</v>
      </c>
      <c r="I80">
        <v>1</v>
      </c>
      <c r="J80">
        <v>1</v>
      </c>
      <c r="K80">
        <v>2</v>
      </c>
    </row>
    <row r="81" spans="1:11" x14ac:dyDescent="0.25">
      <c r="A81" t="s">
        <v>5</v>
      </c>
      <c r="B81" t="s">
        <v>2</v>
      </c>
      <c r="C81" t="s">
        <v>1</v>
      </c>
      <c r="D81" t="s">
        <v>7</v>
      </c>
      <c r="E81">
        <v>2.71</v>
      </c>
      <c r="F81">
        <v>2</v>
      </c>
      <c r="G81">
        <v>17.29</v>
      </c>
      <c r="H81">
        <v>1</v>
      </c>
      <c r="I81">
        <v>1</v>
      </c>
      <c r="J81">
        <v>1</v>
      </c>
      <c r="K81">
        <v>2</v>
      </c>
    </row>
    <row r="82" spans="1:11" x14ac:dyDescent="0.25">
      <c r="A82" t="s">
        <v>5</v>
      </c>
      <c r="B82" t="s">
        <v>6</v>
      </c>
      <c r="C82" t="s">
        <v>1</v>
      </c>
      <c r="D82" t="s">
        <v>7</v>
      </c>
      <c r="E82">
        <v>3</v>
      </c>
      <c r="F82">
        <v>2</v>
      </c>
      <c r="G82">
        <v>19.440000000000001</v>
      </c>
      <c r="H82">
        <v>2</v>
      </c>
      <c r="I82">
        <v>1</v>
      </c>
      <c r="J82">
        <v>1</v>
      </c>
      <c r="K82">
        <v>2</v>
      </c>
    </row>
    <row r="83" spans="1:11" x14ac:dyDescent="0.25">
      <c r="A83" t="s">
        <v>5</v>
      </c>
      <c r="B83" t="s">
        <v>2</v>
      </c>
      <c r="C83" t="s">
        <v>1</v>
      </c>
      <c r="D83" t="s">
        <v>7</v>
      </c>
      <c r="E83">
        <v>3.4</v>
      </c>
      <c r="F83">
        <v>2</v>
      </c>
      <c r="G83">
        <v>16.66</v>
      </c>
      <c r="H83">
        <v>1</v>
      </c>
      <c r="I83">
        <v>1</v>
      </c>
      <c r="J83">
        <v>1</v>
      </c>
      <c r="K83">
        <v>2</v>
      </c>
    </row>
    <row r="84" spans="1:11" x14ac:dyDescent="0.25">
      <c r="A84" t="s">
        <v>3</v>
      </c>
      <c r="B84" t="s">
        <v>2</v>
      </c>
      <c r="C84" t="s">
        <v>1</v>
      </c>
      <c r="D84" t="s">
        <v>7</v>
      </c>
      <c r="E84">
        <v>1.83</v>
      </c>
      <c r="F84">
        <v>1</v>
      </c>
      <c r="G84">
        <v>10.07</v>
      </c>
      <c r="H84">
        <v>1</v>
      </c>
      <c r="I84">
        <v>1</v>
      </c>
      <c r="J84">
        <v>1</v>
      </c>
      <c r="K84">
        <v>1</v>
      </c>
    </row>
    <row r="85" spans="1:11" x14ac:dyDescent="0.25">
      <c r="A85" t="s">
        <v>5</v>
      </c>
      <c r="B85" t="s">
        <v>6</v>
      </c>
      <c r="C85" t="s">
        <v>1</v>
      </c>
      <c r="D85" t="s">
        <v>7</v>
      </c>
      <c r="E85">
        <v>5</v>
      </c>
      <c r="F85">
        <v>2</v>
      </c>
      <c r="G85">
        <v>32.68</v>
      </c>
      <c r="H85">
        <v>2</v>
      </c>
      <c r="I85">
        <v>1</v>
      </c>
      <c r="J85">
        <v>1</v>
      </c>
      <c r="K85">
        <v>2</v>
      </c>
    </row>
    <row r="86" spans="1:11" x14ac:dyDescent="0.25">
      <c r="A86" t="s">
        <v>5</v>
      </c>
      <c r="B86" t="s">
        <v>2</v>
      </c>
      <c r="C86" t="s">
        <v>1</v>
      </c>
      <c r="D86" t="s">
        <v>7</v>
      </c>
      <c r="E86">
        <v>2.0299999999999998</v>
      </c>
      <c r="F86">
        <v>2</v>
      </c>
      <c r="G86">
        <v>15.98</v>
      </c>
      <c r="H86">
        <v>1</v>
      </c>
      <c r="I86">
        <v>1</v>
      </c>
      <c r="J86">
        <v>1</v>
      </c>
      <c r="K86">
        <v>2</v>
      </c>
    </row>
    <row r="87" spans="1:11" x14ac:dyDescent="0.25">
      <c r="A87" t="s">
        <v>3</v>
      </c>
      <c r="B87" t="s">
        <v>2</v>
      </c>
      <c r="C87" t="s">
        <v>1</v>
      </c>
      <c r="D87" t="s">
        <v>7</v>
      </c>
      <c r="E87">
        <v>5.17</v>
      </c>
      <c r="F87">
        <v>4</v>
      </c>
      <c r="G87">
        <v>34.83</v>
      </c>
      <c r="H87">
        <v>1</v>
      </c>
      <c r="I87">
        <v>1</v>
      </c>
      <c r="J87">
        <v>1</v>
      </c>
      <c r="K87">
        <v>1</v>
      </c>
    </row>
    <row r="88" spans="1:11" x14ac:dyDescent="0.2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2</v>
      </c>
      <c r="G88">
        <v>13.03</v>
      </c>
      <c r="H88">
        <v>1</v>
      </c>
      <c r="I88">
        <v>1</v>
      </c>
      <c r="J88">
        <v>1</v>
      </c>
      <c r="K88">
        <v>2</v>
      </c>
    </row>
    <row r="89" spans="1:11" x14ac:dyDescent="0.25">
      <c r="A89" t="s">
        <v>5</v>
      </c>
      <c r="B89" t="s">
        <v>2</v>
      </c>
      <c r="C89" t="s">
        <v>1</v>
      </c>
      <c r="D89" t="s">
        <v>7</v>
      </c>
      <c r="E89">
        <v>4</v>
      </c>
      <c r="F89">
        <v>2</v>
      </c>
      <c r="G89">
        <v>18.28</v>
      </c>
      <c r="H89">
        <v>1</v>
      </c>
      <c r="I89">
        <v>1</v>
      </c>
      <c r="J89">
        <v>1</v>
      </c>
      <c r="K89">
        <v>2</v>
      </c>
    </row>
    <row r="90" spans="1:11" x14ac:dyDescent="0.25">
      <c r="A90" t="s">
        <v>5</v>
      </c>
      <c r="B90" t="s">
        <v>2</v>
      </c>
      <c r="C90" t="s">
        <v>1</v>
      </c>
      <c r="D90" t="s">
        <v>7</v>
      </c>
      <c r="E90">
        <v>5.85</v>
      </c>
      <c r="F90">
        <v>2</v>
      </c>
      <c r="G90">
        <v>24.71</v>
      </c>
      <c r="H90">
        <v>1</v>
      </c>
      <c r="I90">
        <v>1</v>
      </c>
      <c r="J90">
        <v>1</v>
      </c>
      <c r="K90">
        <v>2</v>
      </c>
    </row>
    <row r="91" spans="1:11" x14ac:dyDescent="0.25">
      <c r="A91" t="s">
        <v>5</v>
      </c>
      <c r="B91" t="s">
        <v>2</v>
      </c>
      <c r="C91" t="s">
        <v>1</v>
      </c>
      <c r="D91" t="s">
        <v>7</v>
      </c>
      <c r="E91">
        <v>3</v>
      </c>
      <c r="F91">
        <v>2</v>
      </c>
      <c r="G91">
        <v>21.16</v>
      </c>
      <c r="H91">
        <v>1</v>
      </c>
      <c r="I91">
        <v>1</v>
      </c>
      <c r="J91">
        <v>1</v>
      </c>
      <c r="K91">
        <v>2</v>
      </c>
    </row>
    <row r="92" spans="1:11" x14ac:dyDescent="0.25">
      <c r="A92" t="s">
        <v>5</v>
      </c>
      <c r="B92" t="s">
        <v>6</v>
      </c>
      <c r="C92" t="s">
        <v>8</v>
      </c>
      <c r="D92" t="s">
        <v>0</v>
      </c>
      <c r="E92">
        <v>3</v>
      </c>
      <c r="F92">
        <v>2</v>
      </c>
      <c r="G92">
        <v>28.97</v>
      </c>
      <c r="H92">
        <v>2</v>
      </c>
      <c r="I92">
        <v>2</v>
      </c>
      <c r="J92">
        <v>2</v>
      </c>
      <c r="K92">
        <v>2</v>
      </c>
    </row>
    <row r="93" spans="1:11" x14ac:dyDescent="0.25">
      <c r="A93" t="s">
        <v>5</v>
      </c>
      <c r="B93" t="s">
        <v>2</v>
      </c>
      <c r="C93" t="s">
        <v>8</v>
      </c>
      <c r="D93" t="s">
        <v>0</v>
      </c>
      <c r="E93">
        <v>3.5</v>
      </c>
      <c r="F93">
        <v>2</v>
      </c>
      <c r="G93">
        <v>22.49</v>
      </c>
      <c r="H93">
        <v>1</v>
      </c>
      <c r="I93">
        <v>2</v>
      </c>
      <c r="J93">
        <v>2</v>
      </c>
      <c r="K93">
        <v>2</v>
      </c>
    </row>
    <row r="94" spans="1:11" x14ac:dyDescent="0.25">
      <c r="A94" t="s">
        <v>3</v>
      </c>
      <c r="B94" t="s">
        <v>6</v>
      </c>
      <c r="C94" t="s">
        <v>8</v>
      </c>
      <c r="D94" t="s">
        <v>0</v>
      </c>
      <c r="E94">
        <v>1</v>
      </c>
      <c r="F94">
        <v>2</v>
      </c>
      <c r="G94">
        <v>5.75</v>
      </c>
      <c r="H94">
        <v>2</v>
      </c>
      <c r="I94">
        <v>2</v>
      </c>
      <c r="J94">
        <v>2</v>
      </c>
      <c r="K94">
        <v>1</v>
      </c>
    </row>
    <row r="95" spans="1:11" x14ac:dyDescent="0.25">
      <c r="A95" t="s">
        <v>3</v>
      </c>
      <c r="B95" t="s">
        <v>6</v>
      </c>
      <c r="C95" t="s">
        <v>8</v>
      </c>
      <c r="D95" t="s">
        <v>0</v>
      </c>
      <c r="E95">
        <v>4.3</v>
      </c>
      <c r="F95">
        <v>2</v>
      </c>
      <c r="G95">
        <v>16.32</v>
      </c>
      <c r="H95">
        <v>2</v>
      </c>
      <c r="I95">
        <v>2</v>
      </c>
      <c r="J95">
        <v>2</v>
      </c>
      <c r="K95">
        <v>1</v>
      </c>
    </row>
    <row r="96" spans="1:11" x14ac:dyDescent="0.25">
      <c r="A96" t="s">
        <v>3</v>
      </c>
      <c r="B96" t="s">
        <v>2</v>
      </c>
      <c r="C96" t="s">
        <v>8</v>
      </c>
      <c r="D96" t="s">
        <v>0</v>
      </c>
      <c r="E96">
        <v>3.25</v>
      </c>
      <c r="F96">
        <v>2</v>
      </c>
      <c r="G96">
        <v>22.75</v>
      </c>
      <c r="H96">
        <v>1</v>
      </c>
      <c r="I96">
        <v>2</v>
      </c>
      <c r="J96">
        <v>2</v>
      </c>
      <c r="K96">
        <v>1</v>
      </c>
    </row>
    <row r="97" spans="1:11" x14ac:dyDescent="0.25">
      <c r="A97" t="s">
        <v>5</v>
      </c>
      <c r="B97" t="s">
        <v>6</v>
      </c>
      <c r="C97" t="s">
        <v>8</v>
      </c>
      <c r="D97" t="s">
        <v>0</v>
      </c>
      <c r="E97">
        <v>4.7300000000000004</v>
      </c>
      <c r="F97">
        <v>4</v>
      </c>
      <c r="G97">
        <v>40.17</v>
      </c>
      <c r="H97">
        <v>2</v>
      </c>
      <c r="I97">
        <v>2</v>
      </c>
      <c r="J97">
        <v>2</v>
      </c>
      <c r="K97">
        <v>2</v>
      </c>
    </row>
    <row r="98" spans="1:11" x14ac:dyDescent="0.25">
      <c r="A98" t="s">
        <v>5</v>
      </c>
      <c r="B98" t="s">
        <v>6</v>
      </c>
      <c r="C98" t="s">
        <v>8</v>
      </c>
      <c r="D98" t="s">
        <v>0</v>
      </c>
      <c r="E98">
        <v>4</v>
      </c>
      <c r="F98">
        <v>2</v>
      </c>
      <c r="G98">
        <v>27.28</v>
      </c>
      <c r="H98">
        <v>2</v>
      </c>
      <c r="I98">
        <v>2</v>
      </c>
      <c r="J98">
        <v>2</v>
      </c>
      <c r="K98">
        <v>2</v>
      </c>
    </row>
    <row r="99" spans="1:11" x14ac:dyDescent="0.25">
      <c r="A99" t="s">
        <v>5</v>
      </c>
      <c r="B99" t="s">
        <v>6</v>
      </c>
      <c r="C99" t="s">
        <v>8</v>
      </c>
      <c r="D99" t="s">
        <v>0</v>
      </c>
      <c r="E99">
        <v>1.5</v>
      </c>
      <c r="F99">
        <v>2</v>
      </c>
      <c r="G99">
        <v>12.03</v>
      </c>
      <c r="H99">
        <v>2</v>
      </c>
      <c r="I99">
        <v>2</v>
      </c>
      <c r="J99">
        <v>2</v>
      </c>
      <c r="K99">
        <v>2</v>
      </c>
    </row>
    <row r="100" spans="1:11" x14ac:dyDescent="0.25">
      <c r="A100" t="s">
        <v>5</v>
      </c>
      <c r="B100" t="s">
        <v>6</v>
      </c>
      <c r="C100" t="s">
        <v>8</v>
      </c>
      <c r="D100" t="s">
        <v>0</v>
      </c>
      <c r="E100">
        <v>3</v>
      </c>
      <c r="F100">
        <v>2</v>
      </c>
      <c r="G100">
        <v>21.01</v>
      </c>
      <c r="H100">
        <v>2</v>
      </c>
      <c r="I100">
        <v>2</v>
      </c>
      <c r="J100">
        <v>2</v>
      </c>
      <c r="K100">
        <v>2</v>
      </c>
    </row>
    <row r="101" spans="1:11" x14ac:dyDescent="0.25">
      <c r="A101" t="s">
        <v>5</v>
      </c>
      <c r="B101" t="s">
        <v>2</v>
      </c>
      <c r="C101" t="s">
        <v>8</v>
      </c>
      <c r="D101" t="s">
        <v>0</v>
      </c>
      <c r="E101">
        <v>1.5</v>
      </c>
      <c r="F101">
        <v>2</v>
      </c>
      <c r="G101">
        <v>12.46</v>
      </c>
      <c r="H101">
        <v>1</v>
      </c>
      <c r="I101">
        <v>2</v>
      </c>
      <c r="J101">
        <v>2</v>
      </c>
      <c r="K101">
        <v>2</v>
      </c>
    </row>
    <row r="102" spans="1:11" x14ac:dyDescent="0.25">
      <c r="A102" t="s">
        <v>3</v>
      </c>
      <c r="B102" t="s">
        <v>6</v>
      </c>
      <c r="C102" t="s">
        <v>8</v>
      </c>
      <c r="D102" t="s">
        <v>0</v>
      </c>
      <c r="E102">
        <v>2.5</v>
      </c>
      <c r="F102">
        <v>2</v>
      </c>
      <c r="G102">
        <v>11.35</v>
      </c>
      <c r="H102">
        <v>2</v>
      </c>
      <c r="I102">
        <v>2</v>
      </c>
      <c r="J102">
        <v>2</v>
      </c>
      <c r="K102">
        <v>1</v>
      </c>
    </row>
    <row r="103" spans="1:11" x14ac:dyDescent="0.25">
      <c r="A103" t="s">
        <v>3</v>
      </c>
      <c r="B103" t="s">
        <v>6</v>
      </c>
      <c r="C103" t="s">
        <v>8</v>
      </c>
      <c r="D103" t="s">
        <v>0</v>
      </c>
      <c r="E103">
        <v>3</v>
      </c>
      <c r="F103">
        <v>2</v>
      </c>
      <c r="G103">
        <v>15.38</v>
      </c>
      <c r="H103">
        <v>2</v>
      </c>
      <c r="I103">
        <v>2</v>
      </c>
      <c r="J103">
        <v>2</v>
      </c>
      <c r="K103">
        <v>1</v>
      </c>
    </row>
    <row r="104" spans="1:11" x14ac:dyDescent="0.25">
      <c r="A104" t="s">
        <v>3</v>
      </c>
      <c r="B104" t="s">
        <v>6</v>
      </c>
      <c r="C104" t="s">
        <v>4</v>
      </c>
      <c r="D104" t="s">
        <v>0</v>
      </c>
      <c r="E104">
        <v>2.5</v>
      </c>
      <c r="F104">
        <v>3</v>
      </c>
      <c r="G104">
        <v>44.3</v>
      </c>
      <c r="H104">
        <v>2</v>
      </c>
      <c r="I104">
        <v>3</v>
      </c>
      <c r="J104">
        <v>2</v>
      </c>
      <c r="K104">
        <v>1</v>
      </c>
    </row>
    <row r="105" spans="1:11" x14ac:dyDescent="0.25">
      <c r="A105" t="s">
        <v>3</v>
      </c>
      <c r="B105" t="s">
        <v>6</v>
      </c>
      <c r="C105" t="s">
        <v>4</v>
      </c>
      <c r="D105" t="s">
        <v>0</v>
      </c>
      <c r="E105">
        <v>3.48</v>
      </c>
      <c r="F105">
        <v>2</v>
      </c>
      <c r="G105">
        <v>22.42</v>
      </c>
      <c r="H105">
        <v>2</v>
      </c>
      <c r="I105">
        <v>3</v>
      </c>
      <c r="J105">
        <v>2</v>
      </c>
      <c r="K105">
        <v>1</v>
      </c>
    </row>
    <row r="106" spans="1:11" x14ac:dyDescent="0.25">
      <c r="A106" t="s">
        <v>3</v>
      </c>
      <c r="B106" t="s">
        <v>2</v>
      </c>
      <c r="C106" t="s">
        <v>4</v>
      </c>
      <c r="D106" t="s">
        <v>0</v>
      </c>
      <c r="E106">
        <v>4.08</v>
      </c>
      <c r="F106">
        <v>2</v>
      </c>
      <c r="G106">
        <v>20.92</v>
      </c>
      <c r="H106">
        <v>1</v>
      </c>
      <c r="I106">
        <v>3</v>
      </c>
      <c r="J106">
        <v>2</v>
      </c>
      <c r="K106">
        <v>1</v>
      </c>
    </row>
    <row r="107" spans="1:11" x14ac:dyDescent="0.25">
      <c r="A107" t="s">
        <v>5</v>
      </c>
      <c r="B107" t="s">
        <v>6</v>
      </c>
      <c r="C107" t="s">
        <v>4</v>
      </c>
      <c r="D107" t="s">
        <v>0</v>
      </c>
      <c r="E107">
        <v>1.64</v>
      </c>
      <c r="F107">
        <v>2</v>
      </c>
      <c r="G107">
        <v>15.36</v>
      </c>
      <c r="H107">
        <v>2</v>
      </c>
      <c r="I107">
        <v>3</v>
      </c>
      <c r="J107">
        <v>2</v>
      </c>
      <c r="K107">
        <v>2</v>
      </c>
    </row>
    <row r="108" spans="1:11" x14ac:dyDescent="0.25">
      <c r="A108" t="s">
        <v>5</v>
      </c>
      <c r="B108" t="s">
        <v>6</v>
      </c>
      <c r="C108" t="s">
        <v>4</v>
      </c>
      <c r="D108" t="s">
        <v>0</v>
      </c>
      <c r="E108">
        <v>4.0599999999999996</v>
      </c>
      <c r="F108">
        <v>2</v>
      </c>
      <c r="G108">
        <v>20.49</v>
      </c>
      <c r="H108">
        <v>2</v>
      </c>
      <c r="I108">
        <v>3</v>
      </c>
      <c r="J108">
        <v>2</v>
      </c>
      <c r="K108">
        <v>2</v>
      </c>
    </row>
    <row r="109" spans="1:11" x14ac:dyDescent="0.25">
      <c r="A109" t="s">
        <v>5</v>
      </c>
      <c r="B109" t="s">
        <v>6</v>
      </c>
      <c r="C109" t="s">
        <v>4</v>
      </c>
      <c r="D109" t="s">
        <v>0</v>
      </c>
      <c r="E109">
        <v>4.29</v>
      </c>
      <c r="F109">
        <v>2</v>
      </c>
      <c r="G109">
        <v>25.21</v>
      </c>
      <c r="H109">
        <v>2</v>
      </c>
      <c r="I109">
        <v>3</v>
      </c>
      <c r="J109">
        <v>2</v>
      </c>
      <c r="K109">
        <v>2</v>
      </c>
    </row>
    <row r="110" spans="1:11" x14ac:dyDescent="0.25">
      <c r="A110" t="s">
        <v>5</v>
      </c>
      <c r="B110" t="s">
        <v>2</v>
      </c>
      <c r="C110" t="s">
        <v>4</v>
      </c>
      <c r="D110" t="s">
        <v>0</v>
      </c>
      <c r="E110">
        <v>3.76</v>
      </c>
      <c r="F110">
        <v>2</v>
      </c>
      <c r="G110">
        <v>18.239999999999998</v>
      </c>
      <c r="H110">
        <v>1</v>
      </c>
      <c r="I110">
        <v>3</v>
      </c>
      <c r="J110">
        <v>2</v>
      </c>
      <c r="K110">
        <v>2</v>
      </c>
    </row>
    <row r="111" spans="1:11" x14ac:dyDescent="0.25">
      <c r="A111" t="s">
        <v>3</v>
      </c>
      <c r="B111" t="s">
        <v>6</v>
      </c>
      <c r="C111" t="s">
        <v>4</v>
      </c>
      <c r="D111" t="s">
        <v>0</v>
      </c>
      <c r="E111">
        <v>4</v>
      </c>
      <c r="F111">
        <v>2</v>
      </c>
      <c r="G111">
        <v>14.31</v>
      </c>
      <c r="H111">
        <v>2</v>
      </c>
      <c r="I111">
        <v>3</v>
      </c>
      <c r="J111">
        <v>2</v>
      </c>
      <c r="K111">
        <v>1</v>
      </c>
    </row>
    <row r="112" spans="1:11" x14ac:dyDescent="0.25">
      <c r="A112" t="s">
        <v>5</v>
      </c>
      <c r="B112" t="s">
        <v>2</v>
      </c>
      <c r="C112" t="s">
        <v>4</v>
      </c>
      <c r="D112" t="s">
        <v>0</v>
      </c>
      <c r="E112">
        <v>3</v>
      </c>
      <c r="F112">
        <v>2</v>
      </c>
      <c r="G112">
        <v>14</v>
      </c>
      <c r="H112">
        <v>1</v>
      </c>
      <c r="I112">
        <v>3</v>
      </c>
      <c r="J112">
        <v>2</v>
      </c>
      <c r="K112">
        <v>2</v>
      </c>
    </row>
    <row r="113" spans="1:11" x14ac:dyDescent="0.2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1</v>
      </c>
      <c r="G113">
        <v>7.25</v>
      </c>
      <c r="H113">
        <v>1</v>
      </c>
      <c r="I113">
        <v>3</v>
      </c>
      <c r="J113">
        <v>2</v>
      </c>
      <c r="K113">
        <v>1</v>
      </c>
    </row>
    <row r="114" spans="1:11" x14ac:dyDescent="0.25">
      <c r="A114" t="s">
        <v>5</v>
      </c>
      <c r="B114" t="s">
        <v>2</v>
      </c>
      <c r="C114" t="s">
        <v>9</v>
      </c>
      <c r="D114" t="s">
        <v>0</v>
      </c>
      <c r="E114">
        <v>4</v>
      </c>
      <c r="F114">
        <v>3</v>
      </c>
      <c r="G114">
        <v>38.07</v>
      </c>
      <c r="H114">
        <v>1</v>
      </c>
      <c r="I114">
        <v>4</v>
      </c>
      <c r="J114">
        <v>2</v>
      </c>
      <c r="K114">
        <v>2</v>
      </c>
    </row>
    <row r="115" spans="1:11" x14ac:dyDescent="0.25">
      <c r="A115" t="s">
        <v>5</v>
      </c>
      <c r="B115" t="s">
        <v>2</v>
      </c>
      <c r="C115" t="s">
        <v>9</v>
      </c>
      <c r="D115" t="s">
        <v>0</v>
      </c>
      <c r="E115">
        <v>2.5499999999999998</v>
      </c>
      <c r="F115">
        <v>2</v>
      </c>
      <c r="G115">
        <v>23.95</v>
      </c>
      <c r="H115">
        <v>1</v>
      </c>
      <c r="I115">
        <v>4</v>
      </c>
      <c r="J115">
        <v>2</v>
      </c>
      <c r="K115">
        <v>2</v>
      </c>
    </row>
    <row r="116" spans="1:11" x14ac:dyDescent="0.25">
      <c r="A116" t="s">
        <v>3</v>
      </c>
      <c r="B116" t="s">
        <v>2</v>
      </c>
      <c r="C116" t="s">
        <v>9</v>
      </c>
      <c r="D116" t="s">
        <v>0</v>
      </c>
      <c r="E116">
        <v>4</v>
      </c>
      <c r="F116">
        <v>3</v>
      </c>
      <c r="G116">
        <v>25.71</v>
      </c>
      <c r="H116">
        <v>1</v>
      </c>
      <c r="I116">
        <v>4</v>
      </c>
      <c r="J116">
        <v>2</v>
      </c>
      <c r="K116">
        <v>1</v>
      </c>
    </row>
    <row r="117" spans="1:11" x14ac:dyDescent="0.25">
      <c r="A117" t="s">
        <v>3</v>
      </c>
      <c r="B117" t="s">
        <v>2</v>
      </c>
      <c r="C117" t="s">
        <v>9</v>
      </c>
      <c r="D117" t="s">
        <v>0</v>
      </c>
      <c r="E117">
        <v>3.5</v>
      </c>
      <c r="F117">
        <v>2</v>
      </c>
      <c r="G117">
        <v>17.309999999999999</v>
      </c>
      <c r="H117">
        <v>1</v>
      </c>
      <c r="I117">
        <v>4</v>
      </c>
      <c r="J117">
        <v>2</v>
      </c>
      <c r="K117">
        <v>1</v>
      </c>
    </row>
    <row r="118" spans="1:11" x14ac:dyDescent="0.25">
      <c r="A118" t="s">
        <v>5</v>
      </c>
      <c r="B118" t="s">
        <v>2</v>
      </c>
      <c r="C118" t="s">
        <v>9</v>
      </c>
      <c r="D118" t="s">
        <v>0</v>
      </c>
      <c r="E118">
        <v>5.07</v>
      </c>
      <c r="F118">
        <v>4</v>
      </c>
      <c r="G118">
        <v>29.93</v>
      </c>
      <c r="H118">
        <v>1</v>
      </c>
      <c r="I118">
        <v>4</v>
      </c>
      <c r="J118">
        <v>2</v>
      </c>
      <c r="K118">
        <v>2</v>
      </c>
    </row>
    <row r="119" spans="1:11" x14ac:dyDescent="0.25">
      <c r="A119" t="s">
        <v>3</v>
      </c>
      <c r="B119" t="s">
        <v>2</v>
      </c>
      <c r="C119" t="s">
        <v>1</v>
      </c>
      <c r="D119" t="s">
        <v>7</v>
      </c>
      <c r="E119">
        <v>1.5</v>
      </c>
      <c r="F119">
        <v>2</v>
      </c>
      <c r="G119">
        <v>10.65</v>
      </c>
      <c r="H119">
        <v>1</v>
      </c>
      <c r="I119">
        <v>1</v>
      </c>
      <c r="J119">
        <v>1</v>
      </c>
      <c r="K119">
        <v>1</v>
      </c>
    </row>
    <row r="120" spans="1:11" x14ac:dyDescent="0.25">
      <c r="A120" t="s">
        <v>3</v>
      </c>
      <c r="B120" t="s">
        <v>2</v>
      </c>
      <c r="C120" t="s">
        <v>1</v>
      </c>
      <c r="D120" t="s">
        <v>7</v>
      </c>
      <c r="E120">
        <v>1.8</v>
      </c>
      <c r="F120">
        <v>2</v>
      </c>
      <c r="G120">
        <v>12.43</v>
      </c>
      <c r="H120">
        <v>1</v>
      </c>
      <c r="I120">
        <v>1</v>
      </c>
      <c r="J120">
        <v>1</v>
      </c>
      <c r="K120">
        <v>1</v>
      </c>
    </row>
    <row r="121" spans="1:11" x14ac:dyDescent="0.25">
      <c r="A121" t="s">
        <v>3</v>
      </c>
      <c r="B121" t="s">
        <v>2</v>
      </c>
      <c r="C121" t="s">
        <v>1</v>
      </c>
      <c r="D121" t="s">
        <v>7</v>
      </c>
      <c r="E121">
        <v>2.92</v>
      </c>
      <c r="F121">
        <v>4</v>
      </c>
      <c r="G121">
        <v>24.08</v>
      </c>
      <c r="H121">
        <v>1</v>
      </c>
      <c r="I121">
        <v>1</v>
      </c>
      <c r="J121">
        <v>1</v>
      </c>
      <c r="K121">
        <v>1</v>
      </c>
    </row>
    <row r="122" spans="1:11" x14ac:dyDescent="0.25">
      <c r="A122" t="s">
        <v>5</v>
      </c>
      <c r="B122" t="s">
        <v>2</v>
      </c>
      <c r="C122" t="s">
        <v>1</v>
      </c>
      <c r="D122" t="s">
        <v>7</v>
      </c>
      <c r="E122">
        <v>2.31</v>
      </c>
      <c r="F122">
        <v>2</v>
      </c>
      <c r="G122">
        <v>11.69</v>
      </c>
      <c r="H122">
        <v>1</v>
      </c>
      <c r="I122">
        <v>1</v>
      </c>
      <c r="J122">
        <v>1</v>
      </c>
      <c r="K122">
        <v>2</v>
      </c>
    </row>
    <row r="123" spans="1:11" x14ac:dyDescent="0.25">
      <c r="A123" t="s">
        <v>3</v>
      </c>
      <c r="B123" t="s">
        <v>2</v>
      </c>
      <c r="C123" t="s">
        <v>1</v>
      </c>
      <c r="D123" t="s">
        <v>7</v>
      </c>
      <c r="E123">
        <v>1.68</v>
      </c>
      <c r="F123">
        <v>2</v>
      </c>
      <c r="G123">
        <v>13.42</v>
      </c>
      <c r="H123">
        <v>1</v>
      </c>
      <c r="I123">
        <v>1</v>
      </c>
      <c r="J123">
        <v>1</v>
      </c>
      <c r="K123">
        <v>1</v>
      </c>
    </row>
    <row r="124" spans="1:11" x14ac:dyDescent="0.25">
      <c r="A124" t="s">
        <v>5</v>
      </c>
      <c r="B124" t="s">
        <v>2</v>
      </c>
      <c r="C124" t="s">
        <v>1</v>
      </c>
      <c r="D124" t="s">
        <v>7</v>
      </c>
      <c r="E124">
        <v>2.5</v>
      </c>
      <c r="F124">
        <v>2</v>
      </c>
      <c r="G124">
        <v>14.26</v>
      </c>
      <c r="H124">
        <v>1</v>
      </c>
      <c r="I124">
        <v>1</v>
      </c>
      <c r="J124">
        <v>1</v>
      </c>
      <c r="K124">
        <v>2</v>
      </c>
    </row>
    <row r="125" spans="1:11" x14ac:dyDescent="0.2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2</v>
      </c>
      <c r="G125">
        <v>15.95</v>
      </c>
      <c r="H125">
        <v>1</v>
      </c>
      <c r="I125">
        <v>1</v>
      </c>
      <c r="J125">
        <v>1</v>
      </c>
      <c r="K125">
        <v>2</v>
      </c>
    </row>
    <row r="126" spans="1:11" x14ac:dyDescent="0.25">
      <c r="A126" t="s">
        <v>3</v>
      </c>
      <c r="B126" t="s">
        <v>2</v>
      </c>
      <c r="C126" t="s">
        <v>1</v>
      </c>
      <c r="D126" t="s">
        <v>7</v>
      </c>
      <c r="E126">
        <v>2.52</v>
      </c>
      <c r="F126">
        <v>2</v>
      </c>
      <c r="G126">
        <v>12.48</v>
      </c>
      <c r="H126">
        <v>1</v>
      </c>
      <c r="I126">
        <v>1</v>
      </c>
      <c r="J126">
        <v>1</v>
      </c>
      <c r="K126">
        <v>1</v>
      </c>
    </row>
    <row r="127" spans="1:11" x14ac:dyDescent="0.25">
      <c r="A127" t="s">
        <v>3</v>
      </c>
      <c r="B127" t="s">
        <v>2</v>
      </c>
      <c r="C127" t="s">
        <v>1</v>
      </c>
      <c r="D127" t="s">
        <v>7</v>
      </c>
      <c r="E127">
        <v>4.2</v>
      </c>
      <c r="F127">
        <v>6</v>
      </c>
      <c r="G127">
        <v>29.8</v>
      </c>
      <c r="H127">
        <v>1</v>
      </c>
      <c r="I127">
        <v>1</v>
      </c>
      <c r="J127">
        <v>1</v>
      </c>
      <c r="K127">
        <v>1</v>
      </c>
    </row>
    <row r="128" spans="1:11" x14ac:dyDescent="0.25">
      <c r="A128" t="s">
        <v>5</v>
      </c>
      <c r="B128" t="s">
        <v>2</v>
      </c>
      <c r="C128" t="s">
        <v>1</v>
      </c>
      <c r="D128" t="s">
        <v>7</v>
      </c>
      <c r="E128">
        <v>1.48</v>
      </c>
      <c r="F128">
        <v>2</v>
      </c>
      <c r="G128">
        <v>8.52</v>
      </c>
      <c r="H128">
        <v>1</v>
      </c>
      <c r="I128">
        <v>1</v>
      </c>
      <c r="J128">
        <v>1</v>
      </c>
      <c r="K128">
        <v>2</v>
      </c>
    </row>
    <row r="129" spans="1:11" x14ac:dyDescent="0.2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2</v>
      </c>
      <c r="G129">
        <v>14.52</v>
      </c>
      <c r="H129">
        <v>1</v>
      </c>
      <c r="I129">
        <v>1</v>
      </c>
      <c r="J129">
        <v>1</v>
      </c>
      <c r="K129">
        <v>1</v>
      </c>
    </row>
    <row r="130" spans="1:11" x14ac:dyDescent="0.2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2</v>
      </c>
      <c r="G130">
        <v>11.38</v>
      </c>
      <c r="H130">
        <v>1</v>
      </c>
      <c r="I130">
        <v>1</v>
      </c>
      <c r="J130">
        <v>1</v>
      </c>
      <c r="K130">
        <v>1</v>
      </c>
    </row>
    <row r="131" spans="1:11" x14ac:dyDescent="0.25">
      <c r="A131" t="s">
        <v>5</v>
      </c>
      <c r="B131" t="s">
        <v>2</v>
      </c>
      <c r="C131" t="s">
        <v>1</v>
      </c>
      <c r="D131" t="s">
        <v>7</v>
      </c>
      <c r="E131">
        <v>2.1800000000000002</v>
      </c>
      <c r="F131">
        <v>3</v>
      </c>
      <c r="G131">
        <v>22.82</v>
      </c>
      <c r="H131">
        <v>1</v>
      </c>
      <c r="I131">
        <v>1</v>
      </c>
      <c r="J131">
        <v>1</v>
      </c>
      <c r="K131">
        <v>2</v>
      </c>
    </row>
    <row r="132" spans="1:11" x14ac:dyDescent="0.25">
      <c r="A132" t="s">
        <v>5</v>
      </c>
      <c r="B132" t="s">
        <v>2</v>
      </c>
      <c r="C132" t="s">
        <v>1</v>
      </c>
      <c r="D132" t="s">
        <v>7</v>
      </c>
      <c r="E132">
        <v>1.5</v>
      </c>
      <c r="F132">
        <v>2</v>
      </c>
      <c r="G132">
        <v>19.079999999999998</v>
      </c>
      <c r="H132">
        <v>1</v>
      </c>
      <c r="I132">
        <v>1</v>
      </c>
      <c r="J132">
        <v>1</v>
      </c>
      <c r="K132">
        <v>2</v>
      </c>
    </row>
    <row r="133" spans="1:11" x14ac:dyDescent="0.25">
      <c r="A133" t="s">
        <v>3</v>
      </c>
      <c r="B133" t="s">
        <v>2</v>
      </c>
      <c r="C133" t="s">
        <v>1</v>
      </c>
      <c r="D133" t="s">
        <v>7</v>
      </c>
      <c r="E133">
        <v>2.83</v>
      </c>
      <c r="F133">
        <v>2</v>
      </c>
      <c r="G133">
        <v>20.27</v>
      </c>
      <c r="H133">
        <v>1</v>
      </c>
      <c r="I133">
        <v>1</v>
      </c>
      <c r="J133">
        <v>1</v>
      </c>
      <c r="K133">
        <v>1</v>
      </c>
    </row>
    <row r="134" spans="1:11" x14ac:dyDescent="0.25">
      <c r="A134" t="s">
        <v>3</v>
      </c>
      <c r="B134" t="s">
        <v>2</v>
      </c>
      <c r="C134" t="s">
        <v>1</v>
      </c>
      <c r="D134" t="s">
        <v>7</v>
      </c>
      <c r="E134">
        <v>1.5</v>
      </c>
      <c r="F134">
        <v>2</v>
      </c>
      <c r="G134">
        <v>11.17</v>
      </c>
      <c r="H134">
        <v>1</v>
      </c>
      <c r="I134">
        <v>1</v>
      </c>
      <c r="J134">
        <v>1</v>
      </c>
      <c r="K134">
        <v>1</v>
      </c>
    </row>
    <row r="135" spans="1:11" x14ac:dyDescent="0.2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2</v>
      </c>
      <c r="G135">
        <v>12.26</v>
      </c>
      <c r="H135">
        <v>1</v>
      </c>
      <c r="I135">
        <v>1</v>
      </c>
      <c r="J135">
        <v>1</v>
      </c>
      <c r="K135">
        <v>1</v>
      </c>
    </row>
    <row r="136" spans="1:11" x14ac:dyDescent="0.25">
      <c r="A136" t="s">
        <v>3</v>
      </c>
      <c r="B136" t="s">
        <v>2</v>
      </c>
      <c r="C136" t="s">
        <v>1</v>
      </c>
      <c r="D136" t="s">
        <v>7</v>
      </c>
      <c r="E136">
        <v>3.25</v>
      </c>
      <c r="F136">
        <v>2</v>
      </c>
      <c r="G136">
        <v>18.260000000000002</v>
      </c>
      <c r="H136">
        <v>1</v>
      </c>
      <c r="I136">
        <v>1</v>
      </c>
      <c r="J136">
        <v>1</v>
      </c>
      <c r="K136">
        <v>1</v>
      </c>
    </row>
    <row r="137" spans="1:11" x14ac:dyDescent="0.25">
      <c r="A137" t="s">
        <v>3</v>
      </c>
      <c r="B137" t="s">
        <v>2</v>
      </c>
      <c r="C137" t="s">
        <v>1</v>
      </c>
      <c r="D137" t="s">
        <v>7</v>
      </c>
      <c r="E137">
        <v>1.25</v>
      </c>
      <c r="F137">
        <v>2</v>
      </c>
      <c r="G137">
        <v>8.51</v>
      </c>
      <c r="H137">
        <v>1</v>
      </c>
      <c r="I137">
        <v>1</v>
      </c>
      <c r="J137">
        <v>1</v>
      </c>
      <c r="K137">
        <v>1</v>
      </c>
    </row>
    <row r="138" spans="1:11" x14ac:dyDescent="0.2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2</v>
      </c>
      <c r="G138">
        <v>10.33</v>
      </c>
      <c r="H138">
        <v>1</v>
      </c>
      <c r="I138">
        <v>1</v>
      </c>
      <c r="J138">
        <v>1</v>
      </c>
      <c r="K138">
        <v>1</v>
      </c>
    </row>
    <row r="139" spans="1:11" x14ac:dyDescent="0.2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2</v>
      </c>
      <c r="G139">
        <v>14.15</v>
      </c>
      <c r="H139">
        <v>1</v>
      </c>
      <c r="I139">
        <v>1</v>
      </c>
      <c r="J139">
        <v>1</v>
      </c>
      <c r="K139">
        <v>1</v>
      </c>
    </row>
    <row r="140" spans="1:11" x14ac:dyDescent="0.2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2</v>
      </c>
      <c r="G140">
        <v>16</v>
      </c>
      <c r="H140">
        <v>2</v>
      </c>
      <c r="I140">
        <v>1</v>
      </c>
      <c r="J140">
        <v>1</v>
      </c>
      <c r="K140">
        <v>2</v>
      </c>
    </row>
    <row r="141" spans="1:11" x14ac:dyDescent="0.25">
      <c r="A141" t="s">
        <v>3</v>
      </c>
      <c r="B141" t="s">
        <v>2</v>
      </c>
      <c r="C141" t="s">
        <v>1</v>
      </c>
      <c r="D141" t="s">
        <v>7</v>
      </c>
      <c r="E141">
        <v>2.75</v>
      </c>
      <c r="F141">
        <v>2</v>
      </c>
      <c r="G141">
        <v>13.16</v>
      </c>
      <c r="H141">
        <v>1</v>
      </c>
      <c r="I141">
        <v>1</v>
      </c>
      <c r="J141">
        <v>1</v>
      </c>
      <c r="K141">
        <v>1</v>
      </c>
    </row>
    <row r="142" spans="1:11" x14ac:dyDescent="0.25">
      <c r="A142" t="s">
        <v>3</v>
      </c>
      <c r="B142" t="s">
        <v>2</v>
      </c>
      <c r="C142" t="s">
        <v>1</v>
      </c>
      <c r="D142" t="s">
        <v>7</v>
      </c>
      <c r="E142">
        <v>3.5</v>
      </c>
      <c r="F142">
        <v>2</v>
      </c>
      <c r="G142">
        <v>17.47</v>
      </c>
      <c r="H142">
        <v>1</v>
      </c>
      <c r="I142">
        <v>1</v>
      </c>
      <c r="J142">
        <v>1</v>
      </c>
      <c r="K142">
        <v>1</v>
      </c>
    </row>
    <row r="143" spans="1:11" x14ac:dyDescent="0.25">
      <c r="A143" t="s">
        <v>5</v>
      </c>
      <c r="B143" t="s">
        <v>2</v>
      </c>
      <c r="C143" t="s">
        <v>1</v>
      </c>
      <c r="D143" t="s">
        <v>7</v>
      </c>
      <c r="E143">
        <v>6.7</v>
      </c>
      <c r="F143">
        <v>6</v>
      </c>
      <c r="G143">
        <v>34.299999999999997</v>
      </c>
      <c r="H143">
        <v>1</v>
      </c>
      <c r="I143">
        <v>1</v>
      </c>
      <c r="J143">
        <v>1</v>
      </c>
      <c r="K143">
        <v>2</v>
      </c>
    </row>
    <row r="144" spans="1:11" x14ac:dyDescent="0.2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5</v>
      </c>
      <c r="G144">
        <v>41.19</v>
      </c>
      <c r="H144">
        <v>1</v>
      </c>
      <c r="I144">
        <v>1</v>
      </c>
      <c r="J144">
        <v>1</v>
      </c>
      <c r="K144">
        <v>2</v>
      </c>
    </row>
    <row r="145" spans="1:11" x14ac:dyDescent="0.25">
      <c r="A145" t="s">
        <v>3</v>
      </c>
      <c r="B145" t="s">
        <v>2</v>
      </c>
      <c r="C145" t="s">
        <v>1</v>
      </c>
      <c r="D145" t="s">
        <v>7</v>
      </c>
      <c r="E145">
        <v>5</v>
      </c>
      <c r="F145">
        <v>6</v>
      </c>
      <c r="G145">
        <v>27.05</v>
      </c>
      <c r="H145">
        <v>1</v>
      </c>
      <c r="I145">
        <v>1</v>
      </c>
      <c r="J145">
        <v>1</v>
      </c>
      <c r="K145">
        <v>1</v>
      </c>
    </row>
    <row r="146" spans="1:11" x14ac:dyDescent="0.25">
      <c r="A146" t="s">
        <v>3</v>
      </c>
      <c r="B146" t="s">
        <v>2</v>
      </c>
      <c r="C146" t="s">
        <v>1</v>
      </c>
      <c r="D146" t="s">
        <v>7</v>
      </c>
      <c r="E146">
        <v>2.2999999999999998</v>
      </c>
      <c r="F146">
        <v>2</v>
      </c>
      <c r="G146">
        <v>16.43</v>
      </c>
      <c r="H146">
        <v>1</v>
      </c>
      <c r="I146">
        <v>1</v>
      </c>
      <c r="J146">
        <v>1</v>
      </c>
      <c r="K146">
        <v>1</v>
      </c>
    </row>
    <row r="147" spans="1:11" x14ac:dyDescent="0.25">
      <c r="A147" t="s">
        <v>3</v>
      </c>
      <c r="B147" t="s">
        <v>2</v>
      </c>
      <c r="C147" t="s">
        <v>1</v>
      </c>
      <c r="D147" t="s">
        <v>7</v>
      </c>
      <c r="E147">
        <v>1.5</v>
      </c>
      <c r="F147">
        <v>2</v>
      </c>
      <c r="G147">
        <v>8.35</v>
      </c>
      <c r="H147">
        <v>1</v>
      </c>
      <c r="I147">
        <v>1</v>
      </c>
      <c r="J147">
        <v>1</v>
      </c>
      <c r="K147">
        <v>1</v>
      </c>
    </row>
    <row r="148" spans="1:11" x14ac:dyDescent="0.25">
      <c r="A148" t="s">
        <v>3</v>
      </c>
      <c r="B148" t="s">
        <v>2</v>
      </c>
      <c r="C148" t="s">
        <v>1</v>
      </c>
      <c r="D148" t="s">
        <v>7</v>
      </c>
      <c r="E148">
        <v>1.36</v>
      </c>
      <c r="F148">
        <v>3</v>
      </c>
      <c r="G148">
        <v>18.64</v>
      </c>
      <c r="H148">
        <v>1</v>
      </c>
      <c r="I148">
        <v>1</v>
      </c>
      <c r="J148">
        <v>1</v>
      </c>
      <c r="K148">
        <v>1</v>
      </c>
    </row>
    <row r="149" spans="1:11" x14ac:dyDescent="0.25">
      <c r="A149" t="s">
        <v>3</v>
      </c>
      <c r="B149" t="s">
        <v>2</v>
      </c>
      <c r="C149" t="s">
        <v>1</v>
      </c>
      <c r="D149" t="s">
        <v>7</v>
      </c>
      <c r="E149">
        <v>1.63</v>
      </c>
      <c r="F149">
        <v>2</v>
      </c>
      <c r="G149">
        <v>11.87</v>
      </c>
      <c r="H149">
        <v>1</v>
      </c>
      <c r="I149">
        <v>1</v>
      </c>
      <c r="J149">
        <v>1</v>
      </c>
      <c r="K149">
        <v>1</v>
      </c>
    </row>
    <row r="150" spans="1:11" x14ac:dyDescent="0.25">
      <c r="A150" t="s">
        <v>5</v>
      </c>
      <c r="B150" t="s">
        <v>2</v>
      </c>
      <c r="C150" t="s">
        <v>1</v>
      </c>
      <c r="D150" t="s">
        <v>7</v>
      </c>
      <c r="E150">
        <v>1.73</v>
      </c>
      <c r="F150">
        <v>2</v>
      </c>
      <c r="G150">
        <v>9.7799999999999994</v>
      </c>
      <c r="H150">
        <v>1</v>
      </c>
      <c r="I150">
        <v>1</v>
      </c>
      <c r="J150">
        <v>1</v>
      </c>
      <c r="K150">
        <v>2</v>
      </c>
    </row>
    <row r="151" spans="1:11" x14ac:dyDescent="0.2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2</v>
      </c>
      <c r="G151">
        <v>7.51</v>
      </c>
      <c r="H151">
        <v>1</v>
      </c>
      <c r="I151">
        <v>1</v>
      </c>
      <c r="J151">
        <v>1</v>
      </c>
      <c r="K151">
        <v>2</v>
      </c>
    </row>
    <row r="152" spans="1:11" x14ac:dyDescent="0.25">
      <c r="A152" t="s">
        <v>5</v>
      </c>
      <c r="B152" t="s">
        <v>2</v>
      </c>
      <c r="C152" t="s">
        <v>9</v>
      </c>
      <c r="D152" t="s">
        <v>0</v>
      </c>
      <c r="E152">
        <v>2.5</v>
      </c>
      <c r="F152">
        <v>2</v>
      </c>
      <c r="G152">
        <v>14.07</v>
      </c>
      <c r="H152">
        <v>1</v>
      </c>
      <c r="I152">
        <v>4</v>
      </c>
      <c r="J152">
        <v>2</v>
      </c>
      <c r="K152">
        <v>2</v>
      </c>
    </row>
    <row r="153" spans="1:11" x14ac:dyDescent="0.2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2</v>
      </c>
      <c r="G153">
        <v>13.13</v>
      </c>
      <c r="H153">
        <v>1</v>
      </c>
      <c r="I153">
        <v>4</v>
      </c>
      <c r="J153">
        <v>2</v>
      </c>
      <c r="K153">
        <v>2</v>
      </c>
    </row>
    <row r="154" spans="1:11" x14ac:dyDescent="0.25">
      <c r="A154" t="s">
        <v>5</v>
      </c>
      <c r="B154" t="s">
        <v>2</v>
      </c>
      <c r="C154" t="s">
        <v>9</v>
      </c>
      <c r="D154" t="s">
        <v>0</v>
      </c>
      <c r="E154">
        <v>2.74</v>
      </c>
      <c r="F154">
        <v>3</v>
      </c>
      <c r="G154">
        <v>17.260000000000002</v>
      </c>
      <c r="H154">
        <v>1</v>
      </c>
      <c r="I154">
        <v>4</v>
      </c>
      <c r="J154">
        <v>2</v>
      </c>
      <c r="K154">
        <v>2</v>
      </c>
    </row>
    <row r="155" spans="1:11" x14ac:dyDescent="0.25">
      <c r="A155" t="s">
        <v>5</v>
      </c>
      <c r="B155" t="s">
        <v>2</v>
      </c>
      <c r="C155" t="s">
        <v>9</v>
      </c>
      <c r="D155" t="s">
        <v>0</v>
      </c>
      <c r="E155">
        <v>2</v>
      </c>
      <c r="F155">
        <v>4</v>
      </c>
      <c r="G155">
        <v>24.55</v>
      </c>
      <c r="H155">
        <v>1</v>
      </c>
      <c r="I155">
        <v>4</v>
      </c>
      <c r="J155">
        <v>2</v>
      </c>
      <c r="K155">
        <v>2</v>
      </c>
    </row>
    <row r="156" spans="1:11" x14ac:dyDescent="0.25">
      <c r="A156" t="s">
        <v>5</v>
      </c>
      <c r="B156" t="s">
        <v>2</v>
      </c>
      <c r="C156" t="s">
        <v>9</v>
      </c>
      <c r="D156" t="s">
        <v>0</v>
      </c>
      <c r="E156">
        <v>2</v>
      </c>
      <c r="F156">
        <v>4</v>
      </c>
      <c r="G156">
        <v>19.77</v>
      </c>
      <c r="H156">
        <v>1</v>
      </c>
      <c r="I156">
        <v>4</v>
      </c>
      <c r="J156">
        <v>2</v>
      </c>
      <c r="K156">
        <v>2</v>
      </c>
    </row>
    <row r="157" spans="1:11" x14ac:dyDescent="0.25">
      <c r="A157" t="s">
        <v>3</v>
      </c>
      <c r="B157" t="s">
        <v>2</v>
      </c>
      <c r="C157" t="s">
        <v>9</v>
      </c>
      <c r="D157" t="s">
        <v>0</v>
      </c>
      <c r="E157">
        <v>5.14</v>
      </c>
      <c r="F157">
        <v>5</v>
      </c>
      <c r="G157">
        <v>29.85</v>
      </c>
      <c r="H157">
        <v>1</v>
      </c>
      <c r="I157">
        <v>4</v>
      </c>
      <c r="J157">
        <v>2</v>
      </c>
      <c r="K157">
        <v>1</v>
      </c>
    </row>
    <row r="158" spans="1:11" x14ac:dyDescent="0.25">
      <c r="A158" t="s">
        <v>5</v>
      </c>
      <c r="B158" t="s">
        <v>2</v>
      </c>
      <c r="C158" t="s">
        <v>9</v>
      </c>
      <c r="D158" t="s">
        <v>0</v>
      </c>
      <c r="E158">
        <v>5</v>
      </c>
      <c r="F158">
        <v>6</v>
      </c>
      <c r="G158">
        <v>48.17</v>
      </c>
      <c r="H158">
        <v>1</v>
      </c>
      <c r="I158">
        <v>4</v>
      </c>
      <c r="J158">
        <v>2</v>
      </c>
      <c r="K158">
        <v>2</v>
      </c>
    </row>
    <row r="159" spans="1:11" x14ac:dyDescent="0.25">
      <c r="A159" t="s">
        <v>3</v>
      </c>
      <c r="B159" t="s">
        <v>2</v>
      </c>
      <c r="C159" t="s">
        <v>9</v>
      </c>
      <c r="D159" t="s">
        <v>0</v>
      </c>
      <c r="E159">
        <v>3.75</v>
      </c>
      <c r="F159">
        <v>4</v>
      </c>
      <c r="G159">
        <v>25</v>
      </c>
      <c r="H159">
        <v>1</v>
      </c>
      <c r="I159">
        <v>4</v>
      </c>
      <c r="J159">
        <v>2</v>
      </c>
      <c r="K159">
        <v>1</v>
      </c>
    </row>
    <row r="160" spans="1:11" x14ac:dyDescent="0.25">
      <c r="A160" t="s">
        <v>3</v>
      </c>
      <c r="B160" t="s">
        <v>2</v>
      </c>
      <c r="C160" t="s">
        <v>9</v>
      </c>
      <c r="D160" t="s">
        <v>0</v>
      </c>
      <c r="E160">
        <v>2.61</v>
      </c>
      <c r="F160">
        <v>2</v>
      </c>
      <c r="G160">
        <v>13.39</v>
      </c>
      <c r="H160">
        <v>1</v>
      </c>
      <c r="I160">
        <v>4</v>
      </c>
      <c r="J160">
        <v>2</v>
      </c>
      <c r="K160">
        <v>1</v>
      </c>
    </row>
    <row r="161" spans="1:11" x14ac:dyDescent="0.25">
      <c r="A161" t="s">
        <v>5</v>
      </c>
      <c r="B161" t="s">
        <v>2</v>
      </c>
      <c r="C161" t="s">
        <v>9</v>
      </c>
      <c r="D161" t="s">
        <v>0</v>
      </c>
      <c r="E161">
        <v>2</v>
      </c>
      <c r="F161">
        <v>4</v>
      </c>
      <c r="G161">
        <v>16.489999999999998</v>
      </c>
      <c r="H161">
        <v>1</v>
      </c>
      <c r="I161">
        <v>4</v>
      </c>
      <c r="J161">
        <v>2</v>
      </c>
      <c r="K161">
        <v>2</v>
      </c>
    </row>
    <row r="162" spans="1:11" x14ac:dyDescent="0.25">
      <c r="A162" t="s">
        <v>5</v>
      </c>
      <c r="B162" t="s">
        <v>2</v>
      </c>
      <c r="C162" t="s">
        <v>9</v>
      </c>
      <c r="D162" t="s">
        <v>0</v>
      </c>
      <c r="E162">
        <v>3.5</v>
      </c>
      <c r="F162">
        <v>4</v>
      </c>
      <c r="G162">
        <v>21.5</v>
      </c>
      <c r="H162">
        <v>1</v>
      </c>
      <c r="I162">
        <v>4</v>
      </c>
      <c r="J162">
        <v>2</v>
      </c>
      <c r="K162">
        <v>2</v>
      </c>
    </row>
    <row r="163" spans="1:11" x14ac:dyDescent="0.25">
      <c r="A163" t="s">
        <v>5</v>
      </c>
      <c r="B163" t="s">
        <v>2</v>
      </c>
      <c r="C163" t="s">
        <v>9</v>
      </c>
      <c r="D163" t="s">
        <v>0</v>
      </c>
      <c r="E163">
        <v>2.5</v>
      </c>
      <c r="F163">
        <v>2</v>
      </c>
      <c r="G163">
        <v>12.66</v>
      </c>
      <c r="H163">
        <v>1</v>
      </c>
      <c r="I163">
        <v>4</v>
      </c>
      <c r="J163">
        <v>2</v>
      </c>
      <c r="K163">
        <v>2</v>
      </c>
    </row>
    <row r="164" spans="1:11" x14ac:dyDescent="0.25">
      <c r="A164" t="s">
        <v>3</v>
      </c>
      <c r="B164" t="s">
        <v>2</v>
      </c>
      <c r="C164" t="s">
        <v>9</v>
      </c>
      <c r="D164" t="s">
        <v>0</v>
      </c>
      <c r="E164">
        <v>2</v>
      </c>
      <c r="F164">
        <v>3</v>
      </c>
      <c r="G164">
        <v>16.21</v>
      </c>
      <c r="H164">
        <v>1</v>
      </c>
      <c r="I164">
        <v>4</v>
      </c>
      <c r="J164">
        <v>2</v>
      </c>
      <c r="K164">
        <v>1</v>
      </c>
    </row>
    <row r="165" spans="1:11" x14ac:dyDescent="0.2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2</v>
      </c>
      <c r="G165">
        <v>13.81</v>
      </c>
      <c r="H165">
        <v>1</v>
      </c>
      <c r="I165">
        <v>4</v>
      </c>
      <c r="J165">
        <v>2</v>
      </c>
      <c r="K165">
        <v>2</v>
      </c>
    </row>
    <row r="166" spans="1:11" x14ac:dyDescent="0.25">
      <c r="A166" t="s">
        <v>3</v>
      </c>
      <c r="B166" t="s">
        <v>6</v>
      </c>
      <c r="C166" t="s">
        <v>9</v>
      </c>
      <c r="D166" t="s">
        <v>0</v>
      </c>
      <c r="E166">
        <v>3</v>
      </c>
      <c r="F166">
        <v>2</v>
      </c>
      <c r="G166">
        <v>17.510000000000002</v>
      </c>
      <c r="H166">
        <v>2</v>
      </c>
      <c r="I166">
        <v>4</v>
      </c>
      <c r="J166">
        <v>2</v>
      </c>
      <c r="K166">
        <v>1</v>
      </c>
    </row>
    <row r="167" spans="1:11" x14ac:dyDescent="0.25">
      <c r="A167" t="s">
        <v>5</v>
      </c>
      <c r="B167" t="s">
        <v>2</v>
      </c>
      <c r="C167" t="s">
        <v>9</v>
      </c>
      <c r="D167" t="s">
        <v>0</v>
      </c>
      <c r="E167">
        <v>3.48</v>
      </c>
      <c r="F167">
        <v>3</v>
      </c>
      <c r="G167">
        <v>24.52</v>
      </c>
      <c r="H167">
        <v>1</v>
      </c>
      <c r="I167">
        <v>4</v>
      </c>
      <c r="J167">
        <v>2</v>
      </c>
      <c r="K167">
        <v>2</v>
      </c>
    </row>
    <row r="168" spans="1:11" x14ac:dyDescent="0.25">
      <c r="A168" t="s">
        <v>5</v>
      </c>
      <c r="B168" t="s">
        <v>2</v>
      </c>
      <c r="C168" t="s">
        <v>9</v>
      </c>
      <c r="D168" t="s">
        <v>0</v>
      </c>
      <c r="E168">
        <v>2.2400000000000002</v>
      </c>
      <c r="F168">
        <v>2</v>
      </c>
      <c r="G168">
        <v>20.76</v>
      </c>
      <c r="H168">
        <v>1</v>
      </c>
      <c r="I168">
        <v>4</v>
      </c>
      <c r="J168">
        <v>2</v>
      </c>
      <c r="K168">
        <v>2</v>
      </c>
    </row>
    <row r="169" spans="1:11" x14ac:dyDescent="0.25">
      <c r="A169" t="s">
        <v>5</v>
      </c>
      <c r="B169" t="s">
        <v>2</v>
      </c>
      <c r="C169" t="s">
        <v>9</v>
      </c>
      <c r="D169" t="s">
        <v>0</v>
      </c>
      <c r="E169">
        <v>4.5</v>
      </c>
      <c r="F169">
        <v>4</v>
      </c>
      <c r="G169">
        <v>31.71</v>
      </c>
      <c r="H169">
        <v>1</v>
      </c>
      <c r="I169">
        <v>4</v>
      </c>
      <c r="J169">
        <v>2</v>
      </c>
      <c r="K169">
        <v>2</v>
      </c>
    </row>
    <row r="170" spans="1:11" x14ac:dyDescent="0.25">
      <c r="A170" t="s">
        <v>3</v>
      </c>
      <c r="B170" t="s">
        <v>6</v>
      </c>
      <c r="C170" t="s">
        <v>4</v>
      </c>
      <c r="D170" t="s">
        <v>0</v>
      </c>
      <c r="E170">
        <v>1.61</v>
      </c>
      <c r="F170">
        <v>2</v>
      </c>
      <c r="G170">
        <v>10.59</v>
      </c>
      <c r="H170">
        <v>2</v>
      </c>
      <c r="I170">
        <v>3</v>
      </c>
      <c r="J170">
        <v>2</v>
      </c>
      <c r="K170">
        <v>1</v>
      </c>
    </row>
    <row r="171" spans="1:11" x14ac:dyDescent="0.2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2</v>
      </c>
      <c r="G171">
        <v>10.63</v>
      </c>
      <c r="H171">
        <v>2</v>
      </c>
      <c r="I171">
        <v>3</v>
      </c>
      <c r="J171">
        <v>2</v>
      </c>
      <c r="K171">
        <v>1</v>
      </c>
    </row>
    <row r="172" spans="1:11" x14ac:dyDescent="0.25">
      <c r="A172" t="s">
        <v>5</v>
      </c>
      <c r="B172" t="s">
        <v>6</v>
      </c>
      <c r="C172" t="s">
        <v>4</v>
      </c>
      <c r="D172" t="s">
        <v>0</v>
      </c>
      <c r="E172">
        <v>10</v>
      </c>
      <c r="F172">
        <v>3</v>
      </c>
      <c r="G172">
        <v>50.81</v>
      </c>
      <c r="H172">
        <v>2</v>
      </c>
      <c r="I172">
        <v>3</v>
      </c>
      <c r="J172">
        <v>2</v>
      </c>
      <c r="K172">
        <v>2</v>
      </c>
    </row>
    <row r="173" spans="1:11" x14ac:dyDescent="0.25">
      <c r="A173" t="s">
        <v>5</v>
      </c>
      <c r="B173" t="s">
        <v>6</v>
      </c>
      <c r="C173" t="s">
        <v>4</v>
      </c>
      <c r="D173" t="s">
        <v>0</v>
      </c>
      <c r="E173">
        <v>3.16</v>
      </c>
      <c r="F173">
        <v>2</v>
      </c>
      <c r="G173">
        <v>15.81</v>
      </c>
      <c r="H173">
        <v>2</v>
      </c>
      <c r="I173">
        <v>3</v>
      </c>
      <c r="J173">
        <v>2</v>
      </c>
      <c r="K173">
        <v>2</v>
      </c>
    </row>
    <row r="174" spans="1:11" x14ac:dyDescent="0.25">
      <c r="A174" t="s">
        <v>5</v>
      </c>
      <c r="B174" t="s">
        <v>6</v>
      </c>
      <c r="C174" t="s">
        <v>9</v>
      </c>
      <c r="D174" t="s">
        <v>0</v>
      </c>
      <c r="E174">
        <v>5.15</v>
      </c>
      <c r="F174">
        <v>2</v>
      </c>
      <c r="G174">
        <v>7.25</v>
      </c>
      <c r="H174">
        <v>2</v>
      </c>
      <c r="I174">
        <v>4</v>
      </c>
      <c r="J174">
        <v>2</v>
      </c>
      <c r="K174">
        <v>2</v>
      </c>
    </row>
    <row r="175" spans="1:11" x14ac:dyDescent="0.25">
      <c r="A175" t="s">
        <v>5</v>
      </c>
      <c r="B175" t="s">
        <v>6</v>
      </c>
      <c r="C175" t="s">
        <v>9</v>
      </c>
      <c r="D175" t="s">
        <v>0</v>
      </c>
      <c r="E175">
        <v>3.18</v>
      </c>
      <c r="F175">
        <v>2</v>
      </c>
      <c r="G175">
        <v>31.85</v>
      </c>
      <c r="H175">
        <v>2</v>
      </c>
      <c r="I175">
        <v>4</v>
      </c>
      <c r="J175">
        <v>2</v>
      </c>
      <c r="K175">
        <v>2</v>
      </c>
    </row>
    <row r="176" spans="1:11" x14ac:dyDescent="0.25">
      <c r="A176" t="s">
        <v>5</v>
      </c>
      <c r="B176" t="s">
        <v>6</v>
      </c>
      <c r="C176" t="s">
        <v>9</v>
      </c>
      <c r="D176" t="s">
        <v>0</v>
      </c>
      <c r="E176">
        <v>4</v>
      </c>
      <c r="F176">
        <v>2</v>
      </c>
      <c r="G176">
        <v>16.82</v>
      </c>
      <c r="H176">
        <v>2</v>
      </c>
      <c r="I176">
        <v>4</v>
      </c>
      <c r="J176">
        <v>2</v>
      </c>
      <c r="K176">
        <v>2</v>
      </c>
    </row>
    <row r="177" spans="1:11" x14ac:dyDescent="0.25">
      <c r="A177" t="s">
        <v>5</v>
      </c>
      <c r="B177" t="s">
        <v>6</v>
      </c>
      <c r="C177" t="s">
        <v>9</v>
      </c>
      <c r="D177" t="s">
        <v>0</v>
      </c>
      <c r="E177">
        <v>3.11</v>
      </c>
      <c r="F177">
        <v>2</v>
      </c>
      <c r="G177">
        <v>32.9</v>
      </c>
      <c r="H177">
        <v>2</v>
      </c>
      <c r="I177">
        <v>4</v>
      </c>
      <c r="J177">
        <v>2</v>
      </c>
      <c r="K177">
        <v>2</v>
      </c>
    </row>
    <row r="178" spans="1:11" x14ac:dyDescent="0.2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2</v>
      </c>
      <c r="G178">
        <v>17.89</v>
      </c>
      <c r="H178">
        <v>2</v>
      </c>
      <c r="I178">
        <v>4</v>
      </c>
      <c r="J178">
        <v>2</v>
      </c>
      <c r="K178">
        <v>2</v>
      </c>
    </row>
    <row r="179" spans="1:11" x14ac:dyDescent="0.2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2</v>
      </c>
      <c r="G179">
        <v>14.48</v>
      </c>
      <c r="H179">
        <v>2</v>
      </c>
      <c r="I179">
        <v>4</v>
      </c>
      <c r="J179">
        <v>2</v>
      </c>
      <c r="K179">
        <v>2</v>
      </c>
    </row>
    <row r="180" spans="1:11" x14ac:dyDescent="0.25">
      <c r="A180" t="s">
        <v>3</v>
      </c>
      <c r="B180" t="s">
        <v>6</v>
      </c>
      <c r="C180" t="s">
        <v>9</v>
      </c>
      <c r="D180" t="s">
        <v>0</v>
      </c>
      <c r="E180">
        <v>4</v>
      </c>
      <c r="F180">
        <v>2</v>
      </c>
      <c r="G180">
        <v>9.6</v>
      </c>
      <c r="H180">
        <v>2</v>
      </c>
      <c r="I180">
        <v>4</v>
      </c>
      <c r="J180">
        <v>2</v>
      </c>
      <c r="K180">
        <v>1</v>
      </c>
    </row>
    <row r="181" spans="1:11" x14ac:dyDescent="0.25">
      <c r="A181" t="s">
        <v>5</v>
      </c>
      <c r="B181" t="s">
        <v>6</v>
      </c>
      <c r="C181" t="s">
        <v>9</v>
      </c>
      <c r="D181" t="s">
        <v>0</v>
      </c>
      <c r="E181">
        <v>3.55</v>
      </c>
      <c r="F181">
        <v>2</v>
      </c>
      <c r="G181">
        <v>34.630000000000003</v>
      </c>
      <c r="H181">
        <v>2</v>
      </c>
      <c r="I181">
        <v>4</v>
      </c>
      <c r="J181">
        <v>2</v>
      </c>
      <c r="K181">
        <v>2</v>
      </c>
    </row>
    <row r="182" spans="1:11" x14ac:dyDescent="0.25">
      <c r="A182" t="s">
        <v>5</v>
      </c>
      <c r="B182" t="s">
        <v>6</v>
      </c>
      <c r="C182" t="s">
        <v>9</v>
      </c>
      <c r="D182" t="s">
        <v>0</v>
      </c>
      <c r="E182">
        <v>3.68</v>
      </c>
      <c r="F182">
        <v>4</v>
      </c>
      <c r="G182">
        <v>34.65</v>
      </c>
      <c r="H182">
        <v>2</v>
      </c>
      <c r="I182">
        <v>4</v>
      </c>
      <c r="J182">
        <v>2</v>
      </c>
      <c r="K182">
        <v>2</v>
      </c>
    </row>
    <row r="183" spans="1:11" x14ac:dyDescent="0.25">
      <c r="A183" t="s">
        <v>5</v>
      </c>
      <c r="B183" t="s">
        <v>6</v>
      </c>
      <c r="C183" t="s">
        <v>9</v>
      </c>
      <c r="D183" t="s">
        <v>0</v>
      </c>
      <c r="E183">
        <v>5.65</v>
      </c>
      <c r="F183">
        <v>2</v>
      </c>
      <c r="G183">
        <v>23.33</v>
      </c>
      <c r="H183">
        <v>2</v>
      </c>
      <c r="I183">
        <v>4</v>
      </c>
      <c r="J183">
        <v>2</v>
      </c>
      <c r="K183">
        <v>2</v>
      </c>
    </row>
    <row r="184" spans="1:11" x14ac:dyDescent="0.25">
      <c r="A184" t="s">
        <v>5</v>
      </c>
      <c r="B184" t="s">
        <v>6</v>
      </c>
      <c r="C184" t="s">
        <v>9</v>
      </c>
      <c r="D184" t="s">
        <v>0</v>
      </c>
      <c r="E184">
        <v>3.5</v>
      </c>
      <c r="F184">
        <v>3</v>
      </c>
      <c r="G184">
        <v>45.35</v>
      </c>
      <c r="H184">
        <v>2</v>
      </c>
      <c r="I184">
        <v>4</v>
      </c>
      <c r="J184">
        <v>2</v>
      </c>
      <c r="K184">
        <v>2</v>
      </c>
    </row>
    <row r="185" spans="1:11" x14ac:dyDescent="0.25">
      <c r="A185" t="s">
        <v>5</v>
      </c>
      <c r="B185" t="s">
        <v>6</v>
      </c>
      <c r="C185" t="s">
        <v>9</v>
      </c>
      <c r="D185" t="s">
        <v>0</v>
      </c>
      <c r="E185">
        <v>6.5</v>
      </c>
      <c r="F185">
        <v>4</v>
      </c>
      <c r="G185">
        <v>23.17</v>
      </c>
      <c r="H185">
        <v>2</v>
      </c>
      <c r="I185">
        <v>4</v>
      </c>
      <c r="J185">
        <v>2</v>
      </c>
      <c r="K185">
        <v>2</v>
      </c>
    </row>
    <row r="186" spans="1:11" x14ac:dyDescent="0.25">
      <c r="A186" t="s">
        <v>5</v>
      </c>
      <c r="B186" t="s">
        <v>6</v>
      </c>
      <c r="C186" t="s">
        <v>9</v>
      </c>
      <c r="D186" t="s">
        <v>0</v>
      </c>
      <c r="E186">
        <v>3</v>
      </c>
      <c r="F186">
        <v>2</v>
      </c>
      <c r="G186">
        <v>40.549999999999997</v>
      </c>
      <c r="H186">
        <v>2</v>
      </c>
      <c r="I186">
        <v>4</v>
      </c>
      <c r="J186">
        <v>2</v>
      </c>
      <c r="K186">
        <v>2</v>
      </c>
    </row>
    <row r="187" spans="1:11" x14ac:dyDescent="0.2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5</v>
      </c>
      <c r="G187">
        <v>20.69</v>
      </c>
      <c r="H187">
        <v>1</v>
      </c>
      <c r="I187">
        <v>4</v>
      </c>
      <c r="J187">
        <v>2</v>
      </c>
      <c r="K187">
        <v>2</v>
      </c>
    </row>
    <row r="188" spans="1:11" x14ac:dyDescent="0.25">
      <c r="A188" t="s">
        <v>3</v>
      </c>
      <c r="B188" t="s">
        <v>6</v>
      </c>
      <c r="C188" t="s">
        <v>9</v>
      </c>
      <c r="D188" t="s">
        <v>0</v>
      </c>
      <c r="E188">
        <v>3.5</v>
      </c>
      <c r="F188">
        <v>3</v>
      </c>
      <c r="G188">
        <v>20.9</v>
      </c>
      <c r="H188">
        <v>2</v>
      </c>
      <c r="I188">
        <v>4</v>
      </c>
      <c r="J188">
        <v>2</v>
      </c>
      <c r="K188">
        <v>1</v>
      </c>
    </row>
    <row r="189" spans="1:11" x14ac:dyDescent="0.25">
      <c r="A189" t="s">
        <v>5</v>
      </c>
      <c r="B189" t="s">
        <v>6</v>
      </c>
      <c r="C189" t="s">
        <v>9</v>
      </c>
      <c r="D189" t="s">
        <v>0</v>
      </c>
      <c r="E189">
        <v>2</v>
      </c>
      <c r="F189">
        <v>5</v>
      </c>
      <c r="G189">
        <v>30.46</v>
      </c>
      <c r="H189">
        <v>2</v>
      </c>
      <c r="I189">
        <v>4</v>
      </c>
      <c r="J189">
        <v>2</v>
      </c>
      <c r="K189">
        <v>2</v>
      </c>
    </row>
    <row r="190" spans="1:11" x14ac:dyDescent="0.25">
      <c r="A190" t="s">
        <v>3</v>
      </c>
      <c r="B190" t="s">
        <v>6</v>
      </c>
      <c r="C190" t="s">
        <v>9</v>
      </c>
      <c r="D190" t="s">
        <v>0</v>
      </c>
      <c r="E190">
        <v>3.5</v>
      </c>
      <c r="F190">
        <v>3</v>
      </c>
      <c r="G190">
        <v>18.149999999999999</v>
      </c>
      <c r="H190">
        <v>2</v>
      </c>
      <c r="I190">
        <v>4</v>
      </c>
      <c r="J190">
        <v>2</v>
      </c>
      <c r="K190">
        <v>1</v>
      </c>
    </row>
    <row r="191" spans="1:11" x14ac:dyDescent="0.25">
      <c r="A191" t="s">
        <v>5</v>
      </c>
      <c r="B191" t="s">
        <v>6</v>
      </c>
      <c r="C191" t="s">
        <v>9</v>
      </c>
      <c r="D191" t="s">
        <v>0</v>
      </c>
      <c r="E191">
        <v>4</v>
      </c>
      <c r="F191">
        <v>3</v>
      </c>
      <c r="G191">
        <v>23.1</v>
      </c>
      <c r="H191">
        <v>2</v>
      </c>
      <c r="I191">
        <v>4</v>
      </c>
      <c r="J191">
        <v>2</v>
      </c>
      <c r="K191">
        <v>2</v>
      </c>
    </row>
    <row r="192" spans="1:11" x14ac:dyDescent="0.25">
      <c r="A192" t="s">
        <v>5</v>
      </c>
      <c r="B192" t="s">
        <v>6</v>
      </c>
      <c r="C192" t="s">
        <v>9</v>
      </c>
      <c r="D192" t="s">
        <v>0</v>
      </c>
      <c r="E192">
        <v>1.5</v>
      </c>
      <c r="F192">
        <v>2</v>
      </c>
      <c r="G192">
        <v>15.69</v>
      </c>
      <c r="H192">
        <v>2</v>
      </c>
      <c r="I192">
        <v>4</v>
      </c>
      <c r="J192">
        <v>2</v>
      </c>
      <c r="K192">
        <v>2</v>
      </c>
    </row>
    <row r="193" spans="1:11" x14ac:dyDescent="0.25">
      <c r="A193" t="s">
        <v>3</v>
      </c>
      <c r="B193" t="s">
        <v>6</v>
      </c>
      <c r="C193" t="s">
        <v>1</v>
      </c>
      <c r="D193" t="s">
        <v>7</v>
      </c>
      <c r="E193">
        <v>4.1900000000000004</v>
      </c>
      <c r="F193">
        <v>2</v>
      </c>
      <c r="G193">
        <v>19.809999999999999</v>
      </c>
      <c r="H193">
        <v>2</v>
      </c>
      <c r="I193">
        <v>1</v>
      </c>
      <c r="J193">
        <v>1</v>
      </c>
      <c r="K193">
        <v>1</v>
      </c>
    </row>
    <row r="194" spans="1:11" x14ac:dyDescent="0.25">
      <c r="A194" t="s">
        <v>5</v>
      </c>
      <c r="B194" t="s">
        <v>6</v>
      </c>
      <c r="C194" t="s">
        <v>1</v>
      </c>
      <c r="D194" t="s">
        <v>7</v>
      </c>
      <c r="E194">
        <v>2.56</v>
      </c>
      <c r="F194">
        <v>2</v>
      </c>
      <c r="G194">
        <v>28.44</v>
      </c>
      <c r="H194">
        <v>2</v>
      </c>
      <c r="I194">
        <v>1</v>
      </c>
      <c r="J194">
        <v>1</v>
      </c>
      <c r="K194">
        <v>2</v>
      </c>
    </row>
    <row r="195" spans="1:11" x14ac:dyDescent="0.25">
      <c r="A195" t="s">
        <v>5</v>
      </c>
      <c r="B195" t="s">
        <v>6</v>
      </c>
      <c r="C195" t="s">
        <v>1</v>
      </c>
      <c r="D195" t="s">
        <v>7</v>
      </c>
      <c r="E195">
        <v>2.02</v>
      </c>
      <c r="F195">
        <v>2</v>
      </c>
      <c r="G195">
        <v>15.48</v>
      </c>
      <c r="H195">
        <v>2</v>
      </c>
      <c r="I195">
        <v>1</v>
      </c>
      <c r="J195">
        <v>1</v>
      </c>
      <c r="K195">
        <v>2</v>
      </c>
    </row>
    <row r="196" spans="1:11" x14ac:dyDescent="0.25">
      <c r="A196" t="s">
        <v>5</v>
      </c>
      <c r="B196" t="s">
        <v>6</v>
      </c>
      <c r="C196" t="s">
        <v>1</v>
      </c>
      <c r="D196" t="s">
        <v>7</v>
      </c>
      <c r="E196">
        <v>4</v>
      </c>
      <c r="F196">
        <v>2</v>
      </c>
      <c r="G196">
        <v>16.579999999999998</v>
      </c>
      <c r="H196">
        <v>2</v>
      </c>
      <c r="I196">
        <v>1</v>
      </c>
      <c r="J196">
        <v>1</v>
      </c>
      <c r="K196">
        <v>2</v>
      </c>
    </row>
    <row r="197" spans="1:11" x14ac:dyDescent="0.25">
      <c r="A197" t="s">
        <v>5</v>
      </c>
      <c r="B197" t="s">
        <v>2</v>
      </c>
      <c r="C197" t="s">
        <v>1</v>
      </c>
      <c r="D197" t="s">
        <v>7</v>
      </c>
      <c r="E197">
        <v>1.44</v>
      </c>
      <c r="F197">
        <v>2</v>
      </c>
      <c r="G197">
        <v>7.56</v>
      </c>
      <c r="H197">
        <v>1</v>
      </c>
      <c r="I197">
        <v>1</v>
      </c>
      <c r="J197">
        <v>1</v>
      </c>
      <c r="K197">
        <v>2</v>
      </c>
    </row>
    <row r="198" spans="1:11" x14ac:dyDescent="0.2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2</v>
      </c>
      <c r="G198">
        <v>10.34</v>
      </c>
      <c r="H198">
        <v>2</v>
      </c>
      <c r="I198">
        <v>1</v>
      </c>
      <c r="J198">
        <v>1</v>
      </c>
      <c r="K198">
        <v>2</v>
      </c>
    </row>
    <row r="199" spans="1:11" x14ac:dyDescent="0.25">
      <c r="A199" t="s">
        <v>3</v>
      </c>
      <c r="B199" t="s">
        <v>6</v>
      </c>
      <c r="C199" t="s">
        <v>1</v>
      </c>
      <c r="D199" t="s">
        <v>7</v>
      </c>
      <c r="E199">
        <v>5</v>
      </c>
      <c r="F199">
        <v>4</v>
      </c>
      <c r="G199">
        <v>43.11</v>
      </c>
      <c r="H199">
        <v>2</v>
      </c>
      <c r="I199">
        <v>1</v>
      </c>
      <c r="J199">
        <v>1</v>
      </c>
      <c r="K199">
        <v>1</v>
      </c>
    </row>
    <row r="200" spans="1:11" x14ac:dyDescent="0.2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2</v>
      </c>
      <c r="G200">
        <v>13</v>
      </c>
      <c r="H200">
        <v>2</v>
      </c>
      <c r="I200">
        <v>1</v>
      </c>
      <c r="J200">
        <v>1</v>
      </c>
      <c r="K200">
        <v>1</v>
      </c>
    </row>
    <row r="201" spans="1:11" x14ac:dyDescent="0.2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2</v>
      </c>
      <c r="G201">
        <v>13.51</v>
      </c>
      <c r="H201">
        <v>2</v>
      </c>
      <c r="I201">
        <v>1</v>
      </c>
      <c r="J201">
        <v>1</v>
      </c>
      <c r="K201">
        <v>2</v>
      </c>
    </row>
    <row r="202" spans="1:11" x14ac:dyDescent="0.25">
      <c r="A202" t="s">
        <v>5</v>
      </c>
      <c r="B202" t="s">
        <v>6</v>
      </c>
      <c r="C202" t="s">
        <v>1</v>
      </c>
      <c r="D202" t="s">
        <v>7</v>
      </c>
      <c r="E202">
        <v>4</v>
      </c>
      <c r="F202">
        <v>3</v>
      </c>
      <c r="G202">
        <v>18.71</v>
      </c>
      <c r="H202">
        <v>2</v>
      </c>
      <c r="I202">
        <v>1</v>
      </c>
      <c r="J202">
        <v>1</v>
      </c>
      <c r="K202">
        <v>2</v>
      </c>
    </row>
    <row r="203" spans="1:11" x14ac:dyDescent="0.25">
      <c r="A203" t="s">
        <v>3</v>
      </c>
      <c r="B203" t="s">
        <v>6</v>
      </c>
      <c r="C203" t="s">
        <v>1</v>
      </c>
      <c r="D203" t="s">
        <v>7</v>
      </c>
      <c r="E203">
        <v>2.0099999999999998</v>
      </c>
      <c r="F203">
        <v>2</v>
      </c>
      <c r="G203">
        <v>12.74</v>
      </c>
      <c r="H203">
        <v>2</v>
      </c>
      <c r="I203">
        <v>1</v>
      </c>
      <c r="J203">
        <v>1</v>
      </c>
      <c r="K203">
        <v>1</v>
      </c>
    </row>
    <row r="204" spans="1:11" x14ac:dyDescent="0.2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2</v>
      </c>
      <c r="G204">
        <v>13</v>
      </c>
      <c r="H204">
        <v>2</v>
      </c>
      <c r="I204">
        <v>1</v>
      </c>
      <c r="J204">
        <v>1</v>
      </c>
      <c r="K204">
        <v>1</v>
      </c>
    </row>
    <row r="205" spans="1:11" x14ac:dyDescent="0.25">
      <c r="A205" t="s">
        <v>3</v>
      </c>
      <c r="B205" t="s">
        <v>6</v>
      </c>
      <c r="C205" t="s">
        <v>1</v>
      </c>
      <c r="D205" t="s">
        <v>7</v>
      </c>
      <c r="E205">
        <v>2.5</v>
      </c>
      <c r="F205">
        <v>2</v>
      </c>
      <c r="G205">
        <v>16.399999999999999</v>
      </c>
      <c r="H205">
        <v>2</v>
      </c>
      <c r="I205">
        <v>1</v>
      </c>
      <c r="J205">
        <v>1</v>
      </c>
      <c r="K205">
        <v>1</v>
      </c>
    </row>
    <row r="206" spans="1:11" x14ac:dyDescent="0.2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4</v>
      </c>
      <c r="G206">
        <v>20.53</v>
      </c>
      <c r="H206">
        <v>2</v>
      </c>
      <c r="I206">
        <v>1</v>
      </c>
      <c r="J206">
        <v>1</v>
      </c>
      <c r="K206">
        <v>2</v>
      </c>
    </row>
    <row r="207" spans="1:11" x14ac:dyDescent="0.25">
      <c r="A207" t="s">
        <v>3</v>
      </c>
      <c r="B207" t="s">
        <v>6</v>
      </c>
      <c r="C207" t="s">
        <v>1</v>
      </c>
      <c r="D207" t="s">
        <v>7</v>
      </c>
      <c r="E207">
        <v>3.23</v>
      </c>
      <c r="F207">
        <v>3</v>
      </c>
      <c r="G207">
        <v>16.47</v>
      </c>
      <c r="H207">
        <v>2</v>
      </c>
      <c r="I207">
        <v>1</v>
      </c>
      <c r="J207">
        <v>1</v>
      </c>
      <c r="K207">
        <v>1</v>
      </c>
    </row>
    <row r="208" spans="1:11" x14ac:dyDescent="0.25">
      <c r="A208" t="s">
        <v>5</v>
      </c>
      <c r="B208" t="s">
        <v>6</v>
      </c>
      <c r="C208" t="s">
        <v>4</v>
      </c>
      <c r="D208" t="s">
        <v>0</v>
      </c>
      <c r="E208">
        <v>3.41</v>
      </c>
      <c r="F208">
        <v>3</v>
      </c>
      <c r="G208">
        <v>26.59</v>
      </c>
      <c r="H208">
        <v>2</v>
      </c>
      <c r="I208">
        <v>3</v>
      </c>
      <c r="J208">
        <v>2</v>
      </c>
      <c r="K208">
        <v>2</v>
      </c>
    </row>
    <row r="209" spans="1:11" x14ac:dyDescent="0.25">
      <c r="A209" t="s">
        <v>5</v>
      </c>
      <c r="B209" t="s">
        <v>6</v>
      </c>
      <c r="C209" t="s">
        <v>4</v>
      </c>
      <c r="D209" t="s">
        <v>0</v>
      </c>
      <c r="E209">
        <v>3</v>
      </c>
      <c r="F209">
        <v>4</v>
      </c>
      <c r="G209">
        <v>38.729999999999997</v>
      </c>
      <c r="H209">
        <v>2</v>
      </c>
      <c r="I209">
        <v>3</v>
      </c>
      <c r="J209">
        <v>2</v>
      </c>
      <c r="K209">
        <v>2</v>
      </c>
    </row>
    <row r="210" spans="1:11" x14ac:dyDescent="0.25">
      <c r="A210" t="s">
        <v>5</v>
      </c>
      <c r="B210" t="s">
        <v>6</v>
      </c>
      <c r="C210" t="s">
        <v>4</v>
      </c>
      <c r="D210" t="s">
        <v>0</v>
      </c>
      <c r="E210">
        <v>2.0299999999999998</v>
      </c>
      <c r="F210">
        <v>2</v>
      </c>
      <c r="G210">
        <v>24.27</v>
      </c>
      <c r="H210">
        <v>2</v>
      </c>
      <c r="I210">
        <v>3</v>
      </c>
      <c r="J210">
        <v>2</v>
      </c>
      <c r="K210">
        <v>2</v>
      </c>
    </row>
    <row r="211" spans="1:11" x14ac:dyDescent="0.25">
      <c r="A211" t="s">
        <v>3</v>
      </c>
      <c r="B211" t="s">
        <v>6</v>
      </c>
      <c r="C211" t="s">
        <v>4</v>
      </c>
      <c r="D211" t="s">
        <v>0</v>
      </c>
      <c r="E211">
        <v>2.23</v>
      </c>
      <c r="F211">
        <v>2</v>
      </c>
      <c r="G211">
        <v>12.76</v>
      </c>
      <c r="H211">
        <v>2</v>
      </c>
      <c r="I211">
        <v>3</v>
      </c>
      <c r="J211">
        <v>2</v>
      </c>
      <c r="K211">
        <v>1</v>
      </c>
    </row>
    <row r="212" spans="1:11" x14ac:dyDescent="0.25">
      <c r="A212" t="s">
        <v>5</v>
      </c>
      <c r="B212" t="s">
        <v>6</v>
      </c>
      <c r="C212" t="s">
        <v>4</v>
      </c>
      <c r="D212" t="s">
        <v>0</v>
      </c>
      <c r="E212">
        <v>2</v>
      </c>
      <c r="F212">
        <v>3</v>
      </c>
      <c r="G212">
        <v>30.06</v>
      </c>
      <c r="H212">
        <v>2</v>
      </c>
      <c r="I212">
        <v>3</v>
      </c>
      <c r="J212">
        <v>2</v>
      </c>
      <c r="K212">
        <v>2</v>
      </c>
    </row>
    <row r="213" spans="1:11" x14ac:dyDescent="0.25">
      <c r="A213" t="s">
        <v>5</v>
      </c>
      <c r="B213" t="s">
        <v>6</v>
      </c>
      <c r="C213" t="s">
        <v>4</v>
      </c>
      <c r="D213" t="s">
        <v>0</v>
      </c>
      <c r="E213">
        <v>5.16</v>
      </c>
      <c r="F213">
        <v>4</v>
      </c>
      <c r="G213">
        <v>25.89</v>
      </c>
      <c r="H213">
        <v>2</v>
      </c>
      <c r="I213">
        <v>3</v>
      </c>
      <c r="J213">
        <v>2</v>
      </c>
      <c r="K213">
        <v>2</v>
      </c>
    </row>
    <row r="214" spans="1:11" x14ac:dyDescent="0.25">
      <c r="A214" t="s">
        <v>5</v>
      </c>
      <c r="B214" t="s">
        <v>2</v>
      </c>
      <c r="C214" t="s">
        <v>4</v>
      </c>
      <c r="D214" t="s">
        <v>0</v>
      </c>
      <c r="E214">
        <v>9</v>
      </c>
      <c r="F214">
        <v>4</v>
      </c>
      <c r="G214">
        <v>48.33</v>
      </c>
      <c r="H214">
        <v>1</v>
      </c>
      <c r="I214">
        <v>3</v>
      </c>
      <c r="J214">
        <v>2</v>
      </c>
      <c r="K214">
        <v>2</v>
      </c>
    </row>
    <row r="215" spans="1:11" x14ac:dyDescent="0.25">
      <c r="A215" t="s">
        <v>3</v>
      </c>
      <c r="B215" t="s">
        <v>6</v>
      </c>
      <c r="C215" t="s">
        <v>4</v>
      </c>
      <c r="D215" t="s">
        <v>0</v>
      </c>
      <c r="E215">
        <v>2.5</v>
      </c>
      <c r="F215">
        <v>2</v>
      </c>
      <c r="G215">
        <v>13.27</v>
      </c>
      <c r="H215">
        <v>2</v>
      </c>
      <c r="I215">
        <v>3</v>
      </c>
      <c r="J215">
        <v>2</v>
      </c>
      <c r="K215">
        <v>1</v>
      </c>
    </row>
    <row r="216" spans="1:11" x14ac:dyDescent="0.25">
      <c r="A216" t="s">
        <v>3</v>
      </c>
      <c r="B216" t="s">
        <v>6</v>
      </c>
      <c r="C216" t="s">
        <v>4</v>
      </c>
      <c r="D216" t="s">
        <v>0</v>
      </c>
      <c r="E216">
        <v>6.5</v>
      </c>
      <c r="F216">
        <v>3</v>
      </c>
      <c r="G216">
        <v>28.17</v>
      </c>
      <c r="H216">
        <v>2</v>
      </c>
      <c r="I216">
        <v>3</v>
      </c>
      <c r="J216">
        <v>2</v>
      </c>
      <c r="K216">
        <v>1</v>
      </c>
    </row>
    <row r="217" spans="1:11" x14ac:dyDescent="0.25">
      <c r="A217" t="s">
        <v>3</v>
      </c>
      <c r="B217" t="s">
        <v>6</v>
      </c>
      <c r="C217" t="s">
        <v>4</v>
      </c>
      <c r="D217" t="s">
        <v>0</v>
      </c>
      <c r="E217">
        <v>1.1000000000000001</v>
      </c>
      <c r="F217">
        <v>2</v>
      </c>
      <c r="G217">
        <v>12.9</v>
      </c>
      <c r="H217">
        <v>2</v>
      </c>
      <c r="I217">
        <v>3</v>
      </c>
      <c r="J217">
        <v>2</v>
      </c>
      <c r="K217">
        <v>1</v>
      </c>
    </row>
    <row r="218" spans="1:11" x14ac:dyDescent="0.25">
      <c r="A218" t="s">
        <v>5</v>
      </c>
      <c r="B218" t="s">
        <v>6</v>
      </c>
      <c r="C218" t="s">
        <v>4</v>
      </c>
      <c r="D218" t="s">
        <v>0</v>
      </c>
      <c r="E218">
        <v>3</v>
      </c>
      <c r="F218">
        <v>5</v>
      </c>
      <c r="G218">
        <v>28.15</v>
      </c>
      <c r="H218">
        <v>2</v>
      </c>
      <c r="I218">
        <v>3</v>
      </c>
      <c r="J218">
        <v>2</v>
      </c>
      <c r="K218">
        <v>2</v>
      </c>
    </row>
    <row r="219" spans="1:11" x14ac:dyDescent="0.25">
      <c r="A219" t="s">
        <v>5</v>
      </c>
      <c r="B219" t="s">
        <v>6</v>
      </c>
      <c r="C219" t="s">
        <v>4</v>
      </c>
      <c r="D219" t="s">
        <v>0</v>
      </c>
      <c r="E219">
        <v>1.5</v>
      </c>
      <c r="F219">
        <v>2</v>
      </c>
      <c r="G219">
        <v>11.59</v>
      </c>
      <c r="H219">
        <v>2</v>
      </c>
      <c r="I219">
        <v>3</v>
      </c>
      <c r="J219">
        <v>2</v>
      </c>
      <c r="K219">
        <v>2</v>
      </c>
    </row>
    <row r="220" spans="1:11" x14ac:dyDescent="0.25">
      <c r="A220" t="s">
        <v>5</v>
      </c>
      <c r="B220" t="s">
        <v>6</v>
      </c>
      <c r="C220" t="s">
        <v>4</v>
      </c>
      <c r="D220" t="s">
        <v>0</v>
      </c>
      <c r="E220">
        <v>1.44</v>
      </c>
      <c r="F220">
        <v>2</v>
      </c>
      <c r="G220">
        <v>7.74</v>
      </c>
      <c r="H220">
        <v>2</v>
      </c>
      <c r="I220">
        <v>3</v>
      </c>
      <c r="J220">
        <v>2</v>
      </c>
      <c r="K220">
        <v>2</v>
      </c>
    </row>
    <row r="221" spans="1:11" x14ac:dyDescent="0.25">
      <c r="A221" t="s">
        <v>3</v>
      </c>
      <c r="B221" t="s">
        <v>6</v>
      </c>
      <c r="C221" t="s">
        <v>4</v>
      </c>
      <c r="D221" t="s">
        <v>0</v>
      </c>
      <c r="E221">
        <v>3.09</v>
      </c>
      <c r="F221">
        <v>4</v>
      </c>
      <c r="G221">
        <v>30.14</v>
      </c>
      <c r="H221">
        <v>2</v>
      </c>
      <c r="I221">
        <v>3</v>
      </c>
      <c r="J221">
        <v>2</v>
      </c>
      <c r="K221">
        <v>1</v>
      </c>
    </row>
    <row r="222" spans="1:11" x14ac:dyDescent="0.25">
      <c r="A222" t="s">
        <v>5</v>
      </c>
      <c r="B222" t="s">
        <v>6</v>
      </c>
      <c r="C222" t="s">
        <v>8</v>
      </c>
      <c r="D222" t="s">
        <v>7</v>
      </c>
      <c r="E222">
        <v>2.2000000000000002</v>
      </c>
      <c r="F222">
        <v>2</v>
      </c>
      <c r="G222">
        <v>12.16</v>
      </c>
      <c r="H222">
        <v>2</v>
      </c>
      <c r="I222">
        <v>2</v>
      </c>
      <c r="J222">
        <v>1</v>
      </c>
      <c r="K222">
        <v>2</v>
      </c>
    </row>
    <row r="223" spans="1:11" x14ac:dyDescent="0.25">
      <c r="A223" t="s">
        <v>3</v>
      </c>
      <c r="B223" t="s">
        <v>6</v>
      </c>
      <c r="C223" t="s">
        <v>8</v>
      </c>
      <c r="D223" t="s">
        <v>7</v>
      </c>
      <c r="E223">
        <v>3.48</v>
      </c>
      <c r="F223">
        <v>2</v>
      </c>
      <c r="G223">
        <v>13.42</v>
      </c>
      <c r="H223">
        <v>2</v>
      </c>
      <c r="I223">
        <v>2</v>
      </c>
      <c r="J223">
        <v>1</v>
      </c>
      <c r="K223">
        <v>1</v>
      </c>
    </row>
    <row r="224" spans="1:11" x14ac:dyDescent="0.25">
      <c r="A224" t="s">
        <v>5</v>
      </c>
      <c r="B224" t="s">
        <v>6</v>
      </c>
      <c r="C224" t="s">
        <v>8</v>
      </c>
      <c r="D224" t="s">
        <v>7</v>
      </c>
      <c r="E224">
        <v>1.92</v>
      </c>
      <c r="F224">
        <v>1</v>
      </c>
      <c r="G224">
        <v>8.58</v>
      </c>
      <c r="H224">
        <v>2</v>
      </c>
      <c r="I224">
        <v>2</v>
      </c>
      <c r="J224">
        <v>1</v>
      </c>
      <c r="K224">
        <v>2</v>
      </c>
    </row>
    <row r="225" spans="1:11" x14ac:dyDescent="0.2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3</v>
      </c>
      <c r="G225">
        <v>15.98</v>
      </c>
      <c r="H225">
        <v>1</v>
      </c>
      <c r="I225">
        <v>2</v>
      </c>
      <c r="J225">
        <v>1</v>
      </c>
      <c r="K225">
        <v>1</v>
      </c>
    </row>
    <row r="226" spans="1:11" x14ac:dyDescent="0.25">
      <c r="A226" t="s">
        <v>5</v>
      </c>
      <c r="B226" t="s">
        <v>6</v>
      </c>
      <c r="C226" t="s">
        <v>8</v>
      </c>
      <c r="D226" t="s">
        <v>7</v>
      </c>
      <c r="E226">
        <v>1.58</v>
      </c>
      <c r="F226">
        <v>2</v>
      </c>
      <c r="G226">
        <v>13.42</v>
      </c>
      <c r="H226">
        <v>2</v>
      </c>
      <c r="I226">
        <v>2</v>
      </c>
      <c r="J226">
        <v>1</v>
      </c>
      <c r="K226">
        <v>2</v>
      </c>
    </row>
    <row r="227" spans="1:11" x14ac:dyDescent="0.25">
      <c r="A227" t="s">
        <v>3</v>
      </c>
      <c r="B227" t="s">
        <v>6</v>
      </c>
      <c r="C227" t="s">
        <v>8</v>
      </c>
      <c r="D227" t="s">
        <v>7</v>
      </c>
      <c r="E227">
        <v>2.5</v>
      </c>
      <c r="F227">
        <v>2</v>
      </c>
      <c r="G227">
        <v>16.27</v>
      </c>
      <c r="H227">
        <v>2</v>
      </c>
      <c r="I227">
        <v>2</v>
      </c>
      <c r="J227">
        <v>1</v>
      </c>
      <c r="K227">
        <v>1</v>
      </c>
    </row>
    <row r="228" spans="1:11" x14ac:dyDescent="0.2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2</v>
      </c>
      <c r="G228">
        <v>10.09</v>
      </c>
      <c r="H228">
        <v>2</v>
      </c>
      <c r="I228">
        <v>2</v>
      </c>
      <c r="J228">
        <v>1</v>
      </c>
      <c r="K228">
        <v>1</v>
      </c>
    </row>
    <row r="229" spans="1:11" x14ac:dyDescent="0.25">
      <c r="A229" t="s">
        <v>5</v>
      </c>
      <c r="B229" t="s">
        <v>2</v>
      </c>
      <c r="C229" t="s">
        <v>4</v>
      </c>
      <c r="D229" t="s">
        <v>0</v>
      </c>
      <c r="E229">
        <v>3</v>
      </c>
      <c r="F229">
        <v>4</v>
      </c>
      <c r="G229">
        <v>20.45</v>
      </c>
      <c r="H229">
        <v>1</v>
      </c>
      <c r="I229">
        <v>3</v>
      </c>
      <c r="J229">
        <v>2</v>
      </c>
      <c r="K229">
        <v>2</v>
      </c>
    </row>
    <row r="230" spans="1:11" x14ac:dyDescent="0.25">
      <c r="A230" t="s">
        <v>5</v>
      </c>
      <c r="B230" t="s">
        <v>2</v>
      </c>
      <c r="C230" t="s">
        <v>4</v>
      </c>
      <c r="D230" t="s">
        <v>0</v>
      </c>
      <c r="E230">
        <v>2.72</v>
      </c>
      <c r="F230">
        <v>2</v>
      </c>
      <c r="G230">
        <v>13.28</v>
      </c>
      <c r="H230">
        <v>1</v>
      </c>
      <c r="I230">
        <v>3</v>
      </c>
      <c r="J230">
        <v>2</v>
      </c>
      <c r="K230">
        <v>2</v>
      </c>
    </row>
    <row r="231" spans="1:11" x14ac:dyDescent="0.25">
      <c r="A231" t="s">
        <v>3</v>
      </c>
      <c r="B231" t="s">
        <v>6</v>
      </c>
      <c r="C231" t="s">
        <v>4</v>
      </c>
      <c r="D231" t="s">
        <v>0</v>
      </c>
      <c r="E231">
        <v>2.88</v>
      </c>
      <c r="F231">
        <v>2</v>
      </c>
      <c r="G231">
        <v>22.12</v>
      </c>
      <c r="H231">
        <v>2</v>
      </c>
      <c r="I231">
        <v>3</v>
      </c>
      <c r="J231">
        <v>2</v>
      </c>
      <c r="K231">
        <v>1</v>
      </c>
    </row>
    <row r="232" spans="1:11" x14ac:dyDescent="0.25">
      <c r="A232" t="s">
        <v>5</v>
      </c>
      <c r="B232" t="s">
        <v>6</v>
      </c>
      <c r="C232" t="s">
        <v>4</v>
      </c>
      <c r="D232" t="s">
        <v>0</v>
      </c>
      <c r="E232">
        <v>2</v>
      </c>
      <c r="F232">
        <v>4</v>
      </c>
      <c r="G232">
        <v>24.01</v>
      </c>
      <c r="H232">
        <v>2</v>
      </c>
      <c r="I232">
        <v>3</v>
      </c>
      <c r="J232">
        <v>2</v>
      </c>
      <c r="K232">
        <v>2</v>
      </c>
    </row>
    <row r="233" spans="1:11" x14ac:dyDescent="0.2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3</v>
      </c>
      <c r="G233">
        <v>15.69</v>
      </c>
      <c r="H233">
        <v>2</v>
      </c>
      <c r="I233">
        <v>3</v>
      </c>
      <c r="J233">
        <v>2</v>
      </c>
      <c r="K233">
        <v>2</v>
      </c>
    </row>
    <row r="234" spans="1:11" x14ac:dyDescent="0.25">
      <c r="A234" t="s">
        <v>5</v>
      </c>
      <c r="B234" t="s">
        <v>2</v>
      </c>
      <c r="C234" t="s">
        <v>4</v>
      </c>
      <c r="D234" t="s">
        <v>0</v>
      </c>
      <c r="E234">
        <v>3.39</v>
      </c>
      <c r="F234">
        <v>2</v>
      </c>
      <c r="G234">
        <v>11.61</v>
      </c>
      <c r="H234">
        <v>1</v>
      </c>
      <c r="I234">
        <v>3</v>
      </c>
      <c r="J234">
        <v>2</v>
      </c>
      <c r="K234">
        <v>2</v>
      </c>
    </row>
    <row r="235" spans="1:11" x14ac:dyDescent="0.25">
      <c r="A235" t="s">
        <v>5</v>
      </c>
      <c r="B235" t="s">
        <v>2</v>
      </c>
      <c r="C235" t="s">
        <v>4</v>
      </c>
      <c r="D235" t="s">
        <v>0</v>
      </c>
      <c r="E235">
        <v>1.47</v>
      </c>
      <c r="F235">
        <v>2</v>
      </c>
      <c r="G235">
        <v>10.77</v>
      </c>
      <c r="H235">
        <v>1</v>
      </c>
      <c r="I235">
        <v>3</v>
      </c>
      <c r="J235">
        <v>2</v>
      </c>
      <c r="K235">
        <v>2</v>
      </c>
    </row>
    <row r="236" spans="1:11" x14ac:dyDescent="0.25">
      <c r="A236" t="s">
        <v>5</v>
      </c>
      <c r="B236" t="s">
        <v>6</v>
      </c>
      <c r="C236" t="s">
        <v>4</v>
      </c>
      <c r="D236" t="s">
        <v>0</v>
      </c>
      <c r="E236">
        <v>3</v>
      </c>
      <c r="F236">
        <v>2</v>
      </c>
      <c r="G236">
        <v>15.53</v>
      </c>
      <c r="H236">
        <v>2</v>
      </c>
      <c r="I236">
        <v>3</v>
      </c>
      <c r="J236">
        <v>2</v>
      </c>
      <c r="K236">
        <v>2</v>
      </c>
    </row>
    <row r="237" spans="1:11" x14ac:dyDescent="0.25">
      <c r="A237" t="s">
        <v>5</v>
      </c>
      <c r="B237" t="s">
        <v>2</v>
      </c>
      <c r="C237" t="s">
        <v>4</v>
      </c>
      <c r="D237" t="s">
        <v>0</v>
      </c>
      <c r="E237">
        <v>1.25</v>
      </c>
      <c r="F237">
        <v>2</v>
      </c>
      <c r="G237">
        <v>10.07</v>
      </c>
      <c r="H237">
        <v>1</v>
      </c>
      <c r="I237">
        <v>3</v>
      </c>
      <c r="J237">
        <v>2</v>
      </c>
      <c r="K237">
        <v>2</v>
      </c>
    </row>
    <row r="238" spans="1:11" x14ac:dyDescent="0.25">
      <c r="A238" t="s">
        <v>5</v>
      </c>
      <c r="B238" t="s">
        <v>6</v>
      </c>
      <c r="C238" t="s">
        <v>4</v>
      </c>
      <c r="D238" t="s">
        <v>0</v>
      </c>
      <c r="E238">
        <v>1</v>
      </c>
      <c r="F238">
        <v>2</v>
      </c>
      <c r="G238">
        <v>12.6</v>
      </c>
      <c r="H238">
        <v>2</v>
      </c>
      <c r="I238">
        <v>3</v>
      </c>
      <c r="J238">
        <v>2</v>
      </c>
      <c r="K238">
        <v>2</v>
      </c>
    </row>
    <row r="239" spans="1:11" x14ac:dyDescent="0.25">
      <c r="A239" t="s">
        <v>5</v>
      </c>
      <c r="B239" t="s">
        <v>6</v>
      </c>
      <c r="C239" t="s">
        <v>4</v>
      </c>
      <c r="D239" t="s">
        <v>0</v>
      </c>
      <c r="E239">
        <v>1.17</v>
      </c>
      <c r="F239">
        <v>2</v>
      </c>
      <c r="G239">
        <v>32.83</v>
      </c>
      <c r="H239">
        <v>2</v>
      </c>
      <c r="I239">
        <v>3</v>
      </c>
      <c r="J239">
        <v>2</v>
      </c>
      <c r="K239">
        <v>2</v>
      </c>
    </row>
    <row r="240" spans="1:11" x14ac:dyDescent="0.25">
      <c r="A240" t="s">
        <v>3</v>
      </c>
      <c r="B240" t="s">
        <v>2</v>
      </c>
      <c r="C240" t="s">
        <v>4</v>
      </c>
      <c r="D240" t="s">
        <v>0</v>
      </c>
      <c r="E240">
        <v>4.67</v>
      </c>
      <c r="F240">
        <v>3</v>
      </c>
      <c r="G240">
        <v>35.83</v>
      </c>
      <c r="H240">
        <v>1</v>
      </c>
      <c r="I240">
        <v>3</v>
      </c>
      <c r="J240">
        <v>2</v>
      </c>
      <c r="K240">
        <v>1</v>
      </c>
    </row>
    <row r="241" spans="1:11" x14ac:dyDescent="0.25">
      <c r="A241" t="s">
        <v>5</v>
      </c>
      <c r="B241" t="s">
        <v>2</v>
      </c>
      <c r="C241" t="s">
        <v>4</v>
      </c>
      <c r="D241" t="s">
        <v>0</v>
      </c>
      <c r="E241">
        <v>5.92</v>
      </c>
      <c r="F241">
        <v>3</v>
      </c>
      <c r="G241">
        <v>29.03</v>
      </c>
      <c r="H241">
        <v>1</v>
      </c>
      <c r="I241">
        <v>3</v>
      </c>
      <c r="J241">
        <v>2</v>
      </c>
      <c r="K241">
        <v>2</v>
      </c>
    </row>
    <row r="242" spans="1:11" x14ac:dyDescent="0.2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</v>
      </c>
      <c r="G242">
        <v>27.18</v>
      </c>
      <c r="H242">
        <v>2</v>
      </c>
      <c r="I242">
        <v>3</v>
      </c>
      <c r="J242">
        <v>2</v>
      </c>
      <c r="K242">
        <v>1</v>
      </c>
    </row>
    <row r="243" spans="1:11" x14ac:dyDescent="0.2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</v>
      </c>
      <c r="G243">
        <v>22.67</v>
      </c>
      <c r="H243">
        <v>2</v>
      </c>
      <c r="I243">
        <v>3</v>
      </c>
      <c r="J243">
        <v>2</v>
      </c>
      <c r="K243">
        <v>2</v>
      </c>
    </row>
    <row r="244" spans="1:11" x14ac:dyDescent="0.25">
      <c r="A244" t="s">
        <v>5</v>
      </c>
      <c r="B244" t="s">
        <v>2</v>
      </c>
      <c r="C244" t="s">
        <v>4</v>
      </c>
      <c r="D244" t="s">
        <v>0</v>
      </c>
      <c r="E244">
        <v>1.75</v>
      </c>
      <c r="F244">
        <v>2</v>
      </c>
      <c r="G244">
        <v>17.82</v>
      </c>
      <c r="H244">
        <v>1</v>
      </c>
      <c r="I244">
        <v>3</v>
      </c>
      <c r="J244">
        <v>2</v>
      </c>
      <c r="K244">
        <v>2</v>
      </c>
    </row>
    <row r="245" spans="1:11" x14ac:dyDescent="0.25">
      <c r="A245" t="s">
        <v>3</v>
      </c>
      <c r="B245" t="s">
        <v>2</v>
      </c>
      <c r="C245" t="s">
        <v>1</v>
      </c>
      <c r="D245" t="s">
        <v>0</v>
      </c>
      <c r="E245">
        <v>3</v>
      </c>
      <c r="F245">
        <v>2</v>
      </c>
      <c r="G245">
        <v>18.78</v>
      </c>
      <c r="H245">
        <v>1</v>
      </c>
      <c r="I245">
        <v>1</v>
      </c>
      <c r="J245">
        <v>2</v>
      </c>
      <c r="K245">
        <v>1</v>
      </c>
    </row>
  </sheetData>
  <mergeCells count="4">
    <mergeCell ref="M23:N23"/>
    <mergeCell ref="M20:N20"/>
    <mergeCell ref="M15:N15"/>
    <mergeCell ref="M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37AD-F3CA-455B-8A49-6E361665BFA9}">
  <sheetPr>
    <tabColor theme="4" tint="-0.249977111117893"/>
  </sheetPr>
  <dimension ref="A2:N6"/>
  <sheetViews>
    <sheetView showGridLines="0" zoomScale="87" workbookViewId="0">
      <selection activeCell="W41" sqref="W41"/>
    </sheetView>
  </sheetViews>
  <sheetFormatPr defaultRowHeight="15" x14ac:dyDescent="0.25"/>
  <cols>
    <col min="1" max="1" width="11.28515625" bestFit="1" customWidth="1"/>
    <col min="2" max="2" width="16.28515625" bestFit="1" customWidth="1"/>
    <col min="3" max="3" width="6.5703125" bestFit="1" customWidth="1"/>
    <col min="4" max="4" width="11.28515625" bestFit="1" customWidth="1"/>
    <col min="11" max="11" width="11.28515625" bestFit="1" customWidth="1"/>
    <col min="12" max="12" width="16.28515625" bestFit="1" customWidth="1"/>
    <col min="13" max="13" width="7.42578125" bestFit="1" customWidth="1"/>
    <col min="14" max="14" width="11.28515625" bestFit="1" customWidth="1"/>
  </cols>
  <sheetData>
    <row r="2" spans="1:14" x14ac:dyDescent="0.25">
      <c r="A2" s="2" t="s">
        <v>27</v>
      </c>
      <c r="B2" t="s">
        <v>29</v>
      </c>
      <c r="K2" s="2" t="s">
        <v>29</v>
      </c>
      <c r="L2" s="2" t="s">
        <v>30</v>
      </c>
    </row>
    <row r="3" spans="1:14" x14ac:dyDescent="0.25">
      <c r="A3" s="3" t="s">
        <v>3</v>
      </c>
      <c r="B3" s="4">
        <v>246.51</v>
      </c>
      <c r="K3" s="2" t="s">
        <v>27</v>
      </c>
      <c r="L3" t="s">
        <v>0</v>
      </c>
      <c r="M3" t="s">
        <v>7</v>
      </c>
      <c r="N3" t="s">
        <v>28</v>
      </c>
    </row>
    <row r="4" spans="1:14" x14ac:dyDescent="0.25">
      <c r="A4" s="3" t="s">
        <v>5</v>
      </c>
      <c r="B4" s="4">
        <v>485.07000000000011</v>
      </c>
      <c r="K4" s="3" t="s">
        <v>3</v>
      </c>
      <c r="L4" s="4">
        <v>156.10999999999999</v>
      </c>
      <c r="M4" s="4">
        <v>90.40000000000002</v>
      </c>
      <c r="N4" s="4">
        <v>246.51</v>
      </c>
    </row>
    <row r="5" spans="1:14" x14ac:dyDescent="0.25">
      <c r="A5" s="3" t="s">
        <v>28</v>
      </c>
      <c r="B5" s="4">
        <v>731.58000000000015</v>
      </c>
      <c r="K5" s="3" t="s">
        <v>5</v>
      </c>
      <c r="L5" s="4">
        <v>389.96000000000004</v>
      </c>
      <c r="M5" s="4">
        <v>95.11</v>
      </c>
      <c r="N5" s="4">
        <v>485.07000000000005</v>
      </c>
    </row>
    <row r="6" spans="1:14" x14ac:dyDescent="0.25">
      <c r="K6" s="3" t="s">
        <v>28</v>
      </c>
      <c r="L6" s="4">
        <v>546.07000000000005</v>
      </c>
      <c r="M6" s="4">
        <v>185.51000000000002</v>
      </c>
      <c r="N6" s="4">
        <v>731.58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38F5-521B-47B2-8E3D-C103211B234C}">
  <sheetPr>
    <tabColor theme="7" tint="-0.249977111117893"/>
  </sheetPr>
  <dimension ref="B2:I14"/>
  <sheetViews>
    <sheetView workbookViewId="0">
      <selection activeCell="C21" sqref="C21"/>
    </sheetView>
  </sheetViews>
  <sheetFormatPr defaultRowHeight="15" x14ac:dyDescent="0.25"/>
  <cols>
    <col min="2" max="2" width="20.7109375" bestFit="1" customWidth="1"/>
    <col min="3" max="3" width="35.7109375" bestFit="1" customWidth="1"/>
  </cols>
  <sheetData>
    <row r="2" spans="2:9" x14ac:dyDescent="0.25">
      <c r="B2" s="32" t="s">
        <v>33</v>
      </c>
      <c r="C2" t="s">
        <v>32</v>
      </c>
    </row>
    <row r="3" spans="2:9" x14ac:dyDescent="0.25">
      <c r="B3" s="33" t="s">
        <v>34</v>
      </c>
      <c r="C3" t="s">
        <v>35</v>
      </c>
    </row>
    <row r="6" spans="2:9" ht="15.75" thickBot="1" x14ac:dyDescent="0.3">
      <c r="B6" s="15" t="s">
        <v>64</v>
      </c>
    </row>
    <row r="7" spans="2:9" x14ac:dyDescent="0.25">
      <c r="B7" s="14"/>
      <c r="C7" s="14" t="s">
        <v>32</v>
      </c>
      <c r="D7" s="14" t="s">
        <v>40</v>
      </c>
      <c r="E7" s="14" t="s">
        <v>16</v>
      </c>
      <c r="F7" s="14" t="s">
        <v>39</v>
      </c>
      <c r="G7" s="14" t="s">
        <v>38</v>
      </c>
      <c r="H7" s="14" t="s">
        <v>37</v>
      </c>
      <c r="I7" s="14" t="s">
        <v>36</v>
      </c>
    </row>
    <row r="8" spans="2:9" x14ac:dyDescent="0.25">
      <c r="B8" t="s">
        <v>32</v>
      </c>
      <c r="C8">
        <v>1</v>
      </c>
    </row>
    <row r="9" spans="2:9" x14ac:dyDescent="0.25">
      <c r="B9" t="s">
        <v>40</v>
      </c>
      <c r="C9" s="19">
        <v>0.48929877523035786</v>
      </c>
      <c r="D9">
        <v>1</v>
      </c>
    </row>
    <row r="10" spans="2:9" x14ac:dyDescent="0.25">
      <c r="B10" t="s">
        <v>16</v>
      </c>
      <c r="C10" s="19">
        <v>0.67573410921136434</v>
      </c>
      <c r="D10">
        <v>0.59831513090490263</v>
      </c>
      <c r="E10">
        <v>1</v>
      </c>
    </row>
    <row r="11" spans="2:9" x14ac:dyDescent="0.25">
      <c r="B11" t="s">
        <v>39</v>
      </c>
      <c r="C11">
        <v>5.9285395278066162E-3</v>
      </c>
      <c r="D11">
        <v>-0.13317824602877759</v>
      </c>
      <c r="E11">
        <v>8.5721257322847813E-2</v>
      </c>
      <c r="F11">
        <v>1</v>
      </c>
    </row>
    <row r="12" spans="2:9" x14ac:dyDescent="0.25">
      <c r="B12" t="s">
        <v>38</v>
      </c>
      <c r="C12">
        <v>0.13549876382449635</v>
      </c>
      <c r="D12">
        <v>0.16534951464867531</v>
      </c>
      <c r="E12">
        <v>0.17369257678181396</v>
      </c>
      <c r="F12">
        <v>-3.2653302821375615E-2</v>
      </c>
      <c r="G12">
        <v>1</v>
      </c>
    </row>
    <row r="13" spans="2:9" x14ac:dyDescent="0.25">
      <c r="B13" t="s">
        <v>37</v>
      </c>
      <c r="C13">
        <v>0.12162906226028659</v>
      </c>
      <c r="D13">
        <v>0.10341090969324034</v>
      </c>
      <c r="E13">
        <v>0.18311760533651472</v>
      </c>
      <c r="F13">
        <v>5.492110359570699E-2</v>
      </c>
      <c r="G13">
        <v>0.87436637807319917</v>
      </c>
      <c r="H13">
        <v>1</v>
      </c>
    </row>
    <row r="14" spans="2:9" ht="15.75" thickBot="1" x14ac:dyDescent="0.3">
      <c r="B14" s="13" t="s">
        <v>36</v>
      </c>
      <c r="C14" s="13">
        <v>8.8862061090736341E-2</v>
      </c>
      <c r="D14" s="13">
        <v>8.6194815382524506E-2</v>
      </c>
      <c r="E14" s="13">
        <v>0.14487733703816522</v>
      </c>
      <c r="F14" s="13">
        <v>2.8159517336962246E-3</v>
      </c>
      <c r="G14" s="13">
        <v>0.23079092245147187</v>
      </c>
      <c r="H14" s="13">
        <v>0.20523129613344498</v>
      </c>
      <c r="I14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38B9-A9E8-4C4B-9890-D0D471D630C3}">
  <sheetPr>
    <tabColor theme="9" tint="-0.249977111117893"/>
  </sheetPr>
  <dimension ref="A2:K44"/>
  <sheetViews>
    <sheetView showGridLines="0" zoomScale="90" workbookViewId="0">
      <selection activeCell="E48" sqref="E4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  <col min="11" max="11" width="74.85546875" bestFit="1" customWidth="1"/>
  </cols>
  <sheetData>
    <row r="2" spans="1:11" ht="15.75" thickBot="1" x14ac:dyDescent="0.3"/>
    <row r="3" spans="1:11" x14ac:dyDescent="0.25">
      <c r="A3" s="16" t="s">
        <v>41</v>
      </c>
      <c r="B3" s="16"/>
    </row>
    <row r="4" spans="1:11" x14ac:dyDescent="0.25">
      <c r="A4" t="s">
        <v>42</v>
      </c>
      <c r="B4" s="17">
        <v>0.68498078724882538</v>
      </c>
    </row>
    <row r="5" spans="1:11" x14ac:dyDescent="0.25">
      <c r="A5" t="s">
        <v>43</v>
      </c>
      <c r="B5">
        <v>0.46919867890002054</v>
      </c>
    </row>
    <row r="6" spans="1:11" x14ac:dyDescent="0.25">
      <c r="A6" t="s">
        <v>44</v>
      </c>
      <c r="B6">
        <v>0.45576067077090715</v>
      </c>
    </row>
    <row r="7" spans="1:11" ht="15" customHeight="1" x14ac:dyDescent="0.25">
      <c r="A7" t="s">
        <v>45</v>
      </c>
      <c r="B7" s="17">
        <v>1.0207455647998898</v>
      </c>
      <c r="D7" s="40" t="s">
        <v>69</v>
      </c>
      <c r="E7" s="40"/>
      <c r="F7" s="40"/>
      <c r="G7" s="40"/>
    </row>
    <row r="8" spans="1:11" ht="15.75" thickBot="1" x14ac:dyDescent="0.3">
      <c r="A8" s="13" t="s">
        <v>46</v>
      </c>
      <c r="B8" s="13">
        <v>244</v>
      </c>
      <c r="D8" s="40"/>
      <c r="E8" s="40"/>
      <c r="F8" s="40"/>
      <c r="G8" s="40"/>
    </row>
    <row r="10" spans="1:11" ht="15.75" thickBot="1" x14ac:dyDescent="0.3">
      <c r="A10" s="15" t="s">
        <v>47</v>
      </c>
    </row>
    <row r="11" spans="1:11" x14ac:dyDescent="0.25">
      <c r="A11" s="14"/>
      <c r="B11" s="14" t="s">
        <v>52</v>
      </c>
      <c r="C11" s="14" t="s">
        <v>53</v>
      </c>
      <c r="D11" s="14" t="s">
        <v>54</v>
      </c>
      <c r="E11" s="14" t="s">
        <v>55</v>
      </c>
      <c r="F11" s="14" t="s">
        <v>56</v>
      </c>
    </row>
    <row r="12" spans="1:11" x14ac:dyDescent="0.25">
      <c r="A12" t="s">
        <v>48</v>
      </c>
      <c r="B12">
        <v>6</v>
      </c>
      <c r="C12">
        <v>218.27707963928177</v>
      </c>
      <c r="D12">
        <v>36.379513273213625</v>
      </c>
      <c r="E12">
        <v>34.915790673135767</v>
      </c>
      <c r="F12">
        <v>4.0992240363035874E-30</v>
      </c>
    </row>
    <row r="13" spans="1:11" x14ac:dyDescent="0.25">
      <c r="A13" t="s">
        <v>49</v>
      </c>
      <c r="B13">
        <v>237</v>
      </c>
      <c r="C13">
        <v>246.93539740989908</v>
      </c>
      <c r="D13">
        <v>1.0419215080586459</v>
      </c>
    </row>
    <row r="14" spans="1:11" ht="15.75" thickBot="1" x14ac:dyDescent="0.3">
      <c r="A14" s="13" t="s">
        <v>50</v>
      </c>
      <c r="B14" s="13">
        <v>243</v>
      </c>
      <c r="C14" s="13">
        <v>465.21247704918085</v>
      </c>
      <c r="D14" s="13"/>
      <c r="E14" s="13"/>
      <c r="F14" s="13"/>
    </row>
    <row r="15" spans="1:11" ht="15.75" thickBot="1" x14ac:dyDescent="0.3"/>
    <row r="16" spans="1:11" x14ac:dyDescent="0.25">
      <c r="A16" s="14"/>
      <c r="B16" s="14" t="s">
        <v>57</v>
      </c>
      <c r="C16" s="14" t="s">
        <v>45</v>
      </c>
      <c r="D16" s="14" t="s">
        <v>58</v>
      </c>
      <c r="E16" s="14" t="s">
        <v>59</v>
      </c>
      <c r="F16" s="14" t="s">
        <v>60</v>
      </c>
      <c r="G16" s="14" t="s">
        <v>61</v>
      </c>
      <c r="H16" s="14" t="s">
        <v>62</v>
      </c>
      <c r="I16" s="14" t="s">
        <v>63</v>
      </c>
      <c r="K16" s="20" t="s">
        <v>65</v>
      </c>
    </row>
    <row r="17" spans="1:11" x14ac:dyDescent="0.25">
      <c r="A17" t="s">
        <v>51</v>
      </c>
      <c r="B17">
        <v>0.89404936196663398</v>
      </c>
      <c r="C17">
        <v>0.42547338099202919</v>
      </c>
      <c r="D17">
        <v>2.1013050449409505</v>
      </c>
      <c r="E17">
        <v>3.6670507774768095E-2</v>
      </c>
      <c r="F17">
        <v>5.5856585624758259E-2</v>
      </c>
      <c r="G17">
        <v>1.7322421383085098</v>
      </c>
      <c r="H17">
        <v>5.5856585624758259E-2</v>
      </c>
      <c r="I17">
        <v>1.7322421383085098</v>
      </c>
      <c r="K17" s="21"/>
    </row>
    <row r="18" spans="1:11" x14ac:dyDescent="0.25">
      <c r="A18" t="s">
        <v>40</v>
      </c>
      <c r="B18">
        <v>0.17481961796308429</v>
      </c>
      <c r="C18">
        <v>8.9187193517955093E-2</v>
      </c>
      <c r="D18">
        <v>1.9601426064369851</v>
      </c>
      <c r="E18" s="19">
        <v>5.1150875884894476E-2</v>
      </c>
      <c r="F18">
        <v>-8.8129468779526987E-4</v>
      </c>
      <c r="G18">
        <v>0.35052053061396382</v>
      </c>
      <c r="H18">
        <v>-8.8129468779526987E-4</v>
      </c>
      <c r="I18">
        <v>0.35052053061396382</v>
      </c>
      <c r="K18" s="23" t="s">
        <v>68</v>
      </c>
    </row>
    <row r="19" spans="1:11" x14ac:dyDescent="0.25">
      <c r="A19" t="s">
        <v>16</v>
      </c>
      <c r="B19">
        <v>9.432508775240149E-2</v>
      </c>
      <c r="C19">
        <v>9.5381734544041832E-3</v>
      </c>
      <c r="D19">
        <v>9.889219167936977</v>
      </c>
      <c r="E19" s="19">
        <v>1.578176098774409E-19</v>
      </c>
      <c r="F19">
        <v>7.5534657031831459E-2</v>
      </c>
      <c r="G19">
        <v>0.11311551847297152</v>
      </c>
      <c r="H19">
        <v>7.5534657031831459E-2</v>
      </c>
      <c r="I19">
        <v>0.11311551847297152</v>
      </c>
      <c r="K19" s="23" t="s">
        <v>67</v>
      </c>
    </row>
    <row r="20" spans="1:11" x14ac:dyDescent="0.25">
      <c r="A20" t="s">
        <v>39</v>
      </c>
      <c r="B20">
        <v>-7.5663088606399143E-2</v>
      </c>
      <c r="C20">
        <v>0.14019827749512162</v>
      </c>
      <c r="D20">
        <v>-0.53968629257254563</v>
      </c>
      <c r="E20" s="17">
        <v>0.58992008824964515</v>
      </c>
      <c r="F20">
        <v>-0.35185706148900869</v>
      </c>
      <c r="G20">
        <v>0.20053088427621041</v>
      </c>
      <c r="H20">
        <v>-0.35185706148900869</v>
      </c>
      <c r="I20">
        <v>0.20053088427621041</v>
      </c>
      <c r="K20" s="24" t="s">
        <v>66</v>
      </c>
    </row>
    <row r="21" spans="1:11" x14ac:dyDescent="0.25">
      <c r="A21" t="s">
        <v>38</v>
      </c>
      <c r="B21">
        <v>5.2739820313690643E-2</v>
      </c>
      <c r="C21">
        <v>0.12033463898270622</v>
      </c>
      <c r="D21">
        <v>0.43827629982145122</v>
      </c>
      <c r="E21" s="17">
        <v>0.66158521876038212</v>
      </c>
      <c r="F21">
        <v>-0.18432230776548386</v>
      </c>
      <c r="G21">
        <v>0.28980194839286516</v>
      </c>
      <c r="H21">
        <v>-0.18432230776548386</v>
      </c>
      <c r="I21">
        <v>0.28980194839286516</v>
      </c>
      <c r="K21" s="24" t="s">
        <v>66</v>
      </c>
    </row>
    <row r="22" spans="1:11" x14ac:dyDescent="0.25">
      <c r="A22" t="s">
        <v>37</v>
      </c>
      <c r="B22">
        <v>-0.11247776856660446</v>
      </c>
      <c r="C22">
        <v>0.30752613372767879</v>
      </c>
      <c r="D22">
        <v>-0.36575027690559148</v>
      </c>
      <c r="E22" s="17">
        <v>0.71487766655011442</v>
      </c>
      <c r="F22">
        <v>-0.71831163583670521</v>
      </c>
      <c r="G22">
        <v>0.49335609870349634</v>
      </c>
      <c r="H22">
        <v>-0.71831163583670521</v>
      </c>
      <c r="I22">
        <v>0.49335609870349634</v>
      </c>
      <c r="K22" s="24" t="s">
        <v>66</v>
      </c>
    </row>
    <row r="23" spans="1:11" ht="15.75" thickBot="1" x14ac:dyDescent="0.3">
      <c r="A23" s="13" t="s">
        <v>36</v>
      </c>
      <c r="B23" s="13">
        <v>-3.4644963918697848E-2</v>
      </c>
      <c r="C23" s="13">
        <v>0.14108196261280784</v>
      </c>
      <c r="D23" s="13">
        <v>-0.24556621751697036</v>
      </c>
      <c r="E23" s="18">
        <v>0.80623056066677878</v>
      </c>
      <c r="F23" s="13">
        <v>-0.31257981770078558</v>
      </c>
      <c r="G23" s="13">
        <v>0.24328988986338987</v>
      </c>
      <c r="H23" s="13">
        <v>-0.31257981770078558</v>
      </c>
      <c r="I23" s="13">
        <v>0.24328988986338987</v>
      </c>
      <c r="K23" s="25" t="s">
        <v>66</v>
      </c>
    </row>
    <row r="26" spans="1:11" x14ac:dyDescent="0.25">
      <c r="A26" s="41" t="s">
        <v>70</v>
      </c>
      <c r="B26" s="41"/>
      <c r="C26" s="41"/>
      <c r="D26" s="41"/>
      <c r="E26" s="41"/>
      <c r="F26" s="41"/>
    </row>
    <row r="27" spans="1:11" ht="15.75" thickBot="1" x14ac:dyDescent="0.3"/>
    <row r="28" spans="1:11" x14ac:dyDescent="0.25">
      <c r="A28" s="31" t="s">
        <v>41</v>
      </c>
      <c r="B28" s="31"/>
    </row>
    <row r="29" spans="1:11" x14ac:dyDescent="0.25">
      <c r="A29" t="s">
        <v>42</v>
      </c>
      <c r="B29">
        <v>0.68400972858295372</v>
      </c>
    </row>
    <row r="30" spans="1:11" x14ac:dyDescent="0.25">
      <c r="A30" t="s">
        <v>43</v>
      </c>
      <c r="B30" s="34">
        <v>0.46786930879612609</v>
      </c>
      <c r="K30" s="35" t="s">
        <v>74</v>
      </c>
    </row>
    <row r="31" spans="1:11" x14ac:dyDescent="0.25">
      <c r="A31" t="s">
        <v>44</v>
      </c>
      <c r="B31">
        <v>0.46345328646248396</v>
      </c>
    </row>
    <row r="32" spans="1:11" x14ac:dyDescent="0.25">
      <c r="A32" t="s">
        <v>45</v>
      </c>
      <c r="B32" s="17">
        <v>1.0135059665680684</v>
      </c>
      <c r="D32" s="42" t="s">
        <v>71</v>
      </c>
      <c r="E32" s="42"/>
      <c r="F32" s="42"/>
      <c r="G32" s="42"/>
    </row>
    <row r="33" spans="1:11" ht="15.75" thickBot="1" x14ac:dyDescent="0.3">
      <c r="A33" s="13" t="s">
        <v>46</v>
      </c>
      <c r="B33" s="13">
        <v>244</v>
      </c>
      <c r="D33" s="42"/>
      <c r="E33" s="42"/>
      <c r="F33" s="42"/>
      <c r="G33" s="42"/>
    </row>
    <row r="35" spans="1:11" ht="15.75" thickBot="1" x14ac:dyDescent="0.3">
      <c r="A35" t="s">
        <v>47</v>
      </c>
    </row>
    <row r="36" spans="1:11" x14ac:dyDescent="0.25">
      <c r="A36" s="14"/>
      <c r="B36" s="14" t="s">
        <v>52</v>
      </c>
      <c r="C36" s="14" t="s">
        <v>53</v>
      </c>
      <c r="D36" s="14" t="s">
        <v>54</v>
      </c>
      <c r="E36" s="14" t="s">
        <v>55</v>
      </c>
      <c r="F36" s="14" t="s">
        <v>56</v>
      </c>
    </row>
    <row r="37" spans="1:11" x14ac:dyDescent="0.25">
      <c r="A37" t="s">
        <v>48</v>
      </c>
      <c r="B37">
        <v>2</v>
      </c>
      <c r="C37">
        <v>217.65864008033392</v>
      </c>
      <c r="D37">
        <v>108.82932004016696</v>
      </c>
      <c r="E37">
        <v>105.94813011515087</v>
      </c>
      <c r="F37">
        <v>9.6650948240605644E-34</v>
      </c>
    </row>
    <row r="38" spans="1:11" x14ac:dyDescent="0.25">
      <c r="A38" t="s">
        <v>49</v>
      </c>
      <c r="B38">
        <v>241</v>
      </c>
      <c r="C38">
        <v>247.55383696884692</v>
      </c>
      <c r="D38">
        <v>1.0271943442690743</v>
      </c>
    </row>
    <row r="39" spans="1:11" ht="15.75" thickBot="1" x14ac:dyDescent="0.3">
      <c r="A39" s="13" t="s">
        <v>50</v>
      </c>
      <c r="B39" s="13">
        <v>243</v>
      </c>
      <c r="C39" s="13">
        <v>465.21247704918085</v>
      </c>
      <c r="D39" s="13"/>
      <c r="E39" s="13"/>
      <c r="F39" s="13"/>
    </row>
    <row r="40" spans="1:11" ht="15.75" thickBot="1" x14ac:dyDescent="0.3"/>
    <row r="41" spans="1:11" x14ac:dyDescent="0.25">
      <c r="A41" s="14"/>
      <c r="B41" s="14" t="s">
        <v>57</v>
      </c>
      <c r="C41" s="14" t="s">
        <v>45</v>
      </c>
      <c r="D41" s="14" t="s">
        <v>58</v>
      </c>
      <c r="E41" s="14" t="s">
        <v>59</v>
      </c>
      <c r="F41" s="14" t="s">
        <v>60</v>
      </c>
      <c r="G41" s="14" t="s">
        <v>61</v>
      </c>
      <c r="H41" s="14" t="s">
        <v>62</v>
      </c>
      <c r="I41" s="14" t="s">
        <v>63</v>
      </c>
    </row>
    <row r="42" spans="1:11" x14ac:dyDescent="0.25">
      <c r="A42" t="s">
        <v>51</v>
      </c>
      <c r="B42">
        <v>0.6689447408125011</v>
      </c>
      <c r="C42">
        <v>0.19360933134415173</v>
      </c>
      <c r="D42">
        <v>3.4551265487478666</v>
      </c>
      <c r="E42">
        <v>6.4980607377792133E-4</v>
      </c>
      <c r="F42">
        <v>0.28756219664764793</v>
      </c>
      <c r="G42">
        <v>1.0503272849773544</v>
      </c>
      <c r="H42">
        <v>0.28756219664764793</v>
      </c>
      <c r="I42">
        <v>1.0503272849773544</v>
      </c>
    </row>
    <row r="43" spans="1:11" x14ac:dyDescent="0.25">
      <c r="A43" t="s">
        <v>40</v>
      </c>
      <c r="B43">
        <v>0.19259779439078689</v>
      </c>
      <c r="C43">
        <v>8.5314556726534319E-2</v>
      </c>
      <c r="D43">
        <v>2.2575021400877255</v>
      </c>
      <c r="E43" s="36">
        <v>2.4872445933337681E-2</v>
      </c>
      <c r="F43">
        <v>2.4540384798141274E-2</v>
      </c>
      <c r="G43">
        <v>0.36065520398343254</v>
      </c>
      <c r="H43">
        <v>2.4540384798141274E-2</v>
      </c>
      <c r="I43">
        <v>0.36065520398343254</v>
      </c>
      <c r="K43" s="15" t="s">
        <v>72</v>
      </c>
    </row>
    <row r="44" spans="1:11" ht="15.75" thickBot="1" x14ac:dyDescent="0.3">
      <c r="A44" s="13" t="s">
        <v>16</v>
      </c>
      <c r="B44" s="13">
        <v>9.2713336832269622E-2</v>
      </c>
      <c r="C44" s="13">
        <v>9.1146824764894475E-3</v>
      </c>
      <c r="D44" s="13">
        <v>10.171866883066507</v>
      </c>
      <c r="E44" s="37">
        <v>1.8809170134717627E-20</v>
      </c>
      <c r="F44" s="13">
        <v>7.4758722930116123E-2</v>
      </c>
      <c r="G44" s="13">
        <v>0.11066795073442312</v>
      </c>
      <c r="H44" s="13">
        <v>7.4758722930116123E-2</v>
      </c>
      <c r="I44" s="13">
        <v>0.11066795073442312</v>
      </c>
      <c r="K44" s="15" t="s">
        <v>72</v>
      </c>
    </row>
  </sheetData>
  <mergeCells count="3">
    <mergeCell ref="D7:G8"/>
    <mergeCell ref="A26:F26"/>
    <mergeCell ref="D32:G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E11F-D764-4B45-A8F9-C1D0C8BC07BC}">
  <sheetPr>
    <tabColor theme="7" tint="0.39997558519241921"/>
  </sheetPr>
  <dimension ref="A1:H245"/>
  <sheetViews>
    <sheetView workbookViewId="0">
      <selection activeCell="M24" sqref="M24"/>
    </sheetView>
  </sheetViews>
  <sheetFormatPr defaultRowHeight="15" x14ac:dyDescent="0.25"/>
  <cols>
    <col min="1" max="4" width="13.42578125"/>
    <col min="5" max="7" width="13.42578125" style="22"/>
    <col min="8" max="8" width="13.7109375" style="22" bestFit="1" customWidth="1"/>
    <col min="9" max="9" width="12.5703125" bestFit="1" customWidth="1"/>
  </cols>
  <sheetData>
    <row r="1" spans="1:8" ht="15.75" thickBot="1" x14ac:dyDescent="0.3">
      <c r="A1" s="26" t="s">
        <v>14</v>
      </c>
      <c r="B1" s="27" t="s">
        <v>13</v>
      </c>
      <c r="C1" s="27" t="s">
        <v>12</v>
      </c>
      <c r="D1" s="27" t="s">
        <v>11</v>
      </c>
      <c r="E1" s="28" t="s">
        <v>32</v>
      </c>
      <c r="F1" s="28" t="s">
        <v>40</v>
      </c>
      <c r="G1" s="28" t="s">
        <v>16</v>
      </c>
      <c r="H1" s="29" t="s">
        <v>73</v>
      </c>
    </row>
    <row r="2" spans="1:8" x14ac:dyDescent="0.25">
      <c r="A2" t="s">
        <v>3</v>
      </c>
      <c r="B2" t="s">
        <v>2</v>
      </c>
      <c r="C2" t="s">
        <v>9</v>
      </c>
      <c r="D2" t="s">
        <v>0</v>
      </c>
      <c r="E2" s="22">
        <v>1.01</v>
      </c>
      <c r="F2" s="22">
        <v>2</v>
      </c>
      <c r="G2" s="22">
        <v>16.989999999999998</v>
      </c>
      <c r="H2" s="30">
        <f>Regression!$B$42+Dataset!F2*Regression!$B$43+Dataset!G2*Regression!$B$44</f>
        <v>2.6293399223743359</v>
      </c>
    </row>
    <row r="3" spans="1:8" x14ac:dyDescent="0.25">
      <c r="A3" t="s">
        <v>5</v>
      </c>
      <c r="B3" t="s">
        <v>2</v>
      </c>
      <c r="C3" t="s">
        <v>9</v>
      </c>
      <c r="D3" t="s">
        <v>0</v>
      </c>
      <c r="E3" s="22">
        <v>1.66</v>
      </c>
      <c r="F3" s="22">
        <v>3</v>
      </c>
      <c r="G3" s="22">
        <v>10.34</v>
      </c>
      <c r="H3" s="30">
        <f>Regression!$B$42+Dataset!F3*Regression!$B$43+Dataset!G3*Regression!$B$44</f>
        <v>2.2053940268305299</v>
      </c>
    </row>
    <row r="4" spans="1:8" x14ac:dyDescent="0.25">
      <c r="A4" t="s">
        <v>5</v>
      </c>
      <c r="B4" t="s">
        <v>2</v>
      </c>
      <c r="C4" t="s">
        <v>9</v>
      </c>
      <c r="D4" t="s">
        <v>0</v>
      </c>
      <c r="E4" s="22">
        <v>3.5</v>
      </c>
      <c r="F4" s="22">
        <v>3</v>
      </c>
      <c r="G4" s="22">
        <v>21.01</v>
      </c>
      <c r="H4" s="30">
        <f>Regression!$B$42+Dataset!F4*Regression!$B$43+Dataset!G4*Regression!$B$44</f>
        <v>3.1946453308308467</v>
      </c>
    </row>
    <row r="5" spans="1:8" x14ac:dyDescent="0.25">
      <c r="A5" t="s">
        <v>5</v>
      </c>
      <c r="B5" t="s">
        <v>2</v>
      </c>
      <c r="C5" t="s">
        <v>9</v>
      </c>
      <c r="D5" t="s">
        <v>0</v>
      </c>
      <c r="E5" s="22">
        <v>3.31</v>
      </c>
      <c r="F5" s="22">
        <v>2</v>
      </c>
      <c r="G5" s="22">
        <v>23.68</v>
      </c>
      <c r="H5" s="30">
        <f>Regression!$B$42+Dataset!F5*Regression!$B$43+Dataset!G5*Regression!$B$44</f>
        <v>3.2495921457822194</v>
      </c>
    </row>
    <row r="6" spans="1:8" x14ac:dyDescent="0.25">
      <c r="A6" t="s">
        <v>3</v>
      </c>
      <c r="B6" t="s">
        <v>2</v>
      </c>
      <c r="C6" t="s">
        <v>9</v>
      </c>
      <c r="D6" t="s">
        <v>0</v>
      </c>
      <c r="E6" s="22">
        <v>3.61</v>
      </c>
      <c r="F6" s="22">
        <v>4</v>
      </c>
      <c r="G6" s="22">
        <v>24.59</v>
      </c>
      <c r="H6" s="30">
        <f>Regression!$B$42+Dataset!F6*Regression!$B$43+Dataset!G6*Regression!$B$44</f>
        <v>3.7191568710811587</v>
      </c>
    </row>
    <row r="7" spans="1:8" x14ac:dyDescent="0.25">
      <c r="A7" t="s">
        <v>5</v>
      </c>
      <c r="B7" t="s">
        <v>2</v>
      </c>
      <c r="C7" t="s">
        <v>9</v>
      </c>
      <c r="D7" t="s">
        <v>0</v>
      </c>
      <c r="E7" s="22">
        <v>4.71</v>
      </c>
      <c r="F7" s="22">
        <v>4</v>
      </c>
      <c r="G7" s="22">
        <v>25.29</v>
      </c>
      <c r="H7" s="30">
        <f>Regression!$B$42+Dataset!F7*Regression!$B$43+Dataset!G7*Regression!$B$44</f>
        <v>3.7840562068637471</v>
      </c>
    </row>
    <row r="8" spans="1:8" x14ac:dyDescent="0.25">
      <c r="A8" t="s">
        <v>5</v>
      </c>
      <c r="B8" t="s">
        <v>2</v>
      </c>
      <c r="C8" t="s">
        <v>9</v>
      </c>
      <c r="D8" t="s">
        <v>0</v>
      </c>
      <c r="E8" s="22">
        <v>2</v>
      </c>
      <c r="F8" s="22">
        <v>2</v>
      </c>
      <c r="G8" s="22">
        <v>8.77</v>
      </c>
      <c r="H8" s="30">
        <f>Regression!$B$42+Dataset!F8*Regression!$B$43+Dataset!G8*Regression!$B$44</f>
        <v>1.8672362936130795</v>
      </c>
    </row>
    <row r="9" spans="1:8" x14ac:dyDescent="0.25">
      <c r="A9" t="s">
        <v>5</v>
      </c>
      <c r="B9" t="s">
        <v>2</v>
      </c>
      <c r="C9" t="s">
        <v>9</v>
      </c>
      <c r="D9" t="s">
        <v>0</v>
      </c>
      <c r="E9" s="22">
        <v>3.12</v>
      </c>
      <c r="F9" s="22">
        <v>4</v>
      </c>
      <c r="G9" s="22">
        <v>26.88</v>
      </c>
      <c r="H9" s="30">
        <f>Regression!$B$42+Dataset!F9*Regression!$B$43+Dataset!G9*Regression!$B$44</f>
        <v>3.9314704124270561</v>
      </c>
    </row>
    <row r="10" spans="1:8" x14ac:dyDescent="0.25">
      <c r="A10" t="s">
        <v>5</v>
      </c>
      <c r="B10" t="s">
        <v>2</v>
      </c>
      <c r="C10" t="s">
        <v>9</v>
      </c>
      <c r="D10" t="s">
        <v>0</v>
      </c>
      <c r="E10" s="22">
        <v>1.96</v>
      </c>
      <c r="F10" s="22">
        <v>2</v>
      </c>
      <c r="G10" s="22">
        <v>15.04</v>
      </c>
      <c r="H10" s="30">
        <f>Regression!$B$42+Dataset!F10*Regression!$B$43+Dataset!G10*Regression!$B$44</f>
        <v>2.44854891555141</v>
      </c>
    </row>
    <row r="11" spans="1:8" x14ac:dyDescent="0.25">
      <c r="A11" t="s">
        <v>5</v>
      </c>
      <c r="B11" t="s">
        <v>2</v>
      </c>
      <c r="C11" t="s">
        <v>9</v>
      </c>
      <c r="D11" t="s">
        <v>0</v>
      </c>
      <c r="E11" s="22">
        <v>3.23</v>
      </c>
      <c r="F11" s="22">
        <v>2</v>
      </c>
      <c r="G11" s="22">
        <v>14.78</v>
      </c>
      <c r="H11" s="30">
        <f>Regression!$B$42+Dataset!F11*Regression!$B$43+Dataset!G11*Regression!$B$44</f>
        <v>2.4244434479750199</v>
      </c>
    </row>
    <row r="12" spans="1:8" x14ac:dyDescent="0.25">
      <c r="A12" t="s">
        <v>5</v>
      </c>
      <c r="B12" t="s">
        <v>2</v>
      </c>
      <c r="C12" t="s">
        <v>9</v>
      </c>
      <c r="D12" t="s">
        <v>0</v>
      </c>
      <c r="E12" s="22">
        <v>1.71</v>
      </c>
      <c r="F12" s="22">
        <v>2</v>
      </c>
      <c r="G12" s="22">
        <v>10.27</v>
      </c>
      <c r="H12" s="30">
        <f>Regression!$B$42+Dataset!F12*Regression!$B$43+Dataset!G12*Regression!$B$44</f>
        <v>2.0063062988614839</v>
      </c>
    </row>
    <row r="13" spans="1:8" x14ac:dyDescent="0.25">
      <c r="A13" t="s">
        <v>3</v>
      </c>
      <c r="B13" t="s">
        <v>2</v>
      </c>
      <c r="C13" t="s">
        <v>9</v>
      </c>
      <c r="D13" t="s">
        <v>0</v>
      </c>
      <c r="E13" s="22">
        <v>5</v>
      </c>
      <c r="F13" s="22">
        <v>4</v>
      </c>
      <c r="G13" s="22">
        <v>35.26</v>
      </c>
      <c r="H13" s="30">
        <f>Regression!$B$42+Dataset!F13*Regression!$B$43+Dataset!G13*Regression!$B$44</f>
        <v>4.708408175081475</v>
      </c>
    </row>
    <row r="14" spans="1:8" x14ac:dyDescent="0.25">
      <c r="A14" t="s">
        <v>5</v>
      </c>
      <c r="B14" t="s">
        <v>2</v>
      </c>
      <c r="C14" t="s">
        <v>9</v>
      </c>
      <c r="D14" t="s">
        <v>0</v>
      </c>
      <c r="E14" s="22">
        <v>1.57</v>
      </c>
      <c r="F14" s="22">
        <v>2</v>
      </c>
      <c r="G14" s="22">
        <v>15.42</v>
      </c>
      <c r="H14" s="30">
        <f>Regression!$B$42+Dataset!F14*Regression!$B$43+Dataset!G14*Regression!$B$44</f>
        <v>2.4837799835476728</v>
      </c>
    </row>
    <row r="15" spans="1:8" x14ac:dyDescent="0.25">
      <c r="A15" t="s">
        <v>5</v>
      </c>
      <c r="B15" t="s">
        <v>2</v>
      </c>
      <c r="C15" t="s">
        <v>9</v>
      </c>
      <c r="D15" t="s">
        <v>0</v>
      </c>
      <c r="E15" s="22">
        <v>3</v>
      </c>
      <c r="F15" s="22">
        <v>4</v>
      </c>
      <c r="G15" s="22">
        <v>18.43</v>
      </c>
      <c r="H15" s="30">
        <f>Regression!$B$42+Dataset!F15*Regression!$B$43+Dataset!G15*Regression!$B$44</f>
        <v>3.1480427161943778</v>
      </c>
    </row>
    <row r="16" spans="1:8" x14ac:dyDescent="0.25">
      <c r="A16" t="s">
        <v>3</v>
      </c>
      <c r="B16" t="s">
        <v>2</v>
      </c>
      <c r="C16" t="s">
        <v>9</v>
      </c>
      <c r="D16" t="s">
        <v>0</v>
      </c>
      <c r="E16" s="22">
        <v>3.02</v>
      </c>
      <c r="F16" s="22">
        <v>2</v>
      </c>
      <c r="G16" s="22">
        <v>14.83</v>
      </c>
      <c r="H16" s="30">
        <f>Regression!$B$42+Dataset!F16*Regression!$B$43+Dataset!G16*Regression!$B$44</f>
        <v>2.4290791148166333</v>
      </c>
    </row>
    <row r="17" spans="1:8" x14ac:dyDescent="0.25">
      <c r="A17" t="s">
        <v>5</v>
      </c>
      <c r="B17" t="s">
        <v>2</v>
      </c>
      <c r="C17" t="s">
        <v>9</v>
      </c>
      <c r="D17" t="s">
        <v>0</v>
      </c>
      <c r="E17" s="22">
        <v>3.92</v>
      </c>
      <c r="F17" s="22">
        <v>2</v>
      </c>
      <c r="G17" s="22">
        <v>21.58</v>
      </c>
      <c r="H17" s="30">
        <f>Regression!$B$42+Dataset!F17*Regression!$B$43+Dataset!G17*Regression!$B$44</f>
        <v>3.0548941384344532</v>
      </c>
    </row>
    <row r="18" spans="1:8" x14ac:dyDescent="0.25">
      <c r="A18" t="s">
        <v>3</v>
      </c>
      <c r="B18" t="s">
        <v>2</v>
      </c>
      <c r="C18" t="s">
        <v>9</v>
      </c>
      <c r="D18" t="s">
        <v>0</v>
      </c>
      <c r="E18" s="22">
        <v>1.67</v>
      </c>
      <c r="F18" s="22">
        <v>3</v>
      </c>
      <c r="G18" s="22">
        <v>10.33</v>
      </c>
      <c r="H18" s="30">
        <f>Regression!$B$42+Dataset!F18*Regression!$B$43+Dataset!G18*Regression!$B$44</f>
        <v>2.2044668934622069</v>
      </c>
    </row>
    <row r="19" spans="1:8" x14ac:dyDescent="0.25">
      <c r="A19" t="s">
        <v>5</v>
      </c>
      <c r="B19" t="s">
        <v>2</v>
      </c>
      <c r="C19" t="s">
        <v>9</v>
      </c>
      <c r="D19" t="s">
        <v>0</v>
      </c>
      <c r="E19" s="22">
        <v>3.71</v>
      </c>
      <c r="F19" s="22">
        <v>3</v>
      </c>
      <c r="G19" s="22">
        <v>16.29</v>
      </c>
      <c r="H19" s="30">
        <f>Regression!$B$42+Dataset!F19*Regression!$B$43+Dataset!G19*Regression!$B$44</f>
        <v>2.7570383809825341</v>
      </c>
    </row>
    <row r="20" spans="1:8" x14ac:dyDescent="0.25">
      <c r="A20" t="s">
        <v>3</v>
      </c>
      <c r="B20" t="s">
        <v>2</v>
      </c>
      <c r="C20" t="s">
        <v>9</v>
      </c>
      <c r="D20" t="s">
        <v>0</v>
      </c>
      <c r="E20" s="22">
        <v>3.5</v>
      </c>
      <c r="F20" s="22">
        <v>3</v>
      </c>
      <c r="G20" s="22">
        <v>16.97</v>
      </c>
      <c r="H20" s="30">
        <f>Regression!$B$42+Dataset!F20*Regression!$B$43+Dataset!G20*Regression!$B$44</f>
        <v>2.820083450028477</v>
      </c>
    </row>
    <row r="21" spans="1:8" x14ac:dyDescent="0.25">
      <c r="A21" t="s">
        <v>5</v>
      </c>
      <c r="B21" t="s">
        <v>2</v>
      </c>
      <c r="C21" t="s">
        <v>4</v>
      </c>
      <c r="D21" t="s">
        <v>0</v>
      </c>
      <c r="E21" s="22">
        <v>3.35</v>
      </c>
      <c r="F21" s="22">
        <v>3</v>
      </c>
      <c r="G21" s="22">
        <v>20.65</v>
      </c>
      <c r="H21" s="30">
        <f>Regression!$B$42+Dataset!F21*Regression!$B$43+Dataset!G21*Regression!$B$44</f>
        <v>3.1612685295712293</v>
      </c>
    </row>
    <row r="22" spans="1:8" x14ac:dyDescent="0.25">
      <c r="A22" t="s">
        <v>5</v>
      </c>
      <c r="B22" t="s">
        <v>2</v>
      </c>
      <c r="C22" t="s">
        <v>4</v>
      </c>
      <c r="D22" t="s">
        <v>0</v>
      </c>
      <c r="E22" s="22">
        <v>4.08</v>
      </c>
      <c r="F22" s="22">
        <v>2</v>
      </c>
      <c r="G22" s="22">
        <v>17.920000000000002</v>
      </c>
      <c r="H22" s="30">
        <f>Regression!$B$42+Dataset!F22*Regression!$B$43+Dataset!G22*Regression!$B$44</f>
        <v>2.7155633256283469</v>
      </c>
    </row>
    <row r="23" spans="1:8" x14ac:dyDescent="0.25">
      <c r="A23" t="s">
        <v>3</v>
      </c>
      <c r="B23" t="s">
        <v>2</v>
      </c>
      <c r="C23" t="s">
        <v>4</v>
      </c>
      <c r="D23" t="s">
        <v>0</v>
      </c>
      <c r="E23" s="22">
        <v>2.75</v>
      </c>
      <c r="F23" s="22">
        <v>2</v>
      </c>
      <c r="G23" s="22">
        <v>20.29</v>
      </c>
      <c r="H23" s="30">
        <f>Regression!$B$42+Dataset!F23*Regression!$B$43+Dataset!G23*Regression!$B$44</f>
        <v>2.9352939339208257</v>
      </c>
    </row>
    <row r="24" spans="1:8" x14ac:dyDescent="0.25">
      <c r="A24" t="s">
        <v>3</v>
      </c>
      <c r="B24" t="s">
        <v>2</v>
      </c>
      <c r="C24" t="s">
        <v>4</v>
      </c>
      <c r="D24" t="s">
        <v>0</v>
      </c>
      <c r="E24" s="22">
        <v>2.23</v>
      </c>
      <c r="F24" s="22">
        <v>2</v>
      </c>
      <c r="G24" s="22">
        <v>15.77</v>
      </c>
      <c r="H24" s="30">
        <f>Regression!$B$42+Dataset!F24*Regression!$B$43+Dataset!G24*Regression!$B$44</f>
        <v>2.5162296514389668</v>
      </c>
    </row>
    <row r="25" spans="1:8" x14ac:dyDescent="0.25">
      <c r="A25" t="s">
        <v>5</v>
      </c>
      <c r="B25" t="s">
        <v>2</v>
      </c>
      <c r="C25" t="s">
        <v>4</v>
      </c>
      <c r="D25" t="s">
        <v>0</v>
      </c>
      <c r="E25" s="22">
        <v>7.58</v>
      </c>
      <c r="F25" s="22">
        <v>4</v>
      </c>
      <c r="G25" s="22">
        <v>39.42</v>
      </c>
      <c r="H25" s="30">
        <f>Regression!$B$42+Dataset!F25*Regression!$B$43+Dataset!G25*Regression!$B$44</f>
        <v>5.0940956563037174</v>
      </c>
    </row>
    <row r="26" spans="1:8" x14ac:dyDescent="0.25">
      <c r="A26" t="s">
        <v>5</v>
      </c>
      <c r="B26" t="s">
        <v>2</v>
      </c>
      <c r="C26" t="s">
        <v>4</v>
      </c>
      <c r="D26" t="s">
        <v>0</v>
      </c>
      <c r="E26" s="22">
        <v>3.18</v>
      </c>
      <c r="F26" s="22">
        <v>2</v>
      </c>
      <c r="G26" s="22">
        <v>19.82</v>
      </c>
      <c r="H26" s="30">
        <f>Regression!$B$42+Dataset!F26*Regression!$B$43+Dataset!G26*Regression!$B$44</f>
        <v>2.891718665609659</v>
      </c>
    </row>
    <row r="27" spans="1:8" x14ac:dyDescent="0.25">
      <c r="A27" t="s">
        <v>5</v>
      </c>
      <c r="B27" t="s">
        <v>2</v>
      </c>
      <c r="C27" t="s">
        <v>4</v>
      </c>
      <c r="D27" t="s">
        <v>0</v>
      </c>
      <c r="E27" s="22">
        <v>2.34</v>
      </c>
      <c r="F27" s="22">
        <v>4</v>
      </c>
      <c r="G27" s="22">
        <v>17.809999999999999</v>
      </c>
      <c r="H27" s="30">
        <f>Regression!$B$42+Dataset!F27*Regression!$B$43+Dataset!G27*Regression!$B$44</f>
        <v>3.0905604473583708</v>
      </c>
    </row>
    <row r="28" spans="1:8" x14ac:dyDescent="0.25">
      <c r="A28" t="s">
        <v>5</v>
      </c>
      <c r="B28" t="s">
        <v>2</v>
      </c>
      <c r="C28" t="s">
        <v>4</v>
      </c>
      <c r="D28" t="s">
        <v>0</v>
      </c>
      <c r="E28" s="22">
        <v>2</v>
      </c>
      <c r="F28" s="22">
        <v>2</v>
      </c>
      <c r="G28" s="22">
        <v>13.37</v>
      </c>
      <c r="H28" s="30">
        <f>Regression!$B$42+Dataset!F28*Regression!$B$43+Dataset!G28*Regression!$B$44</f>
        <v>2.2937176430415196</v>
      </c>
    </row>
    <row r="29" spans="1:8" x14ac:dyDescent="0.25">
      <c r="A29" t="s">
        <v>5</v>
      </c>
      <c r="B29" t="s">
        <v>2</v>
      </c>
      <c r="C29" t="s">
        <v>4</v>
      </c>
      <c r="D29" t="s">
        <v>0</v>
      </c>
      <c r="E29" s="22">
        <v>2</v>
      </c>
      <c r="F29" s="22">
        <v>2</v>
      </c>
      <c r="G29" s="22">
        <v>12.69</v>
      </c>
      <c r="H29" s="30">
        <f>Regression!$B$42+Dataset!F29*Regression!$B$43+Dataset!G29*Regression!$B$44</f>
        <v>2.2306725739955766</v>
      </c>
    </row>
    <row r="30" spans="1:8" x14ac:dyDescent="0.25">
      <c r="A30" t="s">
        <v>5</v>
      </c>
      <c r="B30" t="s">
        <v>2</v>
      </c>
      <c r="C30" t="s">
        <v>4</v>
      </c>
      <c r="D30" t="s">
        <v>0</v>
      </c>
      <c r="E30" s="22">
        <v>4.3</v>
      </c>
      <c r="F30" s="22">
        <v>2</v>
      </c>
      <c r="G30" s="22">
        <v>21.7</v>
      </c>
      <c r="H30" s="30">
        <f>Regression!$B$42+Dataset!F30*Regression!$B$43+Dataset!G30*Regression!$B$44</f>
        <v>3.0660197388543255</v>
      </c>
    </row>
    <row r="31" spans="1:8" x14ac:dyDescent="0.25">
      <c r="A31" t="s">
        <v>3</v>
      </c>
      <c r="B31" t="s">
        <v>2</v>
      </c>
      <c r="C31" t="s">
        <v>4</v>
      </c>
      <c r="D31" t="s">
        <v>0</v>
      </c>
      <c r="E31" s="22">
        <v>3</v>
      </c>
      <c r="F31" s="22">
        <v>2</v>
      </c>
      <c r="G31" s="22">
        <v>19.649999999999999</v>
      </c>
      <c r="H31" s="30">
        <f>Regression!$B$42+Dataset!F31*Regression!$B$43+Dataset!G31*Regression!$B$44</f>
        <v>2.8759573983481728</v>
      </c>
    </row>
    <row r="32" spans="1:8" x14ac:dyDescent="0.25">
      <c r="A32" t="s">
        <v>5</v>
      </c>
      <c r="B32" t="s">
        <v>2</v>
      </c>
      <c r="C32" t="s">
        <v>4</v>
      </c>
      <c r="D32" t="s">
        <v>0</v>
      </c>
      <c r="E32" s="22">
        <v>1.45</v>
      </c>
      <c r="F32" s="22">
        <v>2</v>
      </c>
      <c r="G32" s="22">
        <v>9.5500000000000007</v>
      </c>
      <c r="H32" s="30">
        <f>Regression!$B$42+Dataset!F32*Regression!$B$43+Dataset!G32*Regression!$B$44</f>
        <v>1.93955269634225</v>
      </c>
    </row>
    <row r="33" spans="1:8" x14ac:dyDescent="0.25">
      <c r="A33" t="s">
        <v>5</v>
      </c>
      <c r="B33" t="s">
        <v>2</v>
      </c>
      <c r="C33" t="s">
        <v>4</v>
      </c>
      <c r="D33" t="s">
        <v>0</v>
      </c>
      <c r="E33" s="22">
        <v>2.5</v>
      </c>
      <c r="F33" s="22">
        <v>4</v>
      </c>
      <c r="G33" s="22">
        <v>18.350000000000001</v>
      </c>
      <c r="H33" s="30">
        <f>Regression!$B$42+Dataset!F33*Regression!$B$43+Dataset!G33*Regression!$B$44</f>
        <v>3.1406256492477964</v>
      </c>
    </row>
    <row r="34" spans="1:8" x14ac:dyDescent="0.25">
      <c r="A34" t="s">
        <v>3</v>
      </c>
      <c r="B34" t="s">
        <v>2</v>
      </c>
      <c r="C34" t="s">
        <v>4</v>
      </c>
      <c r="D34" t="s">
        <v>0</v>
      </c>
      <c r="E34" s="22">
        <v>3</v>
      </c>
      <c r="F34" s="22">
        <v>2</v>
      </c>
      <c r="G34" s="22">
        <v>15.06</v>
      </c>
      <c r="H34" s="30">
        <f>Regression!$B$42+Dataset!F34*Regression!$B$43+Dataset!G34*Regression!$B$44</f>
        <v>2.4504031822880554</v>
      </c>
    </row>
    <row r="35" spans="1:8" x14ac:dyDescent="0.25">
      <c r="A35" t="s">
        <v>3</v>
      </c>
      <c r="B35" t="s">
        <v>2</v>
      </c>
      <c r="C35" t="s">
        <v>4</v>
      </c>
      <c r="D35" t="s">
        <v>0</v>
      </c>
      <c r="E35" s="22">
        <v>2.4500000000000002</v>
      </c>
      <c r="F35" s="22">
        <v>4</v>
      </c>
      <c r="G35" s="22">
        <v>20.69</v>
      </c>
      <c r="H35" s="30">
        <f>Regression!$B$42+Dataset!F35*Regression!$B$43+Dataset!G35*Regression!$B$44</f>
        <v>3.3575748574353073</v>
      </c>
    </row>
    <row r="36" spans="1:8" x14ac:dyDescent="0.25">
      <c r="A36" t="s">
        <v>5</v>
      </c>
      <c r="B36" t="s">
        <v>2</v>
      </c>
      <c r="C36" t="s">
        <v>4</v>
      </c>
      <c r="D36" t="s">
        <v>0</v>
      </c>
      <c r="E36" s="22">
        <v>3.27</v>
      </c>
      <c r="F36" s="22">
        <v>2</v>
      </c>
      <c r="G36" s="22">
        <v>17.78</v>
      </c>
      <c r="H36" s="30">
        <f>Regression!$B$42+Dataset!F36*Regression!$B$43+Dataset!G36*Regression!$B$44</f>
        <v>2.7025834584718291</v>
      </c>
    </row>
    <row r="37" spans="1:8" x14ac:dyDescent="0.25">
      <c r="A37" t="s">
        <v>5</v>
      </c>
      <c r="B37" t="s">
        <v>2</v>
      </c>
      <c r="C37" t="s">
        <v>4</v>
      </c>
      <c r="D37" t="s">
        <v>0</v>
      </c>
      <c r="E37" s="22">
        <v>3.6</v>
      </c>
      <c r="F37" s="22">
        <v>3</v>
      </c>
      <c r="G37" s="22">
        <v>24.06</v>
      </c>
      <c r="H37" s="30">
        <f>Regression!$B$42+Dataset!F37*Regression!$B$43+Dataset!G37*Regression!$B$44</f>
        <v>3.4774210081692685</v>
      </c>
    </row>
    <row r="38" spans="1:8" x14ac:dyDescent="0.25">
      <c r="A38" t="s">
        <v>5</v>
      </c>
      <c r="B38" t="s">
        <v>2</v>
      </c>
      <c r="C38" t="s">
        <v>4</v>
      </c>
      <c r="D38" t="s">
        <v>0</v>
      </c>
      <c r="E38" s="22">
        <v>2</v>
      </c>
      <c r="F38" s="22">
        <v>3</v>
      </c>
      <c r="G38" s="22">
        <v>16.309999999999999</v>
      </c>
      <c r="H38" s="30">
        <f>Regression!$B$42+Dataset!F38*Regression!$B$43+Dataset!G38*Regression!$B$44</f>
        <v>2.7588926477191791</v>
      </c>
    </row>
    <row r="39" spans="1:8" x14ac:dyDescent="0.25">
      <c r="A39" t="s">
        <v>3</v>
      </c>
      <c r="B39" t="s">
        <v>2</v>
      </c>
      <c r="C39" t="s">
        <v>4</v>
      </c>
      <c r="D39" t="s">
        <v>0</v>
      </c>
      <c r="E39" s="22">
        <v>3.07</v>
      </c>
      <c r="F39" s="22">
        <v>3</v>
      </c>
      <c r="G39" s="22">
        <v>16.93</v>
      </c>
      <c r="H39" s="30">
        <f>Regression!$B$42+Dataset!F39*Regression!$B$43+Dataset!G39*Regression!$B$44</f>
        <v>2.8163749165551866</v>
      </c>
    </row>
    <row r="40" spans="1:8" x14ac:dyDescent="0.25">
      <c r="A40" t="s">
        <v>5</v>
      </c>
      <c r="B40" t="s">
        <v>2</v>
      </c>
      <c r="C40" t="s">
        <v>4</v>
      </c>
      <c r="D40" t="s">
        <v>0</v>
      </c>
      <c r="E40" s="22">
        <v>2.31</v>
      </c>
      <c r="F40" s="22">
        <v>3</v>
      </c>
      <c r="G40" s="22">
        <v>18.690000000000001</v>
      </c>
      <c r="H40" s="30">
        <f>Regression!$B$42+Dataset!F40*Regression!$B$43+Dataset!G40*Regression!$B$44</f>
        <v>2.9795503893799813</v>
      </c>
    </row>
    <row r="41" spans="1:8" x14ac:dyDescent="0.25">
      <c r="A41" t="s">
        <v>5</v>
      </c>
      <c r="B41" t="s">
        <v>2</v>
      </c>
      <c r="C41" t="s">
        <v>4</v>
      </c>
      <c r="D41" t="s">
        <v>0</v>
      </c>
      <c r="E41" s="22">
        <v>5</v>
      </c>
      <c r="F41" s="22">
        <v>3</v>
      </c>
      <c r="G41" s="22">
        <v>31.27</v>
      </c>
      <c r="H41" s="30">
        <f>Regression!$B$42+Dataset!F41*Regression!$B$43+Dataset!G41*Regression!$B$44</f>
        <v>4.1458841667299327</v>
      </c>
    </row>
    <row r="42" spans="1:8" x14ac:dyDescent="0.25">
      <c r="A42" t="s">
        <v>5</v>
      </c>
      <c r="B42" t="s">
        <v>2</v>
      </c>
      <c r="C42" t="s">
        <v>4</v>
      </c>
      <c r="D42" t="s">
        <v>0</v>
      </c>
      <c r="E42" s="22">
        <v>2.2400000000000002</v>
      </c>
      <c r="F42" s="22">
        <v>3</v>
      </c>
      <c r="G42" s="22">
        <v>16.04</v>
      </c>
      <c r="H42" s="30">
        <f>Regression!$B$42+Dataset!F42*Regression!$B$43+Dataset!G42*Regression!$B$44</f>
        <v>2.7338600467744665</v>
      </c>
    </row>
    <row r="43" spans="1:8" x14ac:dyDescent="0.25">
      <c r="A43" t="s">
        <v>5</v>
      </c>
      <c r="B43" t="s">
        <v>2</v>
      </c>
      <c r="C43" t="s">
        <v>9</v>
      </c>
      <c r="D43" t="s">
        <v>0</v>
      </c>
      <c r="E43" s="22">
        <v>2.54</v>
      </c>
      <c r="F43" s="22">
        <v>2</v>
      </c>
      <c r="G43" s="22">
        <v>17.46</v>
      </c>
      <c r="H43" s="30">
        <f>Regression!$B$42+Dataset!F43*Regression!$B$43+Dataset!G43*Regression!$B$44</f>
        <v>2.6729151906855027</v>
      </c>
    </row>
    <row r="44" spans="1:8" x14ac:dyDescent="0.25">
      <c r="A44" t="s">
        <v>5</v>
      </c>
      <c r="B44" t="s">
        <v>2</v>
      </c>
      <c r="C44" t="s">
        <v>9</v>
      </c>
      <c r="D44" t="s">
        <v>0</v>
      </c>
      <c r="E44" s="22">
        <v>3.06</v>
      </c>
      <c r="F44" s="22">
        <v>2</v>
      </c>
      <c r="G44" s="22">
        <v>13.94</v>
      </c>
      <c r="H44" s="30">
        <f>Regression!$B$42+Dataset!F44*Regression!$B$43+Dataset!G44*Regression!$B$44</f>
        <v>2.3465642450359132</v>
      </c>
    </row>
    <row r="45" spans="1:8" x14ac:dyDescent="0.25">
      <c r="A45" t="s">
        <v>5</v>
      </c>
      <c r="B45" t="s">
        <v>2</v>
      </c>
      <c r="C45" t="s">
        <v>9</v>
      </c>
      <c r="D45" t="s">
        <v>0</v>
      </c>
      <c r="E45" s="22">
        <v>1.32</v>
      </c>
      <c r="F45" s="22">
        <v>2</v>
      </c>
      <c r="G45" s="22">
        <v>9.68</v>
      </c>
      <c r="H45" s="30">
        <f>Regression!$B$42+Dataset!F45*Regression!$B$43+Dataset!G45*Regression!$B$44</f>
        <v>1.9516054301304449</v>
      </c>
    </row>
    <row r="46" spans="1:8" x14ac:dyDescent="0.25">
      <c r="A46" t="s">
        <v>5</v>
      </c>
      <c r="B46" t="s">
        <v>2</v>
      </c>
      <c r="C46" t="s">
        <v>9</v>
      </c>
      <c r="D46" t="s">
        <v>0</v>
      </c>
      <c r="E46" s="22">
        <v>5.6</v>
      </c>
      <c r="F46" s="22">
        <v>4</v>
      </c>
      <c r="G46" s="22">
        <v>30.4</v>
      </c>
      <c r="H46" s="30">
        <f>Regression!$B$42+Dataset!F46*Regression!$B$43+Dataset!G46*Regression!$B$44</f>
        <v>4.2578213580766455</v>
      </c>
    </row>
    <row r="47" spans="1:8" x14ac:dyDescent="0.25">
      <c r="A47" t="s">
        <v>5</v>
      </c>
      <c r="B47" t="s">
        <v>2</v>
      </c>
      <c r="C47" t="s">
        <v>9</v>
      </c>
      <c r="D47" t="s">
        <v>0</v>
      </c>
      <c r="E47" s="22">
        <v>3</v>
      </c>
      <c r="F47" s="22">
        <v>2</v>
      </c>
      <c r="G47" s="22">
        <v>18.29</v>
      </c>
      <c r="H47" s="30">
        <f>Regression!$B$42+Dataset!F47*Regression!$B$43+Dataset!G47*Regression!$B$44</f>
        <v>2.7498672602562864</v>
      </c>
    </row>
    <row r="48" spans="1:8" x14ac:dyDescent="0.25">
      <c r="A48" t="s">
        <v>5</v>
      </c>
      <c r="B48" t="s">
        <v>2</v>
      </c>
      <c r="C48" t="s">
        <v>9</v>
      </c>
      <c r="D48" t="s">
        <v>0</v>
      </c>
      <c r="E48" s="22">
        <v>5</v>
      </c>
      <c r="F48" s="22">
        <v>2</v>
      </c>
      <c r="G48" s="22">
        <v>22.23</v>
      </c>
      <c r="H48" s="30">
        <f>Regression!$B$42+Dataset!F48*Regression!$B$43+Dataset!G48*Regression!$B$44</f>
        <v>3.1151578073754287</v>
      </c>
    </row>
    <row r="49" spans="1:8" x14ac:dyDescent="0.25">
      <c r="A49" t="s">
        <v>5</v>
      </c>
      <c r="B49" t="s">
        <v>2</v>
      </c>
      <c r="C49" t="s">
        <v>9</v>
      </c>
      <c r="D49" t="s">
        <v>0</v>
      </c>
      <c r="E49" s="22">
        <v>6</v>
      </c>
      <c r="F49" s="22">
        <v>4</v>
      </c>
      <c r="G49" s="22">
        <v>32.4</v>
      </c>
      <c r="H49" s="30">
        <f>Regression!$B$42+Dataset!F49*Regression!$B$43+Dataset!G49*Regression!$B$44</f>
        <v>4.4432480317411844</v>
      </c>
    </row>
    <row r="50" spans="1:8" x14ac:dyDescent="0.25">
      <c r="A50" t="s">
        <v>5</v>
      </c>
      <c r="B50" t="s">
        <v>2</v>
      </c>
      <c r="C50" t="s">
        <v>9</v>
      </c>
      <c r="D50" t="s">
        <v>0</v>
      </c>
      <c r="E50" s="22">
        <v>2.0499999999999998</v>
      </c>
      <c r="F50" s="22">
        <v>3</v>
      </c>
      <c r="G50" s="22">
        <v>28.55</v>
      </c>
      <c r="H50" s="30">
        <f>Regression!$B$42+Dataset!F50*Regression!$B$43+Dataset!G50*Regression!$B$44</f>
        <v>3.8937038905461598</v>
      </c>
    </row>
    <row r="51" spans="1:8" x14ac:dyDescent="0.25">
      <c r="A51" t="s">
        <v>5</v>
      </c>
      <c r="B51" t="s">
        <v>2</v>
      </c>
      <c r="C51" t="s">
        <v>9</v>
      </c>
      <c r="D51" t="s">
        <v>0</v>
      </c>
      <c r="E51" s="22">
        <v>3</v>
      </c>
      <c r="F51" s="22">
        <v>2</v>
      </c>
      <c r="G51" s="22">
        <v>18.04</v>
      </c>
      <c r="H51" s="30">
        <f>Regression!$B$42+Dataset!F51*Regression!$B$43+Dataset!G51*Regression!$B$44</f>
        <v>2.7266889260482188</v>
      </c>
    </row>
    <row r="52" spans="1:8" x14ac:dyDescent="0.25">
      <c r="A52" t="s">
        <v>5</v>
      </c>
      <c r="B52" t="s">
        <v>2</v>
      </c>
      <c r="C52" t="s">
        <v>9</v>
      </c>
      <c r="D52" t="s">
        <v>0</v>
      </c>
      <c r="E52" s="22">
        <v>2.5</v>
      </c>
      <c r="F52" s="22">
        <v>2</v>
      </c>
      <c r="G52" s="22">
        <v>12.54</v>
      </c>
      <c r="H52" s="30">
        <f>Regression!$B$42+Dataset!F52*Regression!$B$43+Dataset!G52*Regression!$B$44</f>
        <v>2.2167655734707359</v>
      </c>
    </row>
    <row r="53" spans="1:8" x14ac:dyDescent="0.25">
      <c r="A53" t="s">
        <v>3</v>
      </c>
      <c r="B53" t="s">
        <v>2</v>
      </c>
      <c r="C53" t="s">
        <v>9</v>
      </c>
      <c r="D53" t="s">
        <v>0</v>
      </c>
      <c r="E53" s="22">
        <v>2.6</v>
      </c>
      <c r="F53" s="22">
        <v>2</v>
      </c>
      <c r="G53" s="22">
        <v>10.29</v>
      </c>
      <c r="H53" s="30">
        <f>Regression!$B$42+Dataset!F53*Regression!$B$43+Dataset!G53*Regression!$B$44</f>
        <v>2.0081605655981294</v>
      </c>
    </row>
    <row r="54" spans="1:8" x14ac:dyDescent="0.25">
      <c r="A54" t="s">
        <v>3</v>
      </c>
      <c r="B54" t="s">
        <v>2</v>
      </c>
      <c r="C54" t="s">
        <v>9</v>
      </c>
      <c r="D54" t="s">
        <v>0</v>
      </c>
      <c r="E54" s="22">
        <v>5.2</v>
      </c>
      <c r="F54" s="22">
        <v>4</v>
      </c>
      <c r="G54" s="22">
        <v>34.81</v>
      </c>
      <c r="H54" s="30">
        <f>Regression!$B$42+Dataset!F54*Regression!$B$43+Dataset!G54*Regression!$B$44</f>
        <v>4.6666871735069542</v>
      </c>
    </row>
    <row r="55" spans="1:8" x14ac:dyDescent="0.25">
      <c r="A55" t="s">
        <v>5</v>
      </c>
      <c r="B55" t="s">
        <v>2</v>
      </c>
      <c r="C55" t="s">
        <v>9</v>
      </c>
      <c r="D55" t="s">
        <v>0</v>
      </c>
      <c r="E55" s="22">
        <v>1.56</v>
      </c>
      <c r="F55" s="22">
        <v>2</v>
      </c>
      <c r="G55" s="22">
        <v>9.94</v>
      </c>
      <c r="H55" s="30">
        <f>Regression!$B$42+Dataset!F55*Regression!$B$43+Dataset!G55*Regression!$B$44</f>
        <v>1.9757108977068349</v>
      </c>
    </row>
    <row r="56" spans="1:8" x14ac:dyDescent="0.25">
      <c r="A56" t="s">
        <v>5</v>
      </c>
      <c r="B56" t="s">
        <v>2</v>
      </c>
      <c r="C56" t="s">
        <v>9</v>
      </c>
      <c r="D56" t="s">
        <v>0</v>
      </c>
      <c r="E56" s="22">
        <v>4.34</v>
      </c>
      <c r="F56" s="22">
        <v>4</v>
      </c>
      <c r="G56" s="22">
        <v>25.56</v>
      </c>
      <c r="H56" s="30">
        <f>Regression!$B$42+Dataset!F56*Regression!$B$43+Dataset!G56*Regression!$B$44</f>
        <v>3.8090888078084602</v>
      </c>
    </row>
    <row r="57" spans="1:8" x14ac:dyDescent="0.25">
      <c r="A57" t="s">
        <v>5</v>
      </c>
      <c r="B57" t="s">
        <v>2</v>
      </c>
      <c r="C57" t="s">
        <v>9</v>
      </c>
      <c r="D57" t="s">
        <v>0</v>
      </c>
      <c r="E57" s="22">
        <v>3.51</v>
      </c>
      <c r="F57" s="22">
        <v>2</v>
      </c>
      <c r="G57" s="22">
        <v>19.489999999999998</v>
      </c>
      <c r="H57" s="30">
        <f>Regression!$B$42+Dataset!F57*Regression!$B$43+Dataset!G57*Regression!$B$44</f>
        <v>2.86112326445501</v>
      </c>
    </row>
    <row r="58" spans="1:8" x14ac:dyDescent="0.25">
      <c r="A58" t="s">
        <v>5</v>
      </c>
      <c r="B58" t="s">
        <v>6</v>
      </c>
      <c r="C58" t="s">
        <v>4</v>
      </c>
      <c r="D58" t="s">
        <v>0</v>
      </c>
      <c r="E58" s="22">
        <v>3</v>
      </c>
      <c r="F58" s="22">
        <v>4</v>
      </c>
      <c r="G58" s="22">
        <v>38.01</v>
      </c>
      <c r="H58" s="30">
        <f>Regression!$B$42+Dataset!F58*Regression!$B$43+Dataset!G58*Regression!$B$44</f>
        <v>4.9633698513702171</v>
      </c>
    </row>
    <row r="59" spans="1:8" x14ac:dyDescent="0.25">
      <c r="A59" t="s">
        <v>3</v>
      </c>
      <c r="B59" t="s">
        <v>2</v>
      </c>
      <c r="C59" t="s">
        <v>4</v>
      </c>
      <c r="D59" t="s">
        <v>0</v>
      </c>
      <c r="E59" s="22">
        <v>1.5</v>
      </c>
      <c r="F59" s="22">
        <v>2</v>
      </c>
      <c r="G59" s="22">
        <v>26.41</v>
      </c>
      <c r="H59" s="30">
        <f>Regression!$B$42+Dataset!F59*Regression!$B$43+Dataset!G59*Regression!$B$44</f>
        <v>3.5026995553343157</v>
      </c>
    </row>
    <row r="60" spans="1:8" x14ac:dyDescent="0.25">
      <c r="A60" t="s">
        <v>5</v>
      </c>
      <c r="B60" t="s">
        <v>6</v>
      </c>
      <c r="C60" t="s">
        <v>4</v>
      </c>
      <c r="D60" t="s">
        <v>0</v>
      </c>
      <c r="E60" s="22">
        <v>1.76</v>
      </c>
      <c r="F60" s="22">
        <v>2</v>
      </c>
      <c r="G60" s="22">
        <v>11.24</v>
      </c>
      <c r="H60" s="30">
        <f>Regression!$B$42+Dataset!F60*Regression!$B$43+Dataset!G60*Regression!$B$44</f>
        <v>2.0962382355887854</v>
      </c>
    </row>
    <row r="61" spans="1:8" x14ac:dyDescent="0.25">
      <c r="A61" t="s">
        <v>5</v>
      </c>
      <c r="B61" t="s">
        <v>2</v>
      </c>
      <c r="C61" t="s">
        <v>4</v>
      </c>
      <c r="D61" t="s">
        <v>0</v>
      </c>
      <c r="E61" s="22">
        <v>6.73</v>
      </c>
      <c r="F61" s="22">
        <v>4</v>
      </c>
      <c r="G61" s="22">
        <v>48.27</v>
      </c>
      <c r="H61" s="30">
        <f>Regression!$B$42+Dataset!F61*Regression!$B$43+Dataset!G61*Regression!$B$44</f>
        <v>5.914608687269304</v>
      </c>
    </row>
    <row r="62" spans="1:8" x14ac:dyDescent="0.25">
      <c r="A62" t="s">
        <v>5</v>
      </c>
      <c r="B62" t="s">
        <v>6</v>
      </c>
      <c r="C62" t="s">
        <v>4</v>
      </c>
      <c r="D62" t="s">
        <v>0</v>
      </c>
      <c r="E62" s="22">
        <v>3.21</v>
      </c>
      <c r="F62" s="22">
        <v>2</v>
      </c>
      <c r="G62" s="22">
        <v>20.29</v>
      </c>
      <c r="H62" s="30">
        <f>Regression!$B$42+Dataset!F62*Regression!$B$43+Dataset!G62*Regression!$B$44</f>
        <v>2.9352939339208257</v>
      </c>
    </row>
    <row r="63" spans="1:8" x14ac:dyDescent="0.25">
      <c r="A63" t="s">
        <v>5</v>
      </c>
      <c r="B63" t="s">
        <v>6</v>
      </c>
      <c r="C63" t="s">
        <v>4</v>
      </c>
      <c r="D63" t="s">
        <v>0</v>
      </c>
      <c r="E63" s="22">
        <v>2</v>
      </c>
      <c r="F63" s="22">
        <v>2</v>
      </c>
      <c r="G63" s="22">
        <v>13.81</v>
      </c>
      <c r="H63" s="30">
        <f>Regression!$B$42+Dataset!F63*Regression!$B$43+Dataset!G63*Regression!$B$44</f>
        <v>2.3345115112477188</v>
      </c>
    </row>
    <row r="64" spans="1:8" x14ac:dyDescent="0.25">
      <c r="A64" t="s">
        <v>5</v>
      </c>
      <c r="B64" t="s">
        <v>6</v>
      </c>
      <c r="C64" t="s">
        <v>4</v>
      </c>
      <c r="D64" t="s">
        <v>0</v>
      </c>
      <c r="E64" s="22">
        <v>1.98</v>
      </c>
      <c r="F64" s="22">
        <v>2</v>
      </c>
      <c r="G64" s="22">
        <v>11.02</v>
      </c>
      <c r="H64" s="30">
        <f>Regression!$B$42+Dataset!F64*Regression!$B$43+Dataset!G64*Regression!$B$44</f>
        <v>2.0758413014856862</v>
      </c>
    </row>
    <row r="65" spans="1:8" x14ac:dyDescent="0.25">
      <c r="A65" t="s">
        <v>5</v>
      </c>
      <c r="B65" t="s">
        <v>6</v>
      </c>
      <c r="C65" t="s">
        <v>4</v>
      </c>
      <c r="D65" t="s">
        <v>0</v>
      </c>
      <c r="E65" s="22">
        <v>3.76</v>
      </c>
      <c r="F65" s="22">
        <v>4</v>
      </c>
      <c r="G65" s="22">
        <v>18.29</v>
      </c>
      <c r="H65" s="30">
        <f>Regression!$B$42+Dataset!F65*Regression!$B$43+Dataset!G65*Regression!$B$44</f>
        <v>3.13506284903786</v>
      </c>
    </row>
    <row r="66" spans="1:8" x14ac:dyDescent="0.25">
      <c r="A66" t="s">
        <v>5</v>
      </c>
      <c r="B66" t="s">
        <v>2</v>
      </c>
      <c r="C66" t="s">
        <v>4</v>
      </c>
      <c r="D66" t="s">
        <v>0</v>
      </c>
      <c r="E66" s="22">
        <v>2.64</v>
      </c>
      <c r="F66" s="22">
        <v>3</v>
      </c>
      <c r="G66" s="22">
        <v>17.59</v>
      </c>
      <c r="H66" s="30">
        <f>Regression!$B$42+Dataset!F66*Regression!$B$43+Dataset!G66*Regression!$B$44</f>
        <v>2.8775657188644845</v>
      </c>
    </row>
    <row r="67" spans="1:8" x14ac:dyDescent="0.25">
      <c r="A67" t="s">
        <v>5</v>
      </c>
      <c r="B67" t="s">
        <v>2</v>
      </c>
      <c r="C67" t="s">
        <v>4</v>
      </c>
      <c r="D67" t="s">
        <v>0</v>
      </c>
      <c r="E67" s="22">
        <v>3.15</v>
      </c>
      <c r="F67" s="22">
        <v>3</v>
      </c>
      <c r="G67" s="22">
        <v>20.079999999999998</v>
      </c>
      <c r="H67" s="30">
        <f>Regression!$B$42+Dataset!F67*Regression!$B$43+Dataset!G67*Regression!$B$44</f>
        <v>3.1084219275768357</v>
      </c>
    </row>
    <row r="68" spans="1:8" x14ac:dyDescent="0.25">
      <c r="A68" t="s">
        <v>3</v>
      </c>
      <c r="B68" t="s">
        <v>2</v>
      </c>
      <c r="C68" t="s">
        <v>4</v>
      </c>
      <c r="D68" t="s">
        <v>0</v>
      </c>
      <c r="E68" s="22">
        <v>2.4700000000000002</v>
      </c>
      <c r="F68" s="22">
        <v>2</v>
      </c>
      <c r="G68" s="22">
        <v>16.45</v>
      </c>
      <c r="H68" s="30">
        <f>Regression!$B$42+Dataset!F68*Regression!$B$43+Dataset!G68*Regression!$B$44</f>
        <v>2.5792747204849102</v>
      </c>
    </row>
    <row r="69" spans="1:8" x14ac:dyDescent="0.25">
      <c r="A69" t="s">
        <v>3</v>
      </c>
      <c r="B69" t="s">
        <v>6</v>
      </c>
      <c r="C69" t="s">
        <v>4</v>
      </c>
      <c r="D69" t="s">
        <v>0</v>
      </c>
      <c r="E69" s="22">
        <v>1</v>
      </c>
      <c r="F69" s="22">
        <v>1</v>
      </c>
      <c r="G69" s="22">
        <v>3.07</v>
      </c>
      <c r="H69" s="30">
        <f>Regression!$B$42+Dataset!F69*Regression!$B$43+Dataset!G69*Regression!$B$44</f>
        <v>1.1461724792783556</v>
      </c>
    </row>
    <row r="70" spans="1:8" x14ac:dyDescent="0.25">
      <c r="A70" t="s">
        <v>5</v>
      </c>
      <c r="B70" t="s">
        <v>2</v>
      </c>
      <c r="C70" t="s">
        <v>4</v>
      </c>
      <c r="D70" t="s">
        <v>0</v>
      </c>
      <c r="E70" s="22">
        <v>2.0099999999999998</v>
      </c>
      <c r="F70" s="22">
        <v>2</v>
      </c>
      <c r="G70" s="22">
        <v>20.23</v>
      </c>
      <c r="H70" s="30">
        <f>Regression!$B$42+Dataset!F70*Regression!$B$43+Dataset!G70*Regression!$B$44</f>
        <v>2.9297311337108898</v>
      </c>
    </row>
    <row r="71" spans="1:8" x14ac:dyDescent="0.25">
      <c r="A71" t="s">
        <v>5</v>
      </c>
      <c r="B71" t="s">
        <v>6</v>
      </c>
      <c r="C71" t="s">
        <v>4</v>
      </c>
      <c r="D71" t="s">
        <v>0</v>
      </c>
      <c r="E71" s="22">
        <v>2.09</v>
      </c>
      <c r="F71" s="22">
        <v>2</v>
      </c>
      <c r="G71" s="22">
        <v>15.01</v>
      </c>
      <c r="H71" s="30">
        <f>Regression!$B$42+Dataset!F71*Regression!$B$43+Dataset!G71*Regression!$B$44</f>
        <v>2.445767515446442</v>
      </c>
    </row>
    <row r="72" spans="1:8" x14ac:dyDescent="0.25">
      <c r="A72" t="s">
        <v>5</v>
      </c>
      <c r="B72" t="s">
        <v>2</v>
      </c>
      <c r="C72" t="s">
        <v>4</v>
      </c>
      <c r="D72" t="s">
        <v>0</v>
      </c>
      <c r="E72" s="22">
        <v>1.97</v>
      </c>
      <c r="F72" s="22">
        <v>2</v>
      </c>
      <c r="G72" s="22">
        <v>12.02</v>
      </c>
      <c r="H72" s="30">
        <f>Regression!$B$42+Dataset!F72*Regression!$B$43+Dataset!G72*Regression!$B$44</f>
        <v>2.1685546383179561</v>
      </c>
    </row>
    <row r="73" spans="1:8" x14ac:dyDescent="0.25">
      <c r="A73" t="s">
        <v>3</v>
      </c>
      <c r="B73" t="s">
        <v>2</v>
      </c>
      <c r="C73" t="s">
        <v>4</v>
      </c>
      <c r="D73" t="s">
        <v>0</v>
      </c>
      <c r="E73" s="22">
        <v>3</v>
      </c>
      <c r="F73" s="22">
        <v>3</v>
      </c>
      <c r="G73" s="22">
        <v>17.07</v>
      </c>
      <c r="H73" s="30">
        <f>Regression!$B$42+Dataset!F73*Regression!$B$43+Dataset!G73*Regression!$B$44</f>
        <v>2.8293547837117043</v>
      </c>
    </row>
    <row r="74" spans="1:8" x14ac:dyDescent="0.25">
      <c r="A74" t="s">
        <v>3</v>
      </c>
      <c r="B74" t="s">
        <v>6</v>
      </c>
      <c r="C74" t="s">
        <v>4</v>
      </c>
      <c r="D74" t="s">
        <v>0</v>
      </c>
      <c r="E74" s="22">
        <v>3.14</v>
      </c>
      <c r="F74" s="22">
        <v>2</v>
      </c>
      <c r="G74" s="22">
        <v>26.86</v>
      </c>
      <c r="H74" s="30">
        <f>Regression!$B$42+Dataset!F74*Regression!$B$43+Dataset!G74*Regression!$B$44</f>
        <v>3.544420556908837</v>
      </c>
    </row>
    <row r="75" spans="1:8" x14ac:dyDescent="0.25">
      <c r="A75" t="s">
        <v>3</v>
      </c>
      <c r="B75" t="s">
        <v>6</v>
      </c>
      <c r="C75" t="s">
        <v>4</v>
      </c>
      <c r="D75" t="s">
        <v>0</v>
      </c>
      <c r="E75" s="22">
        <v>5</v>
      </c>
      <c r="F75" s="22">
        <v>2</v>
      </c>
      <c r="G75" s="22">
        <v>25.28</v>
      </c>
      <c r="H75" s="30">
        <f>Regression!$B$42+Dataset!F75*Regression!$B$43+Dataset!G75*Regression!$B$44</f>
        <v>3.3979334847138509</v>
      </c>
    </row>
    <row r="76" spans="1:8" x14ac:dyDescent="0.25">
      <c r="A76" t="s">
        <v>3</v>
      </c>
      <c r="B76" t="s">
        <v>2</v>
      </c>
      <c r="C76" t="s">
        <v>4</v>
      </c>
      <c r="D76" t="s">
        <v>0</v>
      </c>
      <c r="E76" s="22">
        <v>2.2000000000000002</v>
      </c>
      <c r="F76" s="22">
        <v>2</v>
      </c>
      <c r="G76" s="22">
        <v>14.73</v>
      </c>
      <c r="H76" s="30">
        <f>Regression!$B$42+Dataset!F76*Regression!$B$43+Dataset!G76*Regression!$B$44</f>
        <v>2.4198077811334064</v>
      </c>
    </row>
    <row r="77" spans="1:8" x14ac:dyDescent="0.25">
      <c r="A77" t="s">
        <v>5</v>
      </c>
      <c r="B77" t="s">
        <v>2</v>
      </c>
      <c r="C77" t="s">
        <v>4</v>
      </c>
      <c r="D77" t="s">
        <v>0</v>
      </c>
      <c r="E77" s="22">
        <v>1.25</v>
      </c>
      <c r="F77" s="22">
        <v>2</v>
      </c>
      <c r="G77" s="22">
        <v>10.51</v>
      </c>
      <c r="H77" s="30">
        <f>Regression!$B$42+Dataset!F77*Regression!$B$43+Dataset!G77*Regression!$B$44</f>
        <v>2.0285574997012286</v>
      </c>
    </row>
    <row r="78" spans="1:8" x14ac:dyDescent="0.25">
      <c r="A78" t="s">
        <v>5</v>
      </c>
      <c r="B78" t="s">
        <v>6</v>
      </c>
      <c r="C78" t="s">
        <v>4</v>
      </c>
      <c r="D78" t="s">
        <v>0</v>
      </c>
      <c r="E78" s="22">
        <v>3.08</v>
      </c>
      <c r="F78" s="22">
        <v>2</v>
      </c>
      <c r="G78" s="22">
        <v>17.920000000000002</v>
      </c>
      <c r="H78" s="30">
        <f>Regression!$B$42+Dataset!F78*Regression!$B$43+Dataset!G78*Regression!$B$44</f>
        <v>2.7155633256283469</v>
      </c>
    </row>
    <row r="79" spans="1:8" x14ac:dyDescent="0.25">
      <c r="A79" t="s">
        <v>5</v>
      </c>
      <c r="B79" t="s">
        <v>2</v>
      </c>
      <c r="C79" t="s">
        <v>1</v>
      </c>
      <c r="D79" t="s">
        <v>7</v>
      </c>
      <c r="E79" s="22">
        <v>4</v>
      </c>
      <c r="F79" s="22">
        <v>4</v>
      </c>
      <c r="G79" s="22">
        <v>27.2</v>
      </c>
      <c r="H79" s="30">
        <f>Regression!$B$42+Dataset!F79*Regression!$B$43+Dataset!G79*Regression!$B$44</f>
        <v>3.9611386802133821</v>
      </c>
    </row>
    <row r="80" spans="1:8" x14ac:dyDescent="0.25">
      <c r="A80" t="s">
        <v>5</v>
      </c>
      <c r="B80" t="s">
        <v>2</v>
      </c>
      <c r="C80" t="s">
        <v>1</v>
      </c>
      <c r="D80" t="s">
        <v>7</v>
      </c>
      <c r="E80" s="22">
        <v>3</v>
      </c>
      <c r="F80" s="22">
        <v>2</v>
      </c>
      <c r="G80" s="22">
        <v>22.76</v>
      </c>
      <c r="H80" s="30">
        <f>Regression!$B$42+Dataset!F80*Regression!$B$43+Dataset!G80*Regression!$B$44</f>
        <v>3.1642958758965318</v>
      </c>
    </row>
    <row r="81" spans="1:8" x14ac:dyDescent="0.25">
      <c r="A81" t="s">
        <v>5</v>
      </c>
      <c r="B81" t="s">
        <v>2</v>
      </c>
      <c r="C81" t="s">
        <v>1</v>
      </c>
      <c r="D81" t="s">
        <v>7</v>
      </c>
      <c r="E81" s="22">
        <v>2.71</v>
      </c>
      <c r="F81" s="22">
        <v>2</v>
      </c>
      <c r="G81" s="22">
        <v>17.29</v>
      </c>
      <c r="H81" s="30">
        <f>Regression!$B$42+Dataset!F81*Regression!$B$43+Dataset!G81*Regression!$B$44</f>
        <v>2.6571539234240165</v>
      </c>
    </row>
    <row r="82" spans="1:8" x14ac:dyDescent="0.25">
      <c r="A82" t="s">
        <v>5</v>
      </c>
      <c r="B82" t="s">
        <v>6</v>
      </c>
      <c r="C82" t="s">
        <v>1</v>
      </c>
      <c r="D82" t="s">
        <v>7</v>
      </c>
      <c r="E82" s="22">
        <v>3</v>
      </c>
      <c r="F82" s="22">
        <v>2</v>
      </c>
      <c r="G82" s="22">
        <v>19.440000000000001</v>
      </c>
      <c r="H82" s="30">
        <f>Regression!$B$42+Dataset!F82*Regression!$B$43+Dataset!G82*Regression!$B$44</f>
        <v>2.8564875976133965</v>
      </c>
    </row>
    <row r="83" spans="1:8" x14ac:dyDescent="0.25">
      <c r="A83" t="s">
        <v>5</v>
      </c>
      <c r="B83" t="s">
        <v>2</v>
      </c>
      <c r="C83" t="s">
        <v>1</v>
      </c>
      <c r="D83" t="s">
        <v>7</v>
      </c>
      <c r="E83" s="22">
        <v>3.4</v>
      </c>
      <c r="F83" s="22">
        <v>2</v>
      </c>
      <c r="G83" s="22">
        <v>16.66</v>
      </c>
      <c r="H83" s="30">
        <f>Regression!$B$42+Dataset!F83*Regression!$B$43+Dataset!G83*Regression!$B$44</f>
        <v>2.5987445212196869</v>
      </c>
    </row>
    <row r="84" spans="1:8" x14ac:dyDescent="0.25">
      <c r="A84" t="s">
        <v>3</v>
      </c>
      <c r="B84" t="s">
        <v>2</v>
      </c>
      <c r="C84" t="s">
        <v>1</v>
      </c>
      <c r="D84" t="s">
        <v>7</v>
      </c>
      <c r="E84" s="22">
        <v>1.83</v>
      </c>
      <c r="F84" s="22">
        <v>1</v>
      </c>
      <c r="G84" s="22">
        <v>10.07</v>
      </c>
      <c r="H84" s="30">
        <f>Regression!$B$42+Dataset!F84*Regression!$B$43+Dataset!G84*Regression!$B$44</f>
        <v>1.7951658371042432</v>
      </c>
    </row>
    <row r="85" spans="1:8" x14ac:dyDescent="0.25">
      <c r="A85" t="s">
        <v>5</v>
      </c>
      <c r="B85" t="s">
        <v>6</v>
      </c>
      <c r="C85" t="s">
        <v>1</v>
      </c>
      <c r="D85" t="s">
        <v>7</v>
      </c>
      <c r="E85" s="22">
        <v>5</v>
      </c>
      <c r="F85" s="22">
        <v>2</v>
      </c>
      <c r="G85" s="22">
        <v>32.68</v>
      </c>
      <c r="H85" s="30">
        <f>Regression!$B$42+Dataset!F85*Regression!$B$43+Dataset!G85*Regression!$B$44</f>
        <v>4.0840121772726459</v>
      </c>
    </row>
    <row r="86" spans="1:8" x14ac:dyDescent="0.25">
      <c r="A86" t="s">
        <v>5</v>
      </c>
      <c r="B86" t="s">
        <v>2</v>
      </c>
      <c r="C86" t="s">
        <v>1</v>
      </c>
      <c r="D86" t="s">
        <v>7</v>
      </c>
      <c r="E86" s="22">
        <v>2.0299999999999998</v>
      </c>
      <c r="F86" s="22">
        <v>2</v>
      </c>
      <c r="G86" s="22">
        <v>15.98</v>
      </c>
      <c r="H86" s="30">
        <f>Regression!$B$42+Dataset!F86*Regression!$B$43+Dataset!G86*Regression!$B$44</f>
        <v>2.5356994521737435</v>
      </c>
    </row>
    <row r="87" spans="1:8" x14ac:dyDescent="0.25">
      <c r="A87" t="s">
        <v>3</v>
      </c>
      <c r="B87" t="s">
        <v>2</v>
      </c>
      <c r="C87" t="s">
        <v>1</v>
      </c>
      <c r="D87" t="s">
        <v>7</v>
      </c>
      <c r="E87" s="22">
        <v>5.17</v>
      </c>
      <c r="F87" s="22">
        <v>4</v>
      </c>
      <c r="G87" s="22">
        <v>34.83</v>
      </c>
      <c r="H87" s="30">
        <f>Regression!$B$42+Dataset!F87*Regression!$B$43+Dataset!G87*Regression!$B$44</f>
        <v>4.6685414402435992</v>
      </c>
    </row>
    <row r="88" spans="1:8" x14ac:dyDescent="0.25">
      <c r="A88" t="s">
        <v>5</v>
      </c>
      <c r="B88" t="s">
        <v>2</v>
      </c>
      <c r="C88" t="s">
        <v>1</v>
      </c>
      <c r="D88" t="s">
        <v>7</v>
      </c>
      <c r="E88" s="22">
        <v>2</v>
      </c>
      <c r="F88" s="22">
        <v>2</v>
      </c>
      <c r="G88" s="22">
        <v>13.03</v>
      </c>
      <c r="H88" s="30">
        <f>Regression!$B$42+Dataset!F88*Regression!$B$43+Dataset!G88*Regression!$B$44</f>
        <v>2.2621951085185481</v>
      </c>
    </row>
    <row r="89" spans="1:8" x14ac:dyDescent="0.25">
      <c r="A89" t="s">
        <v>5</v>
      </c>
      <c r="B89" t="s">
        <v>2</v>
      </c>
      <c r="C89" t="s">
        <v>1</v>
      </c>
      <c r="D89" t="s">
        <v>7</v>
      </c>
      <c r="E89" s="22">
        <v>4</v>
      </c>
      <c r="F89" s="22">
        <v>2</v>
      </c>
      <c r="G89" s="22">
        <v>18.28</v>
      </c>
      <c r="H89" s="30">
        <f>Regression!$B$42+Dataset!F89*Regression!$B$43+Dataset!G89*Regression!$B$44</f>
        <v>2.7489401268879639</v>
      </c>
    </row>
    <row r="90" spans="1:8" x14ac:dyDescent="0.25">
      <c r="A90" t="s">
        <v>5</v>
      </c>
      <c r="B90" t="s">
        <v>2</v>
      </c>
      <c r="C90" t="s">
        <v>1</v>
      </c>
      <c r="D90" t="s">
        <v>7</v>
      </c>
      <c r="E90" s="22">
        <v>5.85</v>
      </c>
      <c r="F90" s="22">
        <v>2</v>
      </c>
      <c r="G90" s="22">
        <v>24.71</v>
      </c>
      <c r="H90" s="30">
        <f>Regression!$B$42+Dataset!F90*Regression!$B$43+Dataset!G90*Regression!$B$44</f>
        <v>3.3450868827194573</v>
      </c>
    </row>
    <row r="91" spans="1:8" x14ac:dyDescent="0.25">
      <c r="A91" t="s">
        <v>5</v>
      </c>
      <c r="B91" t="s">
        <v>2</v>
      </c>
      <c r="C91" t="s">
        <v>1</v>
      </c>
      <c r="D91" t="s">
        <v>7</v>
      </c>
      <c r="E91" s="22">
        <v>3</v>
      </c>
      <c r="F91" s="22">
        <v>2</v>
      </c>
      <c r="G91" s="22">
        <v>21.16</v>
      </c>
      <c r="H91" s="30">
        <f>Regression!$B$42+Dataset!F91*Regression!$B$43+Dataset!G91*Regression!$B$44</f>
        <v>3.0159545369648999</v>
      </c>
    </row>
    <row r="92" spans="1:8" x14ac:dyDescent="0.25">
      <c r="A92" t="s">
        <v>5</v>
      </c>
      <c r="B92" t="s">
        <v>6</v>
      </c>
      <c r="C92" t="s">
        <v>8</v>
      </c>
      <c r="D92" t="s">
        <v>0</v>
      </c>
      <c r="E92" s="22">
        <v>3</v>
      </c>
      <c r="F92" s="22">
        <v>2</v>
      </c>
      <c r="G92" s="22">
        <v>28.97</v>
      </c>
      <c r="H92" s="30">
        <f>Regression!$B$42+Dataset!F92*Regression!$B$43+Dataset!G92*Regression!$B$44</f>
        <v>3.7400456976249257</v>
      </c>
    </row>
    <row r="93" spans="1:8" x14ac:dyDescent="0.25">
      <c r="A93" t="s">
        <v>5</v>
      </c>
      <c r="B93" t="s">
        <v>2</v>
      </c>
      <c r="C93" t="s">
        <v>8</v>
      </c>
      <c r="D93" t="s">
        <v>0</v>
      </c>
      <c r="E93" s="22">
        <v>3.5</v>
      </c>
      <c r="F93" s="22">
        <v>2</v>
      </c>
      <c r="G93" s="22">
        <v>22.49</v>
      </c>
      <c r="H93" s="30">
        <f>Regression!$B$42+Dataset!F93*Regression!$B$43+Dataset!G93*Regression!$B$44</f>
        <v>3.1392632749518188</v>
      </c>
    </row>
    <row r="94" spans="1:8" x14ac:dyDescent="0.25">
      <c r="A94" t="s">
        <v>3</v>
      </c>
      <c r="B94" t="s">
        <v>6</v>
      </c>
      <c r="C94" t="s">
        <v>8</v>
      </c>
      <c r="D94" t="s">
        <v>0</v>
      </c>
      <c r="E94" s="22">
        <v>1</v>
      </c>
      <c r="F94" s="22">
        <v>2</v>
      </c>
      <c r="G94" s="22">
        <v>5.75</v>
      </c>
      <c r="H94" s="30">
        <f>Regression!$B$42+Dataset!F94*Regression!$B$43+Dataset!G94*Regression!$B$44</f>
        <v>1.5872420163796255</v>
      </c>
    </row>
    <row r="95" spans="1:8" x14ac:dyDescent="0.25">
      <c r="A95" t="s">
        <v>3</v>
      </c>
      <c r="B95" t="s">
        <v>6</v>
      </c>
      <c r="C95" t="s">
        <v>8</v>
      </c>
      <c r="D95" t="s">
        <v>0</v>
      </c>
      <c r="E95" s="22">
        <v>4.3</v>
      </c>
      <c r="F95" s="22">
        <v>2</v>
      </c>
      <c r="G95" s="22">
        <v>16.32</v>
      </c>
      <c r="H95" s="30">
        <f>Regression!$B$42+Dataset!F95*Regression!$B$43+Dataset!G95*Regression!$B$44</f>
        <v>2.5672219866967154</v>
      </c>
    </row>
    <row r="96" spans="1:8" x14ac:dyDescent="0.25">
      <c r="A96" t="s">
        <v>3</v>
      </c>
      <c r="B96" t="s">
        <v>2</v>
      </c>
      <c r="C96" t="s">
        <v>8</v>
      </c>
      <c r="D96" t="s">
        <v>0</v>
      </c>
      <c r="E96" s="22">
        <v>3.25</v>
      </c>
      <c r="F96" s="22">
        <v>2</v>
      </c>
      <c r="G96" s="22">
        <v>22.75</v>
      </c>
      <c r="H96" s="30">
        <f>Regression!$B$42+Dataset!F96*Regression!$B$43+Dataset!G96*Regression!$B$44</f>
        <v>3.1633687425282089</v>
      </c>
    </row>
    <row r="97" spans="1:8" x14ac:dyDescent="0.25">
      <c r="A97" t="s">
        <v>5</v>
      </c>
      <c r="B97" t="s">
        <v>6</v>
      </c>
      <c r="C97" t="s">
        <v>8</v>
      </c>
      <c r="D97" t="s">
        <v>0</v>
      </c>
      <c r="E97" s="22">
        <v>4.7300000000000004</v>
      </c>
      <c r="F97" s="22">
        <v>4</v>
      </c>
      <c r="G97" s="22">
        <v>40.17</v>
      </c>
      <c r="H97" s="30">
        <f>Regression!$B$42+Dataset!F97*Regression!$B$43+Dataset!G97*Regression!$B$44</f>
        <v>5.1636306589279197</v>
      </c>
    </row>
    <row r="98" spans="1:8" x14ac:dyDescent="0.25">
      <c r="A98" t="s">
        <v>5</v>
      </c>
      <c r="B98" t="s">
        <v>6</v>
      </c>
      <c r="C98" t="s">
        <v>8</v>
      </c>
      <c r="D98" t="s">
        <v>0</v>
      </c>
      <c r="E98" s="22">
        <v>4</v>
      </c>
      <c r="F98" s="22">
        <v>2</v>
      </c>
      <c r="G98" s="22">
        <v>27.28</v>
      </c>
      <c r="H98" s="30">
        <f>Regression!$B$42+Dataset!F98*Regression!$B$43+Dataset!G98*Regression!$B$44</f>
        <v>3.5833601583783903</v>
      </c>
    </row>
    <row r="99" spans="1:8" x14ac:dyDescent="0.25">
      <c r="A99" t="s">
        <v>5</v>
      </c>
      <c r="B99" t="s">
        <v>6</v>
      </c>
      <c r="C99" t="s">
        <v>8</v>
      </c>
      <c r="D99" t="s">
        <v>0</v>
      </c>
      <c r="E99" s="22">
        <v>1.5</v>
      </c>
      <c r="F99" s="22">
        <v>2</v>
      </c>
      <c r="G99" s="22">
        <v>12.03</v>
      </c>
      <c r="H99" s="30">
        <f>Regression!$B$42+Dataset!F99*Regression!$B$43+Dataset!G99*Regression!$B$44</f>
        <v>2.1694817716862786</v>
      </c>
    </row>
    <row r="100" spans="1:8" x14ac:dyDescent="0.25">
      <c r="A100" t="s">
        <v>5</v>
      </c>
      <c r="B100" t="s">
        <v>6</v>
      </c>
      <c r="C100" t="s">
        <v>8</v>
      </c>
      <c r="D100" t="s">
        <v>0</v>
      </c>
      <c r="E100" s="22">
        <v>3</v>
      </c>
      <c r="F100" s="22">
        <v>2</v>
      </c>
      <c r="G100" s="22">
        <v>21.01</v>
      </c>
      <c r="H100" s="30">
        <f>Regression!$B$42+Dataset!F100*Regression!$B$43+Dataset!G100*Regression!$B$44</f>
        <v>3.0020475364400596</v>
      </c>
    </row>
    <row r="101" spans="1:8" x14ac:dyDescent="0.25">
      <c r="A101" t="s">
        <v>5</v>
      </c>
      <c r="B101" t="s">
        <v>2</v>
      </c>
      <c r="C101" t="s">
        <v>8</v>
      </c>
      <c r="D101" t="s">
        <v>0</v>
      </c>
      <c r="E101" s="22">
        <v>1.5</v>
      </c>
      <c r="F101" s="22">
        <v>2</v>
      </c>
      <c r="G101" s="22">
        <v>12.46</v>
      </c>
      <c r="H101" s="30">
        <f>Regression!$B$42+Dataset!F101*Regression!$B$43+Dataset!G101*Regression!$B$44</f>
        <v>2.2093485065241545</v>
      </c>
    </row>
    <row r="102" spans="1:8" x14ac:dyDescent="0.25">
      <c r="A102" t="s">
        <v>3</v>
      </c>
      <c r="B102" t="s">
        <v>6</v>
      </c>
      <c r="C102" t="s">
        <v>8</v>
      </c>
      <c r="D102" t="s">
        <v>0</v>
      </c>
      <c r="E102" s="22">
        <v>2.5</v>
      </c>
      <c r="F102" s="22">
        <v>2</v>
      </c>
      <c r="G102" s="22">
        <v>11.35</v>
      </c>
      <c r="H102" s="30">
        <f>Regression!$B$42+Dataset!F102*Regression!$B$43+Dataset!G102*Regression!$B$44</f>
        <v>2.1064367026403352</v>
      </c>
    </row>
    <row r="103" spans="1:8" x14ac:dyDescent="0.25">
      <c r="A103" t="s">
        <v>3</v>
      </c>
      <c r="B103" t="s">
        <v>6</v>
      </c>
      <c r="C103" t="s">
        <v>8</v>
      </c>
      <c r="D103" t="s">
        <v>0</v>
      </c>
      <c r="E103" s="22">
        <v>3</v>
      </c>
      <c r="F103" s="22">
        <v>2</v>
      </c>
      <c r="G103" s="22">
        <v>15.38</v>
      </c>
      <c r="H103" s="30">
        <f>Regression!$B$42+Dataset!F103*Regression!$B$43+Dataset!G103*Regression!$B$44</f>
        <v>2.4800714500743819</v>
      </c>
    </row>
    <row r="104" spans="1:8" x14ac:dyDescent="0.25">
      <c r="A104" t="s">
        <v>3</v>
      </c>
      <c r="B104" t="s">
        <v>6</v>
      </c>
      <c r="C104" t="s">
        <v>4</v>
      </c>
      <c r="D104" t="s">
        <v>0</v>
      </c>
      <c r="E104" s="22">
        <v>2.5</v>
      </c>
      <c r="F104" s="22">
        <v>3</v>
      </c>
      <c r="G104" s="22">
        <v>44.3</v>
      </c>
      <c r="H104" s="30">
        <f>Regression!$B$42+Dataset!F104*Regression!$B$43+Dataset!G104*Regression!$B$44</f>
        <v>5.3539389456544058</v>
      </c>
    </row>
    <row r="105" spans="1:8" x14ac:dyDescent="0.25">
      <c r="A105" t="s">
        <v>3</v>
      </c>
      <c r="B105" t="s">
        <v>6</v>
      </c>
      <c r="C105" t="s">
        <v>4</v>
      </c>
      <c r="D105" t="s">
        <v>0</v>
      </c>
      <c r="E105" s="22">
        <v>3.48</v>
      </c>
      <c r="F105" s="22">
        <v>2</v>
      </c>
      <c r="G105" s="22">
        <v>22.42</v>
      </c>
      <c r="H105" s="30">
        <f>Regression!$B$42+Dataset!F105*Regression!$B$43+Dataset!G105*Regression!$B$44</f>
        <v>3.1327733413735599</v>
      </c>
    </row>
    <row r="106" spans="1:8" x14ac:dyDescent="0.25">
      <c r="A106" t="s">
        <v>3</v>
      </c>
      <c r="B106" t="s">
        <v>2</v>
      </c>
      <c r="C106" t="s">
        <v>4</v>
      </c>
      <c r="D106" t="s">
        <v>0</v>
      </c>
      <c r="E106" s="22">
        <v>4.08</v>
      </c>
      <c r="F106" s="22">
        <v>2</v>
      </c>
      <c r="G106" s="22">
        <v>20.92</v>
      </c>
      <c r="H106" s="30">
        <f>Regression!$B$42+Dataset!F106*Regression!$B$43+Dataset!G106*Regression!$B$44</f>
        <v>2.9937033361251557</v>
      </c>
    </row>
    <row r="107" spans="1:8" x14ac:dyDescent="0.25">
      <c r="A107" t="s">
        <v>5</v>
      </c>
      <c r="B107" t="s">
        <v>6</v>
      </c>
      <c r="C107" t="s">
        <v>4</v>
      </c>
      <c r="D107" t="s">
        <v>0</v>
      </c>
      <c r="E107" s="22">
        <v>1.64</v>
      </c>
      <c r="F107" s="22">
        <v>2</v>
      </c>
      <c r="G107" s="22">
        <v>15.36</v>
      </c>
      <c r="H107" s="30">
        <f>Regression!$B$42+Dataset!F107*Regression!$B$43+Dataset!G107*Regression!$B$44</f>
        <v>2.4782171833377364</v>
      </c>
    </row>
    <row r="108" spans="1:8" x14ac:dyDescent="0.25">
      <c r="A108" t="s">
        <v>5</v>
      </c>
      <c r="B108" t="s">
        <v>6</v>
      </c>
      <c r="C108" t="s">
        <v>4</v>
      </c>
      <c r="D108" t="s">
        <v>0</v>
      </c>
      <c r="E108" s="22">
        <v>4.0599999999999996</v>
      </c>
      <c r="F108" s="22">
        <v>2</v>
      </c>
      <c r="G108" s="22">
        <v>20.49</v>
      </c>
      <c r="H108" s="30">
        <f>Regression!$B$42+Dataset!F108*Regression!$B$43+Dataset!G108*Regression!$B$44</f>
        <v>2.9538366012872794</v>
      </c>
    </row>
    <row r="109" spans="1:8" x14ac:dyDescent="0.25">
      <c r="A109" t="s">
        <v>5</v>
      </c>
      <c r="B109" t="s">
        <v>6</v>
      </c>
      <c r="C109" t="s">
        <v>4</v>
      </c>
      <c r="D109" t="s">
        <v>0</v>
      </c>
      <c r="E109" s="22">
        <v>4.29</v>
      </c>
      <c r="F109" s="22">
        <v>2</v>
      </c>
      <c r="G109" s="22">
        <v>25.21</v>
      </c>
      <c r="H109" s="30">
        <f>Regression!$B$42+Dataset!F109*Regression!$B$43+Dataset!G109*Regression!$B$44</f>
        <v>3.391443551135592</v>
      </c>
    </row>
    <row r="110" spans="1:8" x14ac:dyDescent="0.25">
      <c r="A110" t="s">
        <v>5</v>
      </c>
      <c r="B110" t="s">
        <v>2</v>
      </c>
      <c r="C110" t="s">
        <v>4</v>
      </c>
      <c r="D110" t="s">
        <v>0</v>
      </c>
      <c r="E110" s="22">
        <v>3.76</v>
      </c>
      <c r="F110" s="22">
        <v>2</v>
      </c>
      <c r="G110" s="22">
        <v>18.239999999999998</v>
      </c>
      <c r="H110" s="30">
        <f>Regression!$B$42+Dataset!F110*Regression!$B$43+Dataset!G110*Regression!$B$44</f>
        <v>2.7452315934146725</v>
      </c>
    </row>
    <row r="111" spans="1:8" x14ac:dyDescent="0.25">
      <c r="A111" t="s">
        <v>3</v>
      </c>
      <c r="B111" t="s">
        <v>6</v>
      </c>
      <c r="C111" t="s">
        <v>4</v>
      </c>
      <c r="D111" t="s">
        <v>0</v>
      </c>
      <c r="E111" s="22">
        <v>4</v>
      </c>
      <c r="F111" s="22">
        <v>2</v>
      </c>
      <c r="G111" s="22">
        <v>14.31</v>
      </c>
      <c r="H111" s="30">
        <f>Regression!$B$42+Dataset!F111*Regression!$B$43+Dataset!G111*Regression!$B$44</f>
        <v>2.3808681796638531</v>
      </c>
    </row>
    <row r="112" spans="1:8" x14ac:dyDescent="0.25">
      <c r="A112" t="s">
        <v>5</v>
      </c>
      <c r="B112" t="s">
        <v>2</v>
      </c>
      <c r="C112" t="s">
        <v>4</v>
      </c>
      <c r="D112" t="s">
        <v>0</v>
      </c>
      <c r="E112" s="22">
        <v>3</v>
      </c>
      <c r="F112" s="22">
        <v>2</v>
      </c>
      <c r="G112" s="22">
        <v>14</v>
      </c>
      <c r="H112" s="30">
        <f>Regression!$B$42+Dataset!F112*Regression!$B$43+Dataset!G112*Regression!$B$44</f>
        <v>2.3521270452458496</v>
      </c>
    </row>
    <row r="113" spans="1:8" x14ac:dyDescent="0.25">
      <c r="A113" t="s">
        <v>3</v>
      </c>
      <c r="B113" t="s">
        <v>2</v>
      </c>
      <c r="C113" t="s">
        <v>4</v>
      </c>
      <c r="D113" t="s">
        <v>0</v>
      </c>
      <c r="E113" s="22">
        <v>1</v>
      </c>
      <c r="F113" s="22">
        <v>1</v>
      </c>
      <c r="G113" s="22">
        <v>7.25</v>
      </c>
      <c r="H113" s="30">
        <f>Regression!$B$42+Dataset!F113*Regression!$B$43+Dataset!G113*Regression!$B$44</f>
        <v>1.5337142272372426</v>
      </c>
    </row>
    <row r="114" spans="1:8" x14ac:dyDescent="0.25">
      <c r="A114" t="s">
        <v>5</v>
      </c>
      <c r="B114" t="s">
        <v>2</v>
      </c>
      <c r="C114" t="s">
        <v>9</v>
      </c>
      <c r="D114" t="s">
        <v>0</v>
      </c>
      <c r="E114" s="22">
        <v>4</v>
      </c>
      <c r="F114" s="22">
        <v>3</v>
      </c>
      <c r="G114" s="22">
        <v>38.07</v>
      </c>
      <c r="H114" s="30">
        <f>Regression!$B$42+Dataset!F114*Regression!$B$43+Dataset!G114*Regression!$B$44</f>
        <v>4.776334857189366</v>
      </c>
    </row>
    <row r="115" spans="1:8" x14ac:dyDescent="0.25">
      <c r="A115" t="s">
        <v>5</v>
      </c>
      <c r="B115" t="s">
        <v>2</v>
      </c>
      <c r="C115" t="s">
        <v>9</v>
      </c>
      <c r="D115" t="s">
        <v>0</v>
      </c>
      <c r="E115" s="22">
        <v>2.5499999999999998</v>
      </c>
      <c r="F115" s="22">
        <v>2</v>
      </c>
      <c r="G115" s="22">
        <v>23.95</v>
      </c>
      <c r="H115" s="30">
        <f>Regression!$B$42+Dataset!F115*Regression!$B$43+Dataset!G115*Regression!$B$44</f>
        <v>3.2746247467269325</v>
      </c>
    </row>
    <row r="116" spans="1:8" x14ac:dyDescent="0.25">
      <c r="A116" t="s">
        <v>3</v>
      </c>
      <c r="B116" t="s">
        <v>2</v>
      </c>
      <c r="C116" t="s">
        <v>9</v>
      </c>
      <c r="D116" t="s">
        <v>0</v>
      </c>
      <c r="E116" s="22">
        <v>4</v>
      </c>
      <c r="F116" s="22">
        <v>3</v>
      </c>
      <c r="G116" s="22">
        <v>25.71</v>
      </c>
      <c r="H116" s="30">
        <f>Regression!$B$42+Dataset!F116*Regression!$B$43+Dataset!G116*Regression!$B$44</f>
        <v>3.6303980139425143</v>
      </c>
    </row>
    <row r="117" spans="1:8" x14ac:dyDescent="0.25">
      <c r="A117" t="s">
        <v>3</v>
      </c>
      <c r="B117" t="s">
        <v>2</v>
      </c>
      <c r="C117" t="s">
        <v>9</v>
      </c>
      <c r="D117" t="s">
        <v>0</v>
      </c>
      <c r="E117" s="22">
        <v>3.5</v>
      </c>
      <c r="F117" s="22">
        <v>2</v>
      </c>
      <c r="G117" s="22">
        <v>17.309999999999999</v>
      </c>
      <c r="H117" s="30">
        <f>Regression!$B$42+Dataset!F117*Regression!$B$43+Dataset!G117*Regression!$B$44</f>
        <v>2.6590081901606619</v>
      </c>
    </row>
    <row r="118" spans="1:8" x14ac:dyDescent="0.25">
      <c r="A118" t="s">
        <v>5</v>
      </c>
      <c r="B118" t="s">
        <v>2</v>
      </c>
      <c r="C118" t="s">
        <v>9</v>
      </c>
      <c r="D118" t="s">
        <v>0</v>
      </c>
      <c r="E118" s="22">
        <v>5.07</v>
      </c>
      <c r="F118" s="22">
        <v>4</v>
      </c>
      <c r="G118" s="22">
        <v>29.93</v>
      </c>
      <c r="H118" s="30">
        <f>Regression!$B$42+Dataset!F118*Regression!$B$43+Dataset!G118*Regression!$B$44</f>
        <v>4.2142460897654779</v>
      </c>
    </row>
    <row r="119" spans="1:8" x14ac:dyDescent="0.25">
      <c r="A119" t="s">
        <v>3</v>
      </c>
      <c r="B119" t="s">
        <v>2</v>
      </c>
      <c r="C119" t="s">
        <v>1</v>
      </c>
      <c r="D119" t="s">
        <v>7</v>
      </c>
      <c r="E119" s="22">
        <v>1.5</v>
      </c>
      <c r="F119" s="22">
        <v>2</v>
      </c>
      <c r="G119" s="22">
        <v>10.65</v>
      </c>
      <c r="H119" s="30">
        <f>Regression!$B$42+Dataset!F119*Regression!$B$43+Dataset!G119*Regression!$B$44</f>
        <v>2.0415373668577463</v>
      </c>
    </row>
    <row r="120" spans="1:8" x14ac:dyDescent="0.25">
      <c r="A120" t="s">
        <v>3</v>
      </c>
      <c r="B120" t="s">
        <v>2</v>
      </c>
      <c r="C120" t="s">
        <v>1</v>
      </c>
      <c r="D120" t="s">
        <v>7</v>
      </c>
      <c r="E120" s="22">
        <v>1.8</v>
      </c>
      <c r="F120" s="22">
        <v>2</v>
      </c>
      <c r="G120" s="22">
        <v>12.43</v>
      </c>
      <c r="H120" s="30">
        <f>Regression!$B$42+Dataset!F120*Regression!$B$43+Dataset!G120*Regression!$B$44</f>
        <v>2.2065671064191861</v>
      </c>
    </row>
    <row r="121" spans="1:8" x14ac:dyDescent="0.25">
      <c r="A121" t="s">
        <v>3</v>
      </c>
      <c r="B121" t="s">
        <v>2</v>
      </c>
      <c r="C121" t="s">
        <v>1</v>
      </c>
      <c r="D121" t="s">
        <v>7</v>
      </c>
      <c r="E121" s="22">
        <v>2.92</v>
      </c>
      <c r="F121" s="22">
        <v>4</v>
      </c>
      <c r="G121" s="22">
        <v>24.08</v>
      </c>
      <c r="H121" s="30">
        <f>Regression!$B$42+Dataset!F121*Regression!$B$43+Dataset!G121*Regression!$B$44</f>
        <v>3.671873069296701</v>
      </c>
    </row>
    <row r="122" spans="1:8" x14ac:dyDescent="0.25">
      <c r="A122" t="s">
        <v>5</v>
      </c>
      <c r="B122" t="s">
        <v>2</v>
      </c>
      <c r="C122" t="s">
        <v>1</v>
      </c>
      <c r="D122" t="s">
        <v>7</v>
      </c>
      <c r="E122" s="22">
        <v>2.31</v>
      </c>
      <c r="F122" s="22">
        <v>2</v>
      </c>
      <c r="G122" s="22">
        <v>11.69</v>
      </c>
      <c r="H122" s="30">
        <f>Regression!$B$42+Dataset!F122*Regression!$B$43+Dataset!G122*Regression!$B$44</f>
        <v>2.1379592371633072</v>
      </c>
    </row>
    <row r="123" spans="1:8" x14ac:dyDescent="0.25">
      <c r="A123" t="s">
        <v>3</v>
      </c>
      <c r="B123" t="s">
        <v>2</v>
      </c>
      <c r="C123" t="s">
        <v>1</v>
      </c>
      <c r="D123" t="s">
        <v>7</v>
      </c>
      <c r="E123" s="22">
        <v>1.68</v>
      </c>
      <c r="F123" s="22">
        <v>2</v>
      </c>
      <c r="G123" s="22">
        <v>13.42</v>
      </c>
      <c r="H123" s="30">
        <f>Regression!$B$42+Dataset!F123*Regression!$B$43+Dataset!G123*Regression!$B$44</f>
        <v>2.298353309883133</v>
      </c>
    </row>
    <row r="124" spans="1:8" x14ac:dyDescent="0.25">
      <c r="A124" t="s">
        <v>5</v>
      </c>
      <c r="B124" t="s">
        <v>2</v>
      </c>
      <c r="C124" t="s">
        <v>1</v>
      </c>
      <c r="D124" t="s">
        <v>7</v>
      </c>
      <c r="E124" s="22">
        <v>2.5</v>
      </c>
      <c r="F124" s="22">
        <v>2</v>
      </c>
      <c r="G124" s="22">
        <v>14.26</v>
      </c>
      <c r="H124" s="30">
        <f>Regression!$B$42+Dataset!F124*Regression!$B$43+Dataset!G124*Regression!$B$44</f>
        <v>2.3762325128222397</v>
      </c>
    </row>
    <row r="125" spans="1:8" x14ac:dyDescent="0.25">
      <c r="A125" t="s">
        <v>5</v>
      </c>
      <c r="B125" t="s">
        <v>2</v>
      </c>
      <c r="C125" t="s">
        <v>1</v>
      </c>
      <c r="D125" t="s">
        <v>7</v>
      </c>
      <c r="E125" s="22">
        <v>2</v>
      </c>
      <c r="F125" s="22">
        <v>2</v>
      </c>
      <c r="G125" s="22">
        <v>15.95</v>
      </c>
      <c r="H125" s="30">
        <f>Regression!$B$42+Dataset!F125*Regression!$B$43+Dataset!G125*Regression!$B$44</f>
        <v>2.5329180520687755</v>
      </c>
    </row>
    <row r="126" spans="1:8" x14ac:dyDescent="0.25">
      <c r="A126" t="s">
        <v>3</v>
      </c>
      <c r="B126" t="s">
        <v>2</v>
      </c>
      <c r="C126" t="s">
        <v>1</v>
      </c>
      <c r="D126" t="s">
        <v>7</v>
      </c>
      <c r="E126" s="22">
        <v>2.52</v>
      </c>
      <c r="F126" s="22">
        <v>2</v>
      </c>
      <c r="G126" s="22">
        <v>12.48</v>
      </c>
      <c r="H126" s="30">
        <f>Regression!$B$42+Dataset!F126*Regression!$B$43+Dataset!G126*Regression!$B$44</f>
        <v>2.2112027732607999</v>
      </c>
    </row>
    <row r="127" spans="1:8" x14ac:dyDescent="0.25">
      <c r="A127" t="s">
        <v>3</v>
      </c>
      <c r="B127" t="s">
        <v>2</v>
      </c>
      <c r="C127" t="s">
        <v>1</v>
      </c>
      <c r="D127" t="s">
        <v>7</v>
      </c>
      <c r="E127" s="22">
        <v>4.2</v>
      </c>
      <c r="F127" s="22">
        <v>6</v>
      </c>
      <c r="G127" s="22">
        <v>29.8</v>
      </c>
      <c r="H127" s="30">
        <f>Regression!$B$42+Dataset!F127*Regression!$B$43+Dataset!G127*Regression!$B$44</f>
        <v>4.5873889447588576</v>
      </c>
    </row>
    <row r="128" spans="1:8" x14ac:dyDescent="0.25">
      <c r="A128" t="s">
        <v>5</v>
      </c>
      <c r="B128" t="s">
        <v>2</v>
      </c>
      <c r="C128" t="s">
        <v>1</v>
      </c>
      <c r="D128" t="s">
        <v>7</v>
      </c>
      <c r="E128" s="22">
        <v>1.48</v>
      </c>
      <c r="F128" s="22">
        <v>2</v>
      </c>
      <c r="G128" s="22">
        <v>8.52</v>
      </c>
      <c r="H128" s="30">
        <f>Regression!$B$42+Dataset!F128*Regression!$B$43+Dataset!G128*Regression!$B$44</f>
        <v>1.8440579594050122</v>
      </c>
    </row>
    <row r="129" spans="1:8" x14ac:dyDescent="0.25">
      <c r="A129" t="s">
        <v>3</v>
      </c>
      <c r="B129" t="s">
        <v>2</v>
      </c>
      <c r="C129" t="s">
        <v>1</v>
      </c>
      <c r="D129" t="s">
        <v>7</v>
      </c>
      <c r="E129" s="22">
        <v>2</v>
      </c>
      <c r="F129" s="22">
        <v>2</v>
      </c>
      <c r="G129" s="22">
        <v>14.52</v>
      </c>
      <c r="H129" s="30">
        <f>Regression!$B$42+Dataset!F129*Regression!$B$43+Dataset!G129*Regression!$B$44</f>
        <v>2.4003379803986298</v>
      </c>
    </row>
    <row r="130" spans="1:8" x14ac:dyDescent="0.25">
      <c r="A130" t="s">
        <v>3</v>
      </c>
      <c r="B130" t="s">
        <v>2</v>
      </c>
      <c r="C130" t="s">
        <v>1</v>
      </c>
      <c r="D130" t="s">
        <v>7</v>
      </c>
      <c r="E130" s="22">
        <v>2</v>
      </c>
      <c r="F130" s="22">
        <v>2</v>
      </c>
      <c r="G130" s="22">
        <v>11.38</v>
      </c>
      <c r="H130" s="30">
        <f>Regression!$B$42+Dataset!F130*Regression!$B$43+Dataset!G130*Regression!$B$44</f>
        <v>2.1092181027453032</v>
      </c>
    </row>
    <row r="131" spans="1:8" x14ac:dyDescent="0.25">
      <c r="A131" t="s">
        <v>5</v>
      </c>
      <c r="B131" t="s">
        <v>2</v>
      </c>
      <c r="C131" t="s">
        <v>1</v>
      </c>
      <c r="D131" t="s">
        <v>7</v>
      </c>
      <c r="E131" s="22">
        <v>2.1800000000000002</v>
      </c>
      <c r="F131" s="22">
        <v>3</v>
      </c>
      <c r="G131" s="22">
        <v>22.82</v>
      </c>
      <c r="H131" s="30">
        <f>Regression!$B$42+Dataset!F131*Regression!$B$43+Dataset!G131*Regression!$B$44</f>
        <v>3.3624564704972544</v>
      </c>
    </row>
    <row r="132" spans="1:8" x14ac:dyDescent="0.25">
      <c r="A132" t="s">
        <v>5</v>
      </c>
      <c r="B132" t="s">
        <v>2</v>
      </c>
      <c r="C132" t="s">
        <v>1</v>
      </c>
      <c r="D132" t="s">
        <v>7</v>
      </c>
      <c r="E132" s="22">
        <v>1.5</v>
      </c>
      <c r="F132" s="22">
        <v>2</v>
      </c>
      <c r="G132" s="22">
        <v>19.079999999999998</v>
      </c>
      <c r="H132" s="30">
        <f>Regression!$B$42+Dataset!F132*Regression!$B$43+Dataset!G132*Regression!$B$44</f>
        <v>2.8231107963537792</v>
      </c>
    </row>
    <row r="133" spans="1:8" x14ac:dyDescent="0.25">
      <c r="A133" t="s">
        <v>3</v>
      </c>
      <c r="B133" t="s">
        <v>2</v>
      </c>
      <c r="C133" t="s">
        <v>1</v>
      </c>
      <c r="D133" t="s">
        <v>7</v>
      </c>
      <c r="E133" s="22">
        <v>2.83</v>
      </c>
      <c r="F133" s="22">
        <v>2</v>
      </c>
      <c r="G133" s="22">
        <v>20.27</v>
      </c>
      <c r="H133" s="30">
        <f>Regression!$B$42+Dataset!F133*Regression!$B$43+Dataset!G133*Regression!$B$44</f>
        <v>2.9334396671841803</v>
      </c>
    </row>
    <row r="134" spans="1:8" x14ac:dyDescent="0.25">
      <c r="A134" t="s">
        <v>3</v>
      </c>
      <c r="B134" t="s">
        <v>2</v>
      </c>
      <c r="C134" t="s">
        <v>1</v>
      </c>
      <c r="D134" t="s">
        <v>7</v>
      </c>
      <c r="E134" s="22">
        <v>1.5</v>
      </c>
      <c r="F134" s="22">
        <v>2</v>
      </c>
      <c r="G134" s="22">
        <v>11.17</v>
      </c>
      <c r="H134" s="30">
        <f>Regression!$B$42+Dataset!F134*Regression!$B$43+Dataset!G134*Regression!$B$44</f>
        <v>2.089748302010527</v>
      </c>
    </row>
    <row r="135" spans="1:8" x14ac:dyDescent="0.25">
      <c r="A135" t="s">
        <v>3</v>
      </c>
      <c r="B135" t="s">
        <v>2</v>
      </c>
      <c r="C135" t="s">
        <v>1</v>
      </c>
      <c r="D135" t="s">
        <v>7</v>
      </c>
      <c r="E135" s="22">
        <v>2</v>
      </c>
      <c r="F135" s="22">
        <v>2</v>
      </c>
      <c r="G135" s="22">
        <v>12.26</v>
      </c>
      <c r="H135" s="30">
        <f>Regression!$B$42+Dataset!F135*Regression!$B$43+Dataset!G135*Regression!$B$44</f>
        <v>2.1908058391577008</v>
      </c>
    </row>
    <row r="136" spans="1:8" x14ac:dyDescent="0.25">
      <c r="A136" t="s">
        <v>3</v>
      </c>
      <c r="B136" t="s">
        <v>2</v>
      </c>
      <c r="C136" t="s">
        <v>1</v>
      </c>
      <c r="D136" t="s">
        <v>7</v>
      </c>
      <c r="E136" s="22">
        <v>3.25</v>
      </c>
      <c r="F136" s="22">
        <v>2</v>
      </c>
      <c r="G136" s="22">
        <v>18.260000000000002</v>
      </c>
      <c r="H136" s="30">
        <f>Regression!$B$42+Dataset!F136*Regression!$B$43+Dataset!G136*Regression!$B$44</f>
        <v>2.7470858601513184</v>
      </c>
    </row>
    <row r="137" spans="1:8" x14ac:dyDescent="0.25">
      <c r="A137" t="s">
        <v>3</v>
      </c>
      <c r="B137" t="s">
        <v>2</v>
      </c>
      <c r="C137" t="s">
        <v>1</v>
      </c>
      <c r="D137" t="s">
        <v>7</v>
      </c>
      <c r="E137" s="22">
        <v>1.25</v>
      </c>
      <c r="F137" s="22">
        <v>2</v>
      </c>
      <c r="G137" s="22">
        <v>8.51</v>
      </c>
      <c r="H137" s="30">
        <f>Regression!$B$42+Dataset!F137*Regression!$B$43+Dataset!G137*Regression!$B$44</f>
        <v>1.8431308260366894</v>
      </c>
    </row>
    <row r="138" spans="1:8" x14ac:dyDescent="0.25">
      <c r="A138" t="s">
        <v>3</v>
      </c>
      <c r="B138" t="s">
        <v>2</v>
      </c>
      <c r="C138" t="s">
        <v>1</v>
      </c>
      <c r="D138" t="s">
        <v>7</v>
      </c>
      <c r="E138" s="22">
        <v>2</v>
      </c>
      <c r="F138" s="22">
        <v>2</v>
      </c>
      <c r="G138" s="22">
        <v>10.33</v>
      </c>
      <c r="H138" s="30">
        <f>Regression!$B$42+Dataset!F138*Regression!$B$43+Dataset!G138*Regression!$B$44</f>
        <v>2.0118690990714203</v>
      </c>
    </row>
    <row r="139" spans="1:8" x14ac:dyDescent="0.25">
      <c r="A139" t="s">
        <v>3</v>
      </c>
      <c r="B139" t="s">
        <v>2</v>
      </c>
      <c r="C139" t="s">
        <v>1</v>
      </c>
      <c r="D139" t="s">
        <v>7</v>
      </c>
      <c r="E139" s="22">
        <v>2</v>
      </c>
      <c r="F139" s="22">
        <v>2</v>
      </c>
      <c r="G139" s="22">
        <v>14.15</v>
      </c>
      <c r="H139" s="30">
        <f>Regression!$B$42+Dataset!F139*Regression!$B$43+Dataset!G139*Regression!$B$44</f>
        <v>2.3660340457706903</v>
      </c>
    </row>
    <row r="140" spans="1:8" x14ac:dyDescent="0.25">
      <c r="A140" t="s">
        <v>5</v>
      </c>
      <c r="B140" t="s">
        <v>6</v>
      </c>
      <c r="C140" t="s">
        <v>1</v>
      </c>
      <c r="D140" t="s">
        <v>7</v>
      </c>
      <c r="E140" s="22">
        <v>2</v>
      </c>
      <c r="F140" s="22">
        <v>2</v>
      </c>
      <c r="G140" s="22">
        <v>16</v>
      </c>
      <c r="H140" s="30">
        <f>Regression!$B$42+Dataset!F140*Regression!$B$43+Dataset!G140*Regression!$B$44</f>
        <v>2.5375537189103889</v>
      </c>
    </row>
    <row r="141" spans="1:8" x14ac:dyDescent="0.25">
      <c r="A141" t="s">
        <v>3</v>
      </c>
      <c r="B141" t="s">
        <v>2</v>
      </c>
      <c r="C141" t="s">
        <v>1</v>
      </c>
      <c r="D141" t="s">
        <v>7</v>
      </c>
      <c r="E141" s="22">
        <v>2.75</v>
      </c>
      <c r="F141" s="22">
        <v>2</v>
      </c>
      <c r="G141" s="22">
        <v>13.16</v>
      </c>
      <c r="H141" s="30">
        <f>Regression!$B$42+Dataset!F141*Regression!$B$43+Dataset!G141*Regression!$B$44</f>
        <v>2.2742478423067434</v>
      </c>
    </row>
    <row r="142" spans="1:8" x14ac:dyDescent="0.25">
      <c r="A142" t="s">
        <v>3</v>
      </c>
      <c r="B142" t="s">
        <v>2</v>
      </c>
      <c r="C142" t="s">
        <v>1</v>
      </c>
      <c r="D142" t="s">
        <v>7</v>
      </c>
      <c r="E142" s="22">
        <v>3.5</v>
      </c>
      <c r="F142" s="22">
        <v>2</v>
      </c>
      <c r="G142" s="22">
        <v>17.47</v>
      </c>
      <c r="H142" s="30">
        <f>Regression!$B$42+Dataset!F142*Regression!$B$43+Dataset!G142*Regression!$B$44</f>
        <v>2.6738423240538252</v>
      </c>
    </row>
    <row r="143" spans="1:8" x14ac:dyDescent="0.25">
      <c r="A143" t="s">
        <v>5</v>
      </c>
      <c r="B143" t="s">
        <v>2</v>
      </c>
      <c r="C143" t="s">
        <v>1</v>
      </c>
      <c r="D143" t="s">
        <v>7</v>
      </c>
      <c r="E143" s="22">
        <v>6.7</v>
      </c>
      <c r="F143" s="22">
        <v>6</v>
      </c>
      <c r="G143" s="22">
        <v>34.299999999999997</v>
      </c>
      <c r="H143" s="30">
        <f>Regression!$B$42+Dataset!F143*Regression!$B$43+Dataset!G143*Regression!$B$44</f>
        <v>5.0045989605040706</v>
      </c>
    </row>
    <row r="144" spans="1:8" x14ac:dyDescent="0.25">
      <c r="A144" t="s">
        <v>5</v>
      </c>
      <c r="B144" t="s">
        <v>2</v>
      </c>
      <c r="C144" t="s">
        <v>1</v>
      </c>
      <c r="D144" t="s">
        <v>7</v>
      </c>
      <c r="E144" s="22">
        <v>5</v>
      </c>
      <c r="F144" s="22">
        <v>5</v>
      </c>
      <c r="G144" s="22">
        <v>41.19</v>
      </c>
      <c r="H144" s="30">
        <f>Regression!$B$42+Dataset!F144*Regression!$B$43+Dataset!G144*Regression!$B$44</f>
        <v>5.4507960568876213</v>
      </c>
    </row>
    <row r="145" spans="1:8" x14ac:dyDescent="0.25">
      <c r="A145" t="s">
        <v>3</v>
      </c>
      <c r="B145" t="s">
        <v>2</v>
      </c>
      <c r="C145" t="s">
        <v>1</v>
      </c>
      <c r="D145" t="s">
        <v>7</v>
      </c>
      <c r="E145" s="22">
        <v>5</v>
      </c>
      <c r="F145" s="22">
        <v>6</v>
      </c>
      <c r="G145" s="22">
        <v>27.05</v>
      </c>
      <c r="H145" s="30">
        <f>Regression!$B$42+Dataset!F145*Regression!$B$43+Dataset!G145*Regression!$B$44</f>
        <v>4.3324272684701155</v>
      </c>
    </row>
    <row r="146" spans="1:8" x14ac:dyDescent="0.25">
      <c r="A146" t="s">
        <v>3</v>
      </c>
      <c r="B146" t="s">
        <v>2</v>
      </c>
      <c r="C146" t="s">
        <v>1</v>
      </c>
      <c r="D146" t="s">
        <v>7</v>
      </c>
      <c r="E146" s="22">
        <v>2.2999999999999998</v>
      </c>
      <c r="F146" s="22">
        <v>2</v>
      </c>
      <c r="G146" s="22">
        <v>16.43</v>
      </c>
      <c r="H146" s="30">
        <f>Regression!$B$42+Dataset!F146*Regression!$B$43+Dataset!G146*Regression!$B$44</f>
        <v>2.5774204537482648</v>
      </c>
    </row>
    <row r="147" spans="1:8" x14ac:dyDescent="0.25">
      <c r="A147" t="s">
        <v>3</v>
      </c>
      <c r="B147" t="s">
        <v>2</v>
      </c>
      <c r="C147" t="s">
        <v>1</v>
      </c>
      <c r="D147" t="s">
        <v>7</v>
      </c>
      <c r="E147" s="22">
        <v>1.5</v>
      </c>
      <c r="F147" s="22">
        <v>2</v>
      </c>
      <c r="G147" s="22">
        <v>8.35</v>
      </c>
      <c r="H147" s="30">
        <f>Regression!$B$42+Dataset!F147*Regression!$B$43+Dataset!G147*Regression!$B$44</f>
        <v>1.8282966921435264</v>
      </c>
    </row>
    <row r="148" spans="1:8" x14ac:dyDescent="0.25">
      <c r="A148" t="s">
        <v>3</v>
      </c>
      <c r="B148" t="s">
        <v>2</v>
      </c>
      <c r="C148" t="s">
        <v>1</v>
      </c>
      <c r="D148" t="s">
        <v>7</v>
      </c>
      <c r="E148" s="22">
        <v>1.36</v>
      </c>
      <c r="F148" s="22">
        <v>3</v>
      </c>
      <c r="G148" s="22">
        <v>18.64</v>
      </c>
      <c r="H148" s="30">
        <f>Regression!$B$42+Dataset!F148*Regression!$B$43+Dataset!G148*Regression!$B$44</f>
        <v>2.9749147225383679</v>
      </c>
    </row>
    <row r="149" spans="1:8" x14ac:dyDescent="0.25">
      <c r="A149" t="s">
        <v>3</v>
      </c>
      <c r="B149" t="s">
        <v>2</v>
      </c>
      <c r="C149" t="s">
        <v>1</v>
      </c>
      <c r="D149" t="s">
        <v>7</v>
      </c>
      <c r="E149" s="22">
        <v>1.63</v>
      </c>
      <c r="F149" s="22">
        <v>2</v>
      </c>
      <c r="G149" s="22">
        <v>11.87</v>
      </c>
      <c r="H149" s="30">
        <f>Regression!$B$42+Dataset!F149*Regression!$B$43+Dataset!G149*Regression!$B$44</f>
        <v>2.1546476377931154</v>
      </c>
    </row>
    <row r="150" spans="1:8" x14ac:dyDescent="0.25">
      <c r="A150" t="s">
        <v>5</v>
      </c>
      <c r="B150" t="s">
        <v>2</v>
      </c>
      <c r="C150" t="s">
        <v>1</v>
      </c>
      <c r="D150" t="s">
        <v>7</v>
      </c>
      <c r="E150" s="22">
        <v>1.73</v>
      </c>
      <c r="F150" s="22">
        <v>2</v>
      </c>
      <c r="G150" s="22">
        <v>9.7799999999999994</v>
      </c>
      <c r="H150" s="30">
        <f>Regression!$B$42+Dataset!F150*Regression!$B$43+Dataset!G150*Regression!$B$44</f>
        <v>1.9608767638136717</v>
      </c>
    </row>
    <row r="151" spans="1:8" x14ac:dyDescent="0.25">
      <c r="A151" t="s">
        <v>5</v>
      </c>
      <c r="B151" t="s">
        <v>2</v>
      </c>
      <c r="C151" t="s">
        <v>1</v>
      </c>
      <c r="D151" t="s">
        <v>7</v>
      </c>
      <c r="E151" s="22">
        <v>2</v>
      </c>
      <c r="F151" s="22">
        <v>2</v>
      </c>
      <c r="G151" s="22">
        <v>7.51</v>
      </c>
      <c r="H151" s="30">
        <f>Regression!$B$42+Dataset!F151*Regression!$B$43+Dataset!G151*Regression!$B$44</f>
        <v>1.7504174892044198</v>
      </c>
    </row>
    <row r="152" spans="1:8" x14ac:dyDescent="0.25">
      <c r="A152" t="s">
        <v>5</v>
      </c>
      <c r="B152" t="s">
        <v>2</v>
      </c>
      <c r="C152" t="s">
        <v>9</v>
      </c>
      <c r="D152" t="s">
        <v>0</v>
      </c>
      <c r="E152" s="22">
        <v>2.5</v>
      </c>
      <c r="F152" s="22">
        <v>2</v>
      </c>
      <c r="G152" s="22">
        <v>14.07</v>
      </c>
      <c r="H152" s="30">
        <f>Regression!$B$42+Dataset!F152*Regression!$B$43+Dataset!G152*Regression!$B$44</f>
        <v>2.3586169788241085</v>
      </c>
    </row>
    <row r="153" spans="1:8" x14ac:dyDescent="0.25">
      <c r="A153" t="s">
        <v>5</v>
      </c>
      <c r="B153" t="s">
        <v>2</v>
      </c>
      <c r="C153" t="s">
        <v>9</v>
      </c>
      <c r="D153" t="s">
        <v>0</v>
      </c>
      <c r="E153" s="22">
        <v>2</v>
      </c>
      <c r="F153" s="22">
        <v>2</v>
      </c>
      <c r="G153" s="22">
        <v>13.13</v>
      </c>
      <c r="H153" s="30">
        <f>Regression!$B$42+Dataset!F153*Regression!$B$43+Dataset!G153*Regression!$B$44</f>
        <v>2.271466442201775</v>
      </c>
    </row>
    <row r="154" spans="1:8" x14ac:dyDescent="0.25">
      <c r="A154" t="s">
        <v>5</v>
      </c>
      <c r="B154" t="s">
        <v>2</v>
      </c>
      <c r="C154" t="s">
        <v>9</v>
      </c>
      <c r="D154" t="s">
        <v>0</v>
      </c>
      <c r="E154" s="22">
        <v>2.74</v>
      </c>
      <c r="F154" s="22">
        <v>3</v>
      </c>
      <c r="G154" s="22">
        <v>17.260000000000002</v>
      </c>
      <c r="H154" s="30">
        <f>Regression!$B$42+Dataset!F154*Regression!$B$43+Dataset!G154*Regression!$B$44</f>
        <v>2.8469703177098356</v>
      </c>
    </row>
    <row r="155" spans="1:8" x14ac:dyDescent="0.25">
      <c r="A155" t="s">
        <v>5</v>
      </c>
      <c r="B155" t="s">
        <v>2</v>
      </c>
      <c r="C155" t="s">
        <v>9</v>
      </c>
      <c r="D155" t="s">
        <v>0</v>
      </c>
      <c r="E155" s="22">
        <v>2</v>
      </c>
      <c r="F155" s="22">
        <v>4</v>
      </c>
      <c r="G155" s="22">
        <v>24.55</v>
      </c>
      <c r="H155" s="30">
        <f>Regression!$B$42+Dataset!F155*Regression!$B$43+Dataset!G155*Regression!$B$44</f>
        <v>3.7154483376078677</v>
      </c>
    </row>
    <row r="156" spans="1:8" x14ac:dyDescent="0.25">
      <c r="A156" t="s">
        <v>5</v>
      </c>
      <c r="B156" t="s">
        <v>2</v>
      </c>
      <c r="C156" t="s">
        <v>9</v>
      </c>
      <c r="D156" t="s">
        <v>0</v>
      </c>
      <c r="E156" s="22">
        <v>2</v>
      </c>
      <c r="F156" s="22">
        <v>4</v>
      </c>
      <c r="G156" s="22">
        <v>19.77</v>
      </c>
      <c r="H156" s="30">
        <f>Regression!$B$42+Dataset!F156*Regression!$B$43+Dataset!G156*Regression!$B$44</f>
        <v>3.2722785875496188</v>
      </c>
    </row>
    <row r="157" spans="1:8" x14ac:dyDescent="0.25">
      <c r="A157" t="s">
        <v>3</v>
      </c>
      <c r="B157" t="s">
        <v>2</v>
      </c>
      <c r="C157" t="s">
        <v>9</v>
      </c>
      <c r="D157" t="s">
        <v>0</v>
      </c>
      <c r="E157" s="22">
        <v>5.14</v>
      </c>
      <c r="F157" s="22">
        <v>5</v>
      </c>
      <c r="G157" s="22">
        <v>29.85</v>
      </c>
      <c r="H157" s="30">
        <f>Regression!$B$42+Dataset!F157*Regression!$B$43+Dataset!G157*Regression!$B$44</f>
        <v>4.399426817209684</v>
      </c>
    </row>
    <row r="158" spans="1:8" x14ac:dyDescent="0.25">
      <c r="A158" t="s">
        <v>5</v>
      </c>
      <c r="B158" t="s">
        <v>2</v>
      </c>
      <c r="C158" t="s">
        <v>9</v>
      </c>
      <c r="D158" t="s">
        <v>0</v>
      </c>
      <c r="E158" s="22">
        <v>5</v>
      </c>
      <c r="F158" s="22">
        <v>6</v>
      </c>
      <c r="G158" s="22">
        <v>48.17</v>
      </c>
      <c r="H158" s="30">
        <f>Regression!$B$42+Dataset!F158*Regression!$B$43+Dataset!G158*Regression!$B$44</f>
        <v>6.2905329423676504</v>
      </c>
    </row>
    <row r="159" spans="1:8" x14ac:dyDescent="0.25">
      <c r="A159" t="s">
        <v>3</v>
      </c>
      <c r="B159" t="s">
        <v>2</v>
      </c>
      <c r="C159" t="s">
        <v>9</v>
      </c>
      <c r="D159" t="s">
        <v>0</v>
      </c>
      <c r="E159" s="22">
        <v>3.75</v>
      </c>
      <c r="F159" s="22">
        <v>4</v>
      </c>
      <c r="G159" s="22">
        <v>25</v>
      </c>
      <c r="H159" s="30">
        <f>Regression!$B$42+Dataset!F159*Regression!$B$43+Dataset!G159*Regression!$B$44</f>
        <v>3.757169339182389</v>
      </c>
    </row>
    <row r="160" spans="1:8" x14ac:dyDescent="0.25">
      <c r="A160" t="s">
        <v>3</v>
      </c>
      <c r="B160" t="s">
        <v>2</v>
      </c>
      <c r="C160" t="s">
        <v>9</v>
      </c>
      <c r="D160" t="s">
        <v>0</v>
      </c>
      <c r="E160" s="22">
        <v>2.61</v>
      </c>
      <c r="F160" s="22">
        <v>2</v>
      </c>
      <c r="G160" s="22">
        <v>13.39</v>
      </c>
      <c r="H160" s="30">
        <f>Regression!$B$42+Dataset!F160*Regression!$B$43+Dataset!G160*Regression!$B$44</f>
        <v>2.2955719097781655</v>
      </c>
    </row>
    <row r="161" spans="1:8" x14ac:dyDescent="0.25">
      <c r="A161" t="s">
        <v>5</v>
      </c>
      <c r="B161" t="s">
        <v>2</v>
      </c>
      <c r="C161" t="s">
        <v>9</v>
      </c>
      <c r="D161" t="s">
        <v>0</v>
      </c>
      <c r="E161" s="22">
        <v>2</v>
      </c>
      <c r="F161" s="22">
        <v>4</v>
      </c>
      <c r="G161" s="22">
        <v>16.489999999999998</v>
      </c>
      <c r="H161" s="30">
        <f>Regression!$B$42+Dataset!F161*Regression!$B$43+Dataset!G161*Regression!$B$44</f>
        <v>2.9681788427397748</v>
      </c>
    </row>
    <row r="162" spans="1:8" x14ac:dyDescent="0.25">
      <c r="A162" t="s">
        <v>5</v>
      </c>
      <c r="B162" t="s">
        <v>2</v>
      </c>
      <c r="C162" t="s">
        <v>9</v>
      </c>
      <c r="D162" t="s">
        <v>0</v>
      </c>
      <c r="E162" s="22">
        <v>3.5</v>
      </c>
      <c r="F162" s="22">
        <v>4</v>
      </c>
      <c r="G162" s="22">
        <v>21.5</v>
      </c>
      <c r="H162" s="30">
        <f>Regression!$B$42+Dataset!F162*Regression!$B$43+Dataset!G162*Regression!$B$44</f>
        <v>3.4326726602694455</v>
      </c>
    </row>
    <row r="163" spans="1:8" x14ac:dyDescent="0.25">
      <c r="A163" t="s">
        <v>5</v>
      </c>
      <c r="B163" t="s">
        <v>2</v>
      </c>
      <c r="C163" t="s">
        <v>9</v>
      </c>
      <c r="D163" t="s">
        <v>0</v>
      </c>
      <c r="E163" s="22">
        <v>2.5</v>
      </c>
      <c r="F163" s="22">
        <v>2</v>
      </c>
      <c r="G163" s="22">
        <v>12.66</v>
      </c>
      <c r="H163" s="30">
        <f>Regression!$B$42+Dataset!F163*Regression!$B$43+Dataset!G163*Regression!$B$44</f>
        <v>2.2278911738906082</v>
      </c>
    </row>
    <row r="164" spans="1:8" x14ac:dyDescent="0.25">
      <c r="A164" t="s">
        <v>3</v>
      </c>
      <c r="B164" t="s">
        <v>2</v>
      </c>
      <c r="C164" t="s">
        <v>9</v>
      </c>
      <c r="D164" t="s">
        <v>0</v>
      </c>
      <c r="E164" s="22">
        <v>2</v>
      </c>
      <c r="F164" s="22">
        <v>3</v>
      </c>
      <c r="G164" s="22">
        <v>16.21</v>
      </c>
      <c r="H164" s="30">
        <f>Regression!$B$42+Dataset!F164*Regression!$B$43+Dataset!G164*Regression!$B$44</f>
        <v>2.7496213140359522</v>
      </c>
    </row>
    <row r="165" spans="1:8" x14ac:dyDescent="0.25">
      <c r="A165" t="s">
        <v>5</v>
      </c>
      <c r="B165" t="s">
        <v>2</v>
      </c>
      <c r="C165" t="s">
        <v>9</v>
      </c>
      <c r="D165" t="s">
        <v>0</v>
      </c>
      <c r="E165" s="22">
        <v>2</v>
      </c>
      <c r="F165" s="22">
        <v>2</v>
      </c>
      <c r="G165" s="22">
        <v>13.81</v>
      </c>
      <c r="H165" s="30">
        <f>Regression!$B$42+Dataset!F165*Regression!$B$43+Dataset!G165*Regression!$B$44</f>
        <v>2.3345115112477188</v>
      </c>
    </row>
    <row r="166" spans="1:8" x14ac:dyDescent="0.25">
      <c r="A166" t="s">
        <v>3</v>
      </c>
      <c r="B166" t="s">
        <v>6</v>
      </c>
      <c r="C166" t="s">
        <v>9</v>
      </c>
      <c r="D166" t="s">
        <v>0</v>
      </c>
      <c r="E166" s="22">
        <v>3</v>
      </c>
      <c r="F166" s="22">
        <v>2</v>
      </c>
      <c r="G166" s="22">
        <v>17.510000000000002</v>
      </c>
      <c r="H166" s="30">
        <f>Regression!$B$42+Dataset!F166*Regression!$B$43+Dataset!G166*Regression!$B$44</f>
        <v>2.6775508575271161</v>
      </c>
    </row>
    <row r="167" spans="1:8" x14ac:dyDescent="0.25">
      <c r="A167" t="s">
        <v>5</v>
      </c>
      <c r="B167" t="s">
        <v>2</v>
      </c>
      <c r="C167" t="s">
        <v>9</v>
      </c>
      <c r="D167" t="s">
        <v>0</v>
      </c>
      <c r="E167" s="22">
        <v>3.48</v>
      </c>
      <c r="F167" s="22">
        <v>3</v>
      </c>
      <c r="G167" s="22">
        <v>24.52</v>
      </c>
      <c r="H167" s="30">
        <f>Regression!$B$42+Dataset!F167*Regression!$B$43+Dataset!G167*Regression!$B$44</f>
        <v>3.5200691431121127</v>
      </c>
    </row>
    <row r="168" spans="1:8" x14ac:dyDescent="0.25">
      <c r="A168" t="s">
        <v>5</v>
      </c>
      <c r="B168" t="s">
        <v>2</v>
      </c>
      <c r="C168" t="s">
        <v>9</v>
      </c>
      <c r="D168" t="s">
        <v>0</v>
      </c>
      <c r="E168" s="22">
        <v>2.2400000000000002</v>
      </c>
      <c r="F168" s="22">
        <v>2</v>
      </c>
      <c r="G168" s="22">
        <v>20.76</v>
      </c>
      <c r="H168" s="30">
        <f>Regression!$B$42+Dataset!F168*Regression!$B$43+Dataset!G168*Regression!$B$44</f>
        <v>2.9788692022319925</v>
      </c>
    </row>
    <row r="169" spans="1:8" x14ac:dyDescent="0.25">
      <c r="A169" t="s">
        <v>5</v>
      </c>
      <c r="B169" t="s">
        <v>2</v>
      </c>
      <c r="C169" t="s">
        <v>9</v>
      </c>
      <c r="D169" t="s">
        <v>0</v>
      </c>
      <c r="E169" s="22">
        <v>4.5</v>
      </c>
      <c r="F169" s="22">
        <v>4</v>
      </c>
      <c r="G169" s="22">
        <v>31.71</v>
      </c>
      <c r="H169" s="30">
        <f>Regression!$B$42+Dataset!F169*Regression!$B$43+Dataset!G169*Regression!$B$44</f>
        <v>4.3792758293269181</v>
      </c>
    </row>
    <row r="170" spans="1:8" x14ac:dyDescent="0.25">
      <c r="A170" t="s">
        <v>3</v>
      </c>
      <c r="B170" t="s">
        <v>6</v>
      </c>
      <c r="C170" t="s">
        <v>4</v>
      </c>
      <c r="D170" t="s">
        <v>0</v>
      </c>
      <c r="E170" s="22">
        <v>1.61</v>
      </c>
      <c r="F170" s="22">
        <v>2</v>
      </c>
      <c r="G170" s="22">
        <v>10.59</v>
      </c>
      <c r="H170" s="30">
        <f>Regression!$B$42+Dataset!F170*Regression!$B$43+Dataset!G170*Regression!$B$44</f>
        <v>2.0359745666478104</v>
      </c>
    </row>
    <row r="171" spans="1:8" x14ac:dyDescent="0.25">
      <c r="A171" t="s">
        <v>3</v>
      </c>
      <c r="B171" t="s">
        <v>6</v>
      </c>
      <c r="C171" t="s">
        <v>4</v>
      </c>
      <c r="D171" t="s">
        <v>0</v>
      </c>
      <c r="E171" s="22">
        <v>2</v>
      </c>
      <c r="F171" s="22">
        <v>2</v>
      </c>
      <c r="G171" s="22">
        <v>10.63</v>
      </c>
      <c r="H171" s="30">
        <f>Regression!$B$42+Dataset!F171*Regression!$B$43+Dataset!G171*Regression!$B$44</f>
        <v>2.0396831001211009</v>
      </c>
    </row>
    <row r="172" spans="1:8" x14ac:dyDescent="0.25">
      <c r="A172" t="s">
        <v>5</v>
      </c>
      <c r="B172" t="s">
        <v>6</v>
      </c>
      <c r="C172" t="s">
        <v>4</v>
      </c>
      <c r="D172" t="s">
        <v>0</v>
      </c>
      <c r="E172" s="22">
        <v>10</v>
      </c>
      <c r="F172" s="22">
        <v>3</v>
      </c>
      <c r="G172" s="22">
        <v>50.81</v>
      </c>
      <c r="H172" s="30">
        <f>Regression!$B$42+Dataset!F172*Regression!$B$43+Dataset!G172*Regression!$B$44</f>
        <v>5.9575027684324819</v>
      </c>
    </row>
    <row r="173" spans="1:8" x14ac:dyDescent="0.25">
      <c r="A173" t="s">
        <v>5</v>
      </c>
      <c r="B173" t="s">
        <v>6</v>
      </c>
      <c r="C173" t="s">
        <v>4</v>
      </c>
      <c r="D173" t="s">
        <v>0</v>
      </c>
      <c r="E173" s="22">
        <v>3.16</v>
      </c>
      <c r="F173" s="22">
        <v>2</v>
      </c>
      <c r="G173" s="22">
        <v>15.81</v>
      </c>
      <c r="H173" s="30">
        <f>Regression!$B$42+Dataset!F173*Regression!$B$43+Dataset!G173*Regression!$B$44</f>
        <v>2.5199381849122577</v>
      </c>
    </row>
    <row r="174" spans="1:8" x14ac:dyDescent="0.25">
      <c r="A174" t="s">
        <v>5</v>
      </c>
      <c r="B174" t="s">
        <v>6</v>
      </c>
      <c r="C174" t="s">
        <v>9</v>
      </c>
      <c r="D174" t="s">
        <v>0</v>
      </c>
      <c r="E174" s="22">
        <v>5.15</v>
      </c>
      <c r="F174" s="22">
        <v>2</v>
      </c>
      <c r="G174" s="22">
        <v>7.25</v>
      </c>
      <c r="H174" s="30">
        <f>Regression!$B$42+Dataset!F174*Regression!$B$43+Dataset!G174*Regression!$B$44</f>
        <v>1.7263120216280297</v>
      </c>
    </row>
    <row r="175" spans="1:8" x14ac:dyDescent="0.25">
      <c r="A175" t="s">
        <v>5</v>
      </c>
      <c r="B175" t="s">
        <v>6</v>
      </c>
      <c r="C175" t="s">
        <v>9</v>
      </c>
      <c r="D175" t="s">
        <v>0</v>
      </c>
      <c r="E175" s="22">
        <v>3.18</v>
      </c>
      <c r="F175" s="22">
        <v>2</v>
      </c>
      <c r="G175" s="22">
        <v>31.85</v>
      </c>
      <c r="H175" s="30">
        <f>Regression!$B$42+Dataset!F175*Regression!$B$43+Dataset!G175*Regression!$B$44</f>
        <v>4.0070601077018626</v>
      </c>
    </row>
    <row r="176" spans="1:8" x14ac:dyDescent="0.25">
      <c r="A176" t="s">
        <v>5</v>
      </c>
      <c r="B176" t="s">
        <v>6</v>
      </c>
      <c r="C176" t="s">
        <v>9</v>
      </c>
      <c r="D176" t="s">
        <v>0</v>
      </c>
      <c r="E176" s="22">
        <v>4</v>
      </c>
      <c r="F176" s="22">
        <v>2</v>
      </c>
      <c r="G176" s="22">
        <v>16.82</v>
      </c>
      <c r="H176" s="30">
        <f>Regression!$B$42+Dataset!F176*Regression!$B$43+Dataset!G176*Regression!$B$44</f>
        <v>2.6135786551128501</v>
      </c>
    </row>
    <row r="177" spans="1:8" x14ac:dyDescent="0.25">
      <c r="A177" t="s">
        <v>5</v>
      </c>
      <c r="B177" t="s">
        <v>6</v>
      </c>
      <c r="C177" t="s">
        <v>9</v>
      </c>
      <c r="D177" t="s">
        <v>0</v>
      </c>
      <c r="E177" s="22">
        <v>3.11</v>
      </c>
      <c r="F177" s="22">
        <v>2</v>
      </c>
      <c r="G177" s="22">
        <v>32.9</v>
      </c>
      <c r="H177" s="30">
        <f>Regression!$B$42+Dataset!F177*Regression!$B$43+Dataset!G177*Regression!$B$44</f>
        <v>4.1044091113757455</v>
      </c>
    </row>
    <row r="178" spans="1:8" x14ac:dyDescent="0.25">
      <c r="A178" t="s">
        <v>5</v>
      </c>
      <c r="B178" t="s">
        <v>6</v>
      </c>
      <c r="C178" t="s">
        <v>9</v>
      </c>
      <c r="D178" t="s">
        <v>0</v>
      </c>
      <c r="E178" s="22">
        <v>2</v>
      </c>
      <c r="F178" s="22">
        <v>2</v>
      </c>
      <c r="G178" s="22">
        <v>17.89</v>
      </c>
      <c r="H178" s="30">
        <f>Regression!$B$42+Dataset!F178*Regression!$B$43+Dataset!G178*Regression!$B$44</f>
        <v>2.7127819255233785</v>
      </c>
    </row>
    <row r="179" spans="1:8" x14ac:dyDescent="0.25">
      <c r="A179" t="s">
        <v>5</v>
      </c>
      <c r="B179" t="s">
        <v>6</v>
      </c>
      <c r="C179" t="s">
        <v>9</v>
      </c>
      <c r="D179" t="s">
        <v>0</v>
      </c>
      <c r="E179" s="22">
        <v>2</v>
      </c>
      <c r="F179" s="22">
        <v>2</v>
      </c>
      <c r="G179" s="22">
        <v>14.48</v>
      </c>
      <c r="H179" s="30">
        <f>Regression!$B$42+Dataset!F179*Regression!$B$43+Dataset!G179*Regression!$B$44</f>
        <v>2.3966294469253393</v>
      </c>
    </row>
    <row r="180" spans="1:8" x14ac:dyDescent="0.25">
      <c r="A180" t="s">
        <v>3</v>
      </c>
      <c r="B180" t="s">
        <v>6</v>
      </c>
      <c r="C180" t="s">
        <v>9</v>
      </c>
      <c r="D180" t="s">
        <v>0</v>
      </c>
      <c r="E180" s="22">
        <v>4</v>
      </c>
      <c r="F180" s="22">
        <v>2</v>
      </c>
      <c r="G180" s="22">
        <v>9.6</v>
      </c>
      <c r="H180" s="30">
        <f>Regression!$B$42+Dataset!F180*Regression!$B$43+Dataset!G180*Regression!$B$44</f>
        <v>1.9441883631838635</v>
      </c>
    </row>
    <row r="181" spans="1:8" x14ac:dyDescent="0.25">
      <c r="A181" t="s">
        <v>5</v>
      </c>
      <c r="B181" t="s">
        <v>6</v>
      </c>
      <c r="C181" t="s">
        <v>9</v>
      </c>
      <c r="D181" t="s">
        <v>0</v>
      </c>
      <c r="E181" s="22">
        <v>3.55</v>
      </c>
      <c r="F181" s="22">
        <v>2</v>
      </c>
      <c r="G181" s="22">
        <v>34.630000000000003</v>
      </c>
      <c r="H181" s="30">
        <f>Regression!$B$42+Dataset!F181*Regression!$B$43+Dataset!G181*Regression!$B$44</f>
        <v>4.2648031840955722</v>
      </c>
    </row>
    <row r="182" spans="1:8" x14ac:dyDescent="0.25">
      <c r="A182" t="s">
        <v>5</v>
      </c>
      <c r="B182" t="s">
        <v>6</v>
      </c>
      <c r="C182" t="s">
        <v>9</v>
      </c>
      <c r="D182" t="s">
        <v>0</v>
      </c>
      <c r="E182" s="22">
        <v>3.68</v>
      </c>
      <c r="F182" s="22">
        <v>4</v>
      </c>
      <c r="G182" s="22">
        <v>34.65</v>
      </c>
      <c r="H182" s="30">
        <f>Regression!$B$42+Dataset!F182*Regression!$B$43+Dataset!G182*Regression!$B$44</f>
        <v>4.6518530396137905</v>
      </c>
    </row>
    <row r="183" spans="1:8" x14ac:dyDescent="0.25">
      <c r="A183" t="s">
        <v>5</v>
      </c>
      <c r="B183" t="s">
        <v>6</v>
      </c>
      <c r="C183" t="s">
        <v>9</v>
      </c>
      <c r="D183" t="s">
        <v>0</v>
      </c>
      <c r="E183" s="22">
        <v>5.65</v>
      </c>
      <c r="F183" s="22">
        <v>2</v>
      </c>
      <c r="G183" s="22">
        <v>23.33</v>
      </c>
      <c r="H183" s="30">
        <f>Regression!$B$42+Dataset!F183*Regression!$B$43+Dataset!G183*Regression!$B$44</f>
        <v>3.217142477890925</v>
      </c>
    </row>
    <row r="184" spans="1:8" x14ac:dyDescent="0.25">
      <c r="A184" t="s">
        <v>5</v>
      </c>
      <c r="B184" t="s">
        <v>6</v>
      </c>
      <c r="C184" t="s">
        <v>9</v>
      </c>
      <c r="D184" t="s">
        <v>0</v>
      </c>
      <c r="E184" s="22">
        <v>3.5</v>
      </c>
      <c r="F184" s="22">
        <v>3</v>
      </c>
      <c r="G184" s="22">
        <v>45.35</v>
      </c>
      <c r="H184" s="30">
        <f>Regression!$B$42+Dataset!F184*Regression!$B$43+Dataset!G184*Regression!$B$44</f>
        <v>5.4512879493282895</v>
      </c>
    </row>
    <row r="185" spans="1:8" x14ac:dyDescent="0.25">
      <c r="A185" t="s">
        <v>5</v>
      </c>
      <c r="B185" t="s">
        <v>6</v>
      </c>
      <c r="C185" t="s">
        <v>9</v>
      </c>
      <c r="D185" t="s">
        <v>0</v>
      </c>
      <c r="E185" s="22">
        <v>6.5</v>
      </c>
      <c r="F185" s="22">
        <v>4</v>
      </c>
      <c r="G185" s="22">
        <v>23.17</v>
      </c>
      <c r="H185" s="30">
        <f>Regression!$B$42+Dataset!F185*Regression!$B$43+Dataset!G185*Regression!$B$44</f>
        <v>3.5875039327793359</v>
      </c>
    </row>
    <row r="186" spans="1:8" x14ac:dyDescent="0.25">
      <c r="A186" t="s">
        <v>5</v>
      </c>
      <c r="B186" t="s">
        <v>6</v>
      </c>
      <c r="C186" t="s">
        <v>9</v>
      </c>
      <c r="D186" t="s">
        <v>0</v>
      </c>
      <c r="E186" s="22">
        <v>3</v>
      </c>
      <c r="F186" s="22">
        <v>2</v>
      </c>
      <c r="G186" s="22">
        <v>40.549999999999997</v>
      </c>
      <c r="H186" s="30">
        <f>Regression!$B$42+Dataset!F186*Regression!$B$43+Dataset!G186*Regression!$B$44</f>
        <v>4.813666138142608</v>
      </c>
    </row>
    <row r="187" spans="1:8" x14ac:dyDescent="0.25">
      <c r="A187" t="s">
        <v>5</v>
      </c>
      <c r="B187" t="s">
        <v>2</v>
      </c>
      <c r="C187" t="s">
        <v>9</v>
      </c>
      <c r="D187" t="s">
        <v>0</v>
      </c>
      <c r="E187" s="22">
        <v>5</v>
      </c>
      <c r="F187" s="22">
        <v>5</v>
      </c>
      <c r="G187" s="22">
        <v>20.69</v>
      </c>
      <c r="H187" s="30">
        <f>Regression!$B$42+Dataset!F187*Regression!$B$43+Dataset!G187*Regression!$B$44</f>
        <v>3.5501726518260943</v>
      </c>
    </row>
    <row r="188" spans="1:8" x14ac:dyDescent="0.25">
      <c r="A188" t="s">
        <v>3</v>
      </c>
      <c r="B188" t="s">
        <v>6</v>
      </c>
      <c r="C188" t="s">
        <v>9</v>
      </c>
      <c r="D188" t="s">
        <v>0</v>
      </c>
      <c r="E188" s="22">
        <v>3.5</v>
      </c>
      <c r="F188" s="22">
        <v>3</v>
      </c>
      <c r="G188" s="22">
        <v>20.9</v>
      </c>
      <c r="H188" s="30">
        <f>Regression!$B$42+Dataset!F188*Regression!$B$43+Dataset!G188*Regression!$B$44</f>
        <v>3.1844468637792969</v>
      </c>
    </row>
    <row r="189" spans="1:8" x14ac:dyDescent="0.25">
      <c r="A189" t="s">
        <v>5</v>
      </c>
      <c r="B189" t="s">
        <v>6</v>
      </c>
      <c r="C189" t="s">
        <v>9</v>
      </c>
      <c r="D189" t="s">
        <v>0</v>
      </c>
      <c r="E189" s="22">
        <v>2</v>
      </c>
      <c r="F189" s="22">
        <v>5</v>
      </c>
      <c r="G189" s="22">
        <v>30.46</v>
      </c>
      <c r="H189" s="30">
        <f>Regression!$B$42+Dataset!F189*Regression!$B$43+Dataset!G189*Regression!$B$44</f>
        <v>4.4559819526773685</v>
      </c>
    </row>
    <row r="190" spans="1:8" x14ac:dyDescent="0.25">
      <c r="A190" t="s">
        <v>3</v>
      </c>
      <c r="B190" t="s">
        <v>6</v>
      </c>
      <c r="C190" t="s">
        <v>9</v>
      </c>
      <c r="D190" t="s">
        <v>0</v>
      </c>
      <c r="E190" s="22">
        <v>3.5</v>
      </c>
      <c r="F190" s="22">
        <v>3</v>
      </c>
      <c r="G190" s="22">
        <v>18.149999999999999</v>
      </c>
      <c r="H190" s="30">
        <f>Regression!$B$42+Dataset!F190*Regression!$B$43+Dataset!G190*Regression!$B$44</f>
        <v>2.9294851874905552</v>
      </c>
    </row>
    <row r="191" spans="1:8" x14ac:dyDescent="0.25">
      <c r="A191" t="s">
        <v>5</v>
      </c>
      <c r="B191" t="s">
        <v>6</v>
      </c>
      <c r="C191" t="s">
        <v>9</v>
      </c>
      <c r="D191" t="s">
        <v>0</v>
      </c>
      <c r="E191" s="22">
        <v>4</v>
      </c>
      <c r="F191" s="22">
        <v>3</v>
      </c>
      <c r="G191" s="22">
        <v>23.1</v>
      </c>
      <c r="H191" s="30">
        <f>Regression!$B$42+Dataset!F191*Regression!$B$43+Dataset!G191*Regression!$B$44</f>
        <v>3.3884162048102899</v>
      </c>
    </row>
    <row r="192" spans="1:8" x14ac:dyDescent="0.25">
      <c r="A192" t="s">
        <v>5</v>
      </c>
      <c r="B192" t="s">
        <v>6</v>
      </c>
      <c r="C192" t="s">
        <v>9</v>
      </c>
      <c r="D192" t="s">
        <v>0</v>
      </c>
      <c r="E192" s="22">
        <v>1.5</v>
      </c>
      <c r="F192" s="22">
        <v>2</v>
      </c>
      <c r="G192" s="22">
        <v>15.69</v>
      </c>
      <c r="H192" s="30">
        <f>Regression!$B$42+Dataset!F192*Regression!$B$43+Dataset!G192*Regression!$B$44</f>
        <v>2.5088125844923854</v>
      </c>
    </row>
    <row r="193" spans="1:8" x14ac:dyDescent="0.25">
      <c r="A193" t="s">
        <v>3</v>
      </c>
      <c r="B193" t="s">
        <v>6</v>
      </c>
      <c r="C193" t="s">
        <v>1</v>
      </c>
      <c r="D193" t="s">
        <v>7</v>
      </c>
      <c r="E193" s="22">
        <v>4.1900000000000004</v>
      </c>
      <c r="F193" s="22">
        <v>2</v>
      </c>
      <c r="G193" s="22">
        <v>19.809999999999999</v>
      </c>
      <c r="H193" s="30">
        <f>Regression!$B$42+Dataset!F193*Regression!$B$43+Dataset!G193*Regression!$B$44</f>
        <v>2.890791532241336</v>
      </c>
    </row>
    <row r="194" spans="1:8" x14ac:dyDescent="0.25">
      <c r="A194" t="s">
        <v>5</v>
      </c>
      <c r="B194" t="s">
        <v>6</v>
      </c>
      <c r="C194" t="s">
        <v>1</v>
      </c>
      <c r="D194" t="s">
        <v>7</v>
      </c>
      <c r="E194" s="22">
        <v>2.56</v>
      </c>
      <c r="F194" s="22">
        <v>2</v>
      </c>
      <c r="G194" s="22">
        <v>28.44</v>
      </c>
      <c r="H194" s="30">
        <f>Regression!$B$42+Dataset!F194*Regression!$B$43+Dataset!G194*Regression!$B$44</f>
        <v>3.690907629103823</v>
      </c>
    </row>
    <row r="195" spans="1:8" x14ac:dyDescent="0.25">
      <c r="A195" t="s">
        <v>5</v>
      </c>
      <c r="B195" t="s">
        <v>6</v>
      </c>
      <c r="C195" t="s">
        <v>1</v>
      </c>
      <c r="D195" t="s">
        <v>7</v>
      </c>
      <c r="E195" s="22">
        <v>2.02</v>
      </c>
      <c r="F195" s="22">
        <v>2</v>
      </c>
      <c r="G195" s="22">
        <v>15.48</v>
      </c>
      <c r="H195" s="30">
        <f>Regression!$B$42+Dataset!F195*Regression!$B$43+Dataset!G195*Regression!$B$44</f>
        <v>2.4893427837576088</v>
      </c>
    </row>
    <row r="196" spans="1:8" x14ac:dyDescent="0.25">
      <c r="A196" t="s">
        <v>5</v>
      </c>
      <c r="B196" t="s">
        <v>6</v>
      </c>
      <c r="C196" t="s">
        <v>1</v>
      </c>
      <c r="D196" t="s">
        <v>7</v>
      </c>
      <c r="E196" s="22">
        <v>4</v>
      </c>
      <c r="F196" s="22">
        <v>2</v>
      </c>
      <c r="G196" s="22">
        <v>16.579999999999998</v>
      </c>
      <c r="H196" s="30">
        <f>Regression!$B$42+Dataset!F196*Regression!$B$43+Dataset!G196*Regression!$B$44</f>
        <v>2.5913274542731051</v>
      </c>
    </row>
    <row r="197" spans="1:8" x14ac:dyDescent="0.25">
      <c r="A197" t="s">
        <v>5</v>
      </c>
      <c r="B197" t="s">
        <v>2</v>
      </c>
      <c r="C197" t="s">
        <v>1</v>
      </c>
      <c r="D197" t="s">
        <v>7</v>
      </c>
      <c r="E197" s="22">
        <v>1.44</v>
      </c>
      <c r="F197" s="22">
        <v>2</v>
      </c>
      <c r="G197" s="22">
        <v>7.56</v>
      </c>
      <c r="H197" s="30">
        <f>Regression!$B$42+Dataset!F197*Regression!$B$43+Dataset!G197*Regression!$B$44</f>
        <v>1.7550531560460332</v>
      </c>
    </row>
    <row r="198" spans="1:8" x14ac:dyDescent="0.25">
      <c r="A198" t="s">
        <v>5</v>
      </c>
      <c r="B198" t="s">
        <v>6</v>
      </c>
      <c r="C198" t="s">
        <v>1</v>
      </c>
      <c r="D198" t="s">
        <v>7</v>
      </c>
      <c r="E198" s="22">
        <v>2</v>
      </c>
      <c r="F198" s="22">
        <v>2</v>
      </c>
      <c r="G198" s="22">
        <v>10.34</v>
      </c>
      <c r="H198" s="30">
        <f>Regression!$B$42+Dataset!F198*Regression!$B$43+Dataset!G198*Regression!$B$44</f>
        <v>2.0127962324397428</v>
      </c>
    </row>
    <row r="199" spans="1:8" x14ac:dyDescent="0.25">
      <c r="A199" t="s">
        <v>3</v>
      </c>
      <c r="B199" t="s">
        <v>6</v>
      </c>
      <c r="C199" t="s">
        <v>1</v>
      </c>
      <c r="D199" t="s">
        <v>7</v>
      </c>
      <c r="E199" s="22">
        <v>5</v>
      </c>
      <c r="F199" s="22">
        <v>4</v>
      </c>
      <c r="G199" s="22">
        <v>43.11</v>
      </c>
      <c r="H199" s="30">
        <f>Regression!$B$42+Dataset!F199*Regression!$B$43+Dataset!G199*Regression!$B$44</f>
        <v>5.4362078692147922</v>
      </c>
    </row>
    <row r="200" spans="1:8" x14ac:dyDescent="0.25">
      <c r="A200" t="s">
        <v>3</v>
      </c>
      <c r="B200" t="s">
        <v>6</v>
      </c>
      <c r="C200" t="s">
        <v>1</v>
      </c>
      <c r="D200" t="s">
        <v>7</v>
      </c>
      <c r="E200" s="22">
        <v>2</v>
      </c>
      <c r="F200" s="22">
        <v>2</v>
      </c>
      <c r="G200" s="22">
        <v>13</v>
      </c>
      <c r="H200" s="30">
        <f>Regression!$B$42+Dataset!F200*Regression!$B$43+Dataset!G200*Regression!$B$44</f>
        <v>2.2594137084135801</v>
      </c>
    </row>
    <row r="201" spans="1:8" x14ac:dyDescent="0.25">
      <c r="A201" t="s">
        <v>5</v>
      </c>
      <c r="B201" t="s">
        <v>6</v>
      </c>
      <c r="C201" t="s">
        <v>1</v>
      </c>
      <c r="D201" t="s">
        <v>7</v>
      </c>
      <c r="E201" s="22">
        <v>2</v>
      </c>
      <c r="F201" s="22">
        <v>2</v>
      </c>
      <c r="G201" s="22">
        <v>13.51</v>
      </c>
      <c r="H201" s="30">
        <f>Regression!$B$42+Dataset!F201*Regression!$B$43+Dataset!G201*Regression!$B$44</f>
        <v>2.3066975101980374</v>
      </c>
    </row>
    <row r="202" spans="1:8" x14ac:dyDescent="0.25">
      <c r="A202" t="s">
        <v>5</v>
      </c>
      <c r="B202" t="s">
        <v>6</v>
      </c>
      <c r="C202" t="s">
        <v>1</v>
      </c>
      <c r="D202" t="s">
        <v>7</v>
      </c>
      <c r="E202" s="22">
        <v>4</v>
      </c>
      <c r="F202" s="22">
        <v>3</v>
      </c>
      <c r="G202" s="22">
        <v>18.71</v>
      </c>
      <c r="H202" s="30">
        <f>Regression!$B$42+Dataset!F202*Regression!$B$43+Dataset!G202*Regression!$B$44</f>
        <v>2.9814046561166263</v>
      </c>
    </row>
    <row r="203" spans="1:8" x14ac:dyDescent="0.25">
      <c r="A203" t="s">
        <v>3</v>
      </c>
      <c r="B203" t="s">
        <v>6</v>
      </c>
      <c r="C203" t="s">
        <v>1</v>
      </c>
      <c r="D203" t="s">
        <v>7</v>
      </c>
      <c r="E203" s="22">
        <v>2.0099999999999998</v>
      </c>
      <c r="F203" s="22">
        <v>2</v>
      </c>
      <c r="G203" s="22">
        <v>12.74</v>
      </c>
      <c r="H203" s="30">
        <f>Regression!$B$42+Dataset!F203*Regression!$B$43+Dataset!G203*Regression!$B$44</f>
        <v>2.23530824083719</v>
      </c>
    </row>
    <row r="204" spans="1:8" x14ac:dyDescent="0.25">
      <c r="A204" t="s">
        <v>3</v>
      </c>
      <c r="B204" t="s">
        <v>6</v>
      </c>
      <c r="C204" t="s">
        <v>1</v>
      </c>
      <c r="D204" t="s">
        <v>7</v>
      </c>
      <c r="E204" s="22">
        <v>2</v>
      </c>
      <c r="F204" s="22">
        <v>2</v>
      </c>
      <c r="G204" s="22">
        <v>13</v>
      </c>
      <c r="H204" s="30">
        <f>Regression!$B$42+Dataset!F204*Regression!$B$43+Dataset!G204*Regression!$B$44</f>
        <v>2.2594137084135801</v>
      </c>
    </row>
    <row r="205" spans="1:8" x14ac:dyDescent="0.25">
      <c r="A205" t="s">
        <v>3</v>
      </c>
      <c r="B205" t="s">
        <v>6</v>
      </c>
      <c r="C205" t="s">
        <v>1</v>
      </c>
      <c r="D205" t="s">
        <v>7</v>
      </c>
      <c r="E205" s="22">
        <v>2.5</v>
      </c>
      <c r="F205" s="22">
        <v>2</v>
      </c>
      <c r="G205" s="22">
        <v>16.399999999999999</v>
      </c>
      <c r="H205" s="30">
        <f>Regression!$B$42+Dataset!F205*Regression!$B$43+Dataset!G205*Regression!$B$44</f>
        <v>2.5746390536432964</v>
      </c>
    </row>
    <row r="206" spans="1:8" x14ac:dyDescent="0.25">
      <c r="A206" t="s">
        <v>5</v>
      </c>
      <c r="B206" t="s">
        <v>6</v>
      </c>
      <c r="C206" t="s">
        <v>1</v>
      </c>
      <c r="D206" t="s">
        <v>7</v>
      </c>
      <c r="E206" s="22">
        <v>4</v>
      </c>
      <c r="F206" s="22">
        <v>4</v>
      </c>
      <c r="G206" s="22">
        <v>20.53</v>
      </c>
      <c r="H206" s="30">
        <f>Regression!$B$42+Dataset!F206*Regression!$B$43+Dataset!G206*Regression!$B$44</f>
        <v>3.342740723542144</v>
      </c>
    </row>
    <row r="207" spans="1:8" x14ac:dyDescent="0.25">
      <c r="A207" t="s">
        <v>3</v>
      </c>
      <c r="B207" t="s">
        <v>6</v>
      </c>
      <c r="C207" t="s">
        <v>1</v>
      </c>
      <c r="D207" t="s">
        <v>7</v>
      </c>
      <c r="E207" s="22">
        <v>3.23</v>
      </c>
      <c r="F207" s="22">
        <v>3</v>
      </c>
      <c r="G207" s="22">
        <v>16.47</v>
      </c>
      <c r="H207" s="30">
        <f>Regression!$B$42+Dataset!F207*Regression!$B$43+Dataset!G207*Regression!$B$44</f>
        <v>2.7737267816123423</v>
      </c>
    </row>
    <row r="208" spans="1:8" x14ac:dyDescent="0.25">
      <c r="A208" t="s">
        <v>5</v>
      </c>
      <c r="B208" t="s">
        <v>6</v>
      </c>
      <c r="C208" t="s">
        <v>4</v>
      </c>
      <c r="D208" t="s">
        <v>0</v>
      </c>
      <c r="E208" s="22">
        <v>3.41</v>
      </c>
      <c r="F208" s="22">
        <v>3</v>
      </c>
      <c r="G208" s="22">
        <v>26.59</v>
      </c>
      <c r="H208" s="30">
        <f>Regression!$B$42+Dataset!F208*Regression!$B$43+Dataset!G208*Regression!$B$44</f>
        <v>3.711985750354911</v>
      </c>
    </row>
    <row r="209" spans="1:8" x14ac:dyDescent="0.25">
      <c r="A209" t="s">
        <v>5</v>
      </c>
      <c r="B209" t="s">
        <v>6</v>
      </c>
      <c r="C209" t="s">
        <v>4</v>
      </c>
      <c r="D209" t="s">
        <v>0</v>
      </c>
      <c r="E209" s="22">
        <v>3</v>
      </c>
      <c r="F209" s="22">
        <v>4</v>
      </c>
      <c r="G209" s="22">
        <v>38.729999999999997</v>
      </c>
      <c r="H209" s="30">
        <f>Regression!$B$42+Dataset!F209*Regression!$B$43+Dataset!G209*Regression!$B$44</f>
        <v>5.030123453889451</v>
      </c>
    </row>
    <row r="210" spans="1:8" x14ac:dyDescent="0.25">
      <c r="A210" t="s">
        <v>5</v>
      </c>
      <c r="B210" t="s">
        <v>6</v>
      </c>
      <c r="C210" t="s">
        <v>4</v>
      </c>
      <c r="D210" t="s">
        <v>0</v>
      </c>
      <c r="E210" s="22">
        <v>2.0299999999999998</v>
      </c>
      <c r="F210" s="22">
        <v>2</v>
      </c>
      <c r="G210" s="22">
        <v>24.27</v>
      </c>
      <c r="H210" s="30">
        <f>Regression!$B$42+Dataset!F210*Regression!$B$43+Dataset!G210*Regression!$B$44</f>
        <v>3.3042930145132585</v>
      </c>
    </row>
    <row r="211" spans="1:8" x14ac:dyDescent="0.25">
      <c r="A211" t="s">
        <v>3</v>
      </c>
      <c r="B211" t="s">
        <v>6</v>
      </c>
      <c r="C211" t="s">
        <v>4</v>
      </c>
      <c r="D211" t="s">
        <v>0</v>
      </c>
      <c r="E211" s="22">
        <v>2.23</v>
      </c>
      <c r="F211" s="22">
        <v>2</v>
      </c>
      <c r="G211" s="22">
        <v>12.76</v>
      </c>
      <c r="H211" s="30">
        <f>Regression!$B$42+Dataset!F211*Regression!$B$43+Dataset!G211*Regression!$B$44</f>
        <v>2.2371625075738351</v>
      </c>
    </row>
    <row r="212" spans="1:8" x14ac:dyDescent="0.25">
      <c r="A212" t="s">
        <v>5</v>
      </c>
      <c r="B212" t="s">
        <v>6</v>
      </c>
      <c r="C212" t="s">
        <v>4</v>
      </c>
      <c r="D212" t="s">
        <v>0</v>
      </c>
      <c r="E212" s="22">
        <v>2</v>
      </c>
      <c r="F212" s="22">
        <v>3</v>
      </c>
      <c r="G212" s="22">
        <v>30.06</v>
      </c>
      <c r="H212" s="30">
        <f>Regression!$B$42+Dataset!F212*Regression!$B$43+Dataset!G212*Regression!$B$44</f>
        <v>4.033701029162887</v>
      </c>
    </row>
    <row r="213" spans="1:8" x14ac:dyDescent="0.25">
      <c r="A213" t="s">
        <v>5</v>
      </c>
      <c r="B213" t="s">
        <v>6</v>
      </c>
      <c r="C213" t="s">
        <v>4</v>
      </c>
      <c r="D213" t="s">
        <v>0</v>
      </c>
      <c r="E213" s="22">
        <v>5.16</v>
      </c>
      <c r="F213" s="22">
        <v>4</v>
      </c>
      <c r="G213" s="22">
        <v>25.89</v>
      </c>
      <c r="H213" s="30">
        <f>Regression!$B$42+Dataset!F213*Regression!$B$43+Dataset!G213*Regression!$B$44</f>
        <v>3.8396842089631091</v>
      </c>
    </row>
    <row r="214" spans="1:8" x14ac:dyDescent="0.25">
      <c r="A214" t="s">
        <v>5</v>
      </c>
      <c r="B214" t="s">
        <v>2</v>
      </c>
      <c r="C214" t="s">
        <v>4</v>
      </c>
      <c r="D214" t="s">
        <v>0</v>
      </c>
      <c r="E214" s="22">
        <v>9</v>
      </c>
      <c r="F214" s="22">
        <v>4</v>
      </c>
      <c r="G214" s="22">
        <v>48.33</v>
      </c>
      <c r="H214" s="30">
        <f>Regression!$B$42+Dataset!F214*Regression!$B$43+Dataset!G214*Regression!$B$44</f>
        <v>5.920171487479239</v>
      </c>
    </row>
    <row r="215" spans="1:8" x14ac:dyDescent="0.25">
      <c r="A215" t="s">
        <v>3</v>
      </c>
      <c r="B215" t="s">
        <v>6</v>
      </c>
      <c r="C215" t="s">
        <v>4</v>
      </c>
      <c r="D215" t="s">
        <v>0</v>
      </c>
      <c r="E215" s="22">
        <v>2.5</v>
      </c>
      <c r="F215" s="22">
        <v>2</v>
      </c>
      <c r="G215" s="22">
        <v>13.27</v>
      </c>
      <c r="H215" s="30">
        <f>Regression!$B$42+Dataset!F215*Regression!$B$43+Dataset!G215*Regression!$B$44</f>
        <v>2.2844463093582927</v>
      </c>
    </row>
    <row r="216" spans="1:8" x14ac:dyDescent="0.25">
      <c r="A216" t="s">
        <v>3</v>
      </c>
      <c r="B216" t="s">
        <v>6</v>
      </c>
      <c r="C216" t="s">
        <v>4</v>
      </c>
      <c r="D216" t="s">
        <v>0</v>
      </c>
      <c r="E216" s="22">
        <v>6.5</v>
      </c>
      <c r="F216" s="22">
        <v>3</v>
      </c>
      <c r="G216" s="22">
        <v>28.17</v>
      </c>
      <c r="H216" s="30">
        <f>Regression!$B$42+Dataset!F216*Regression!$B$43+Dataset!G216*Regression!$B$44</f>
        <v>3.8584728225498974</v>
      </c>
    </row>
    <row r="217" spans="1:8" x14ac:dyDescent="0.25">
      <c r="A217" t="s">
        <v>3</v>
      </c>
      <c r="B217" t="s">
        <v>6</v>
      </c>
      <c r="C217" t="s">
        <v>4</v>
      </c>
      <c r="D217" t="s">
        <v>0</v>
      </c>
      <c r="E217" s="22">
        <v>1.1000000000000001</v>
      </c>
      <c r="F217" s="22">
        <v>2</v>
      </c>
      <c r="G217" s="22">
        <v>12.9</v>
      </c>
      <c r="H217" s="30">
        <f>Regression!$B$42+Dataset!F217*Regression!$B$43+Dataset!G217*Regression!$B$44</f>
        <v>2.2501423747303528</v>
      </c>
    </row>
    <row r="218" spans="1:8" x14ac:dyDescent="0.25">
      <c r="A218" t="s">
        <v>5</v>
      </c>
      <c r="B218" t="s">
        <v>6</v>
      </c>
      <c r="C218" t="s">
        <v>4</v>
      </c>
      <c r="D218" t="s">
        <v>0</v>
      </c>
      <c r="E218" s="22">
        <v>3</v>
      </c>
      <c r="F218" s="22">
        <v>5</v>
      </c>
      <c r="G218" s="22">
        <v>28.15</v>
      </c>
      <c r="H218" s="30">
        <f>Regression!$B$42+Dataset!F218*Regression!$B$43+Dataset!G218*Regression!$B$44</f>
        <v>4.2418141445948256</v>
      </c>
    </row>
    <row r="219" spans="1:8" x14ac:dyDescent="0.25">
      <c r="A219" t="s">
        <v>5</v>
      </c>
      <c r="B219" t="s">
        <v>6</v>
      </c>
      <c r="C219" t="s">
        <v>4</v>
      </c>
      <c r="D219" t="s">
        <v>0</v>
      </c>
      <c r="E219" s="22">
        <v>1.5</v>
      </c>
      <c r="F219" s="22">
        <v>2</v>
      </c>
      <c r="G219" s="22">
        <v>11.59</v>
      </c>
      <c r="H219" s="30">
        <f>Regression!$B$42+Dataset!F219*Regression!$B$43+Dataset!G219*Regression!$B$44</f>
        <v>2.1286879034800799</v>
      </c>
    </row>
    <row r="220" spans="1:8" x14ac:dyDescent="0.25">
      <c r="A220" t="s">
        <v>5</v>
      </c>
      <c r="B220" t="s">
        <v>6</v>
      </c>
      <c r="C220" t="s">
        <v>4</v>
      </c>
      <c r="D220" t="s">
        <v>0</v>
      </c>
      <c r="E220" s="22">
        <v>1.44</v>
      </c>
      <c r="F220" s="22">
        <v>2</v>
      </c>
      <c r="G220" s="22">
        <v>7.74</v>
      </c>
      <c r="H220" s="30">
        <f>Regression!$B$42+Dataset!F220*Regression!$B$43+Dataset!G220*Regression!$B$44</f>
        <v>1.7717415566758419</v>
      </c>
    </row>
    <row r="221" spans="1:8" x14ac:dyDescent="0.25">
      <c r="A221" t="s">
        <v>3</v>
      </c>
      <c r="B221" t="s">
        <v>6</v>
      </c>
      <c r="C221" t="s">
        <v>4</v>
      </c>
      <c r="D221" t="s">
        <v>0</v>
      </c>
      <c r="E221" s="22">
        <v>3.09</v>
      </c>
      <c r="F221" s="22">
        <v>4</v>
      </c>
      <c r="G221" s="22">
        <v>30.14</v>
      </c>
      <c r="H221" s="30">
        <f>Regression!$B$42+Dataset!F221*Regression!$B$43+Dataset!G221*Regression!$B$44</f>
        <v>4.233715890500255</v>
      </c>
    </row>
    <row r="222" spans="1:8" x14ac:dyDescent="0.25">
      <c r="A222" t="s">
        <v>5</v>
      </c>
      <c r="B222" t="s">
        <v>6</v>
      </c>
      <c r="C222" t="s">
        <v>8</v>
      </c>
      <c r="D222" t="s">
        <v>7</v>
      </c>
      <c r="E222" s="22">
        <v>2.2000000000000002</v>
      </c>
      <c r="F222" s="22">
        <v>2</v>
      </c>
      <c r="G222" s="22">
        <v>12.16</v>
      </c>
      <c r="H222" s="30">
        <f>Regression!$B$42+Dataset!F222*Regression!$B$43+Dataset!G222*Regression!$B$44</f>
        <v>2.1815345054744739</v>
      </c>
    </row>
    <row r="223" spans="1:8" x14ac:dyDescent="0.25">
      <c r="A223" t="s">
        <v>3</v>
      </c>
      <c r="B223" t="s">
        <v>6</v>
      </c>
      <c r="C223" t="s">
        <v>8</v>
      </c>
      <c r="D223" t="s">
        <v>7</v>
      </c>
      <c r="E223" s="22">
        <v>3.48</v>
      </c>
      <c r="F223" s="22">
        <v>2</v>
      </c>
      <c r="G223" s="22">
        <v>13.42</v>
      </c>
      <c r="H223" s="30">
        <f>Regression!$B$42+Dataset!F223*Regression!$B$43+Dataset!G223*Regression!$B$44</f>
        <v>2.298353309883133</v>
      </c>
    </row>
    <row r="224" spans="1:8" x14ac:dyDescent="0.25">
      <c r="A224" t="s">
        <v>5</v>
      </c>
      <c r="B224" t="s">
        <v>6</v>
      </c>
      <c r="C224" t="s">
        <v>8</v>
      </c>
      <c r="D224" t="s">
        <v>7</v>
      </c>
      <c r="E224" s="22">
        <v>1.92</v>
      </c>
      <c r="F224" s="22">
        <v>1</v>
      </c>
      <c r="G224" s="22">
        <v>8.58</v>
      </c>
      <c r="H224" s="30">
        <f>Regression!$B$42+Dataset!F224*Regression!$B$43+Dataset!G224*Regression!$B$44</f>
        <v>1.6570229652241613</v>
      </c>
    </row>
    <row r="225" spans="1:8" x14ac:dyDescent="0.25">
      <c r="A225" t="s">
        <v>3</v>
      </c>
      <c r="B225" t="s">
        <v>2</v>
      </c>
      <c r="C225" t="s">
        <v>8</v>
      </c>
      <c r="D225" t="s">
        <v>7</v>
      </c>
      <c r="E225" s="22">
        <v>3</v>
      </c>
      <c r="F225" s="22">
        <v>3</v>
      </c>
      <c r="G225" s="22">
        <v>15.98</v>
      </c>
      <c r="H225" s="30">
        <f>Regression!$B$42+Dataset!F225*Regression!$B$43+Dataset!G225*Regression!$B$44</f>
        <v>2.7282972465645301</v>
      </c>
    </row>
    <row r="226" spans="1:8" x14ac:dyDescent="0.25">
      <c r="A226" t="s">
        <v>5</v>
      </c>
      <c r="B226" t="s">
        <v>6</v>
      </c>
      <c r="C226" t="s">
        <v>8</v>
      </c>
      <c r="D226" t="s">
        <v>7</v>
      </c>
      <c r="E226" s="22">
        <v>1.58</v>
      </c>
      <c r="F226" s="22">
        <v>2</v>
      </c>
      <c r="G226" s="22">
        <v>13.42</v>
      </c>
      <c r="H226" s="30">
        <f>Regression!$B$42+Dataset!F226*Regression!$B$43+Dataset!G226*Regression!$B$44</f>
        <v>2.298353309883133</v>
      </c>
    </row>
    <row r="227" spans="1:8" x14ac:dyDescent="0.25">
      <c r="A227" t="s">
        <v>3</v>
      </c>
      <c r="B227" t="s">
        <v>6</v>
      </c>
      <c r="C227" t="s">
        <v>8</v>
      </c>
      <c r="D227" t="s">
        <v>7</v>
      </c>
      <c r="E227" s="22">
        <v>2.5</v>
      </c>
      <c r="F227" s="22">
        <v>2</v>
      </c>
      <c r="G227" s="22">
        <v>16.27</v>
      </c>
      <c r="H227" s="30">
        <f>Regression!$B$42+Dataset!F227*Regression!$B$43+Dataset!G227*Regression!$B$44</f>
        <v>2.562586319855102</v>
      </c>
    </row>
    <row r="228" spans="1:8" x14ac:dyDescent="0.25">
      <c r="A228" t="s">
        <v>3</v>
      </c>
      <c r="B228" t="s">
        <v>6</v>
      </c>
      <c r="C228" t="s">
        <v>8</v>
      </c>
      <c r="D228" t="s">
        <v>7</v>
      </c>
      <c r="E228" s="22">
        <v>2</v>
      </c>
      <c r="F228" s="22">
        <v>2</v>
      </c>
      <c r="G228" s="22">
        <v>10.09</v>
      </c>
      <c r="H228" s="30">
        <f>Regression!$B$42+Dataset!F228*Regression!$B$43+Dataset!G228*Regression!$B$44</f>
        <v>1.9896178982316755</v>
      </c>
    </row>
    <row r="229" spans="1:8" x14ac:dyDescent="0.25">
      <c r="A229" t="s">
        <v>5</v>
      </c>
      <c r="B229" t="s">
        <v>2</v>
      </c>
      <c r="C229" t="s">
        <v>4</v>
      </c>
      <c r="D229" t="s">
        <v>0</v>
      </c>
      <c r="E229" s="22">
        <v>3</v>
      </c>
      <c r="F229" s="22">
        <v>4</v>
      </c>
      <c r="G229" s="22">
        <v>20.45</v>
      </c>
      <c r="H229" s="30">
        <f>Regression!$B$42+Dataset!F229*Regression!$B$43+Dataset!G229*Regression!$B$44</f>
        <v>3.3353236565955626</v>
      </c>
    </row>
    <row r="230" spans="1:8" x14ac:dyDescent="0.25">
      <c r="A230" t="s">
        <v>5</v>
      </c>
      <c r="B230" t="s">
        <v>2</v>
      </c>
      <c r="C230" t="s">
        <v>4</v>
      </c>
      <c r="D230" t="s">
        <v>0</v>
      </c>
      <c r="E230" s="22">
        <v>2.72</v>
      </c>
      <c r="F230" s="22">
        <v>2</v>
      </c>
      <c r="G230" s="22">
        <v>13.28</v>
      </c>
      <c r="H230" s="30">
        <f>Regression!$B$42+Dataset!F230*Regression!$B$43+Dataset!G230*Regression!$B$44</f>
        <v>2.2853734427266152</v>
      </c>
    </row>
    <row r="231" spans="1:8" x14ac:dyDescent="0.25">
      <c r="A231" t="s">
        <v>3</v>
      </c>
      <c r="B231" t="s">
        <v>6</v>
      </c>
      <c r="C231" t="s">
        <v>4</v>
      </c>
      <c r="D231" t="s">
        <v>0</v>
      </c>
      <c r="E231" s="22">
        <v>2.88</v>
      </c>
      <c r="F231" s="22">
        <v>2</v>
      </c>
      <c r="G231" s="22">
        <v>22.12</v>
      </c>
      <c r="H231" s="30">
        <f>Regression!$B$42+Dataset!F231*Regression!$B$43+Dataset!G231*Regression!$B$44</f>
        <v>3.1049593403238793</v>
      </c>
    </row>
    <row r="232" spans="1:8" x14ac:dyDescent="0.25">
      <c r="A232" t="s">
        <v>5</v>
      </c>
      <c r="B232" t="s">
        <v>6</v>
      </c>
      <c r="C232" t="s">
        <v>4</v>
      </c>
      <c r="D232" t="s">
        <v>0</v>
      </c>
      <c r="E232" s="22">
        <v>2</v>
      </c>
      <c r="F232" s="22">
        <v>4</v>
      </c>
      <c r="G232" s="22">
        <v>24.01</v>
      </c>
      <c r="H232" s="30">
        <f>Regression!$B$42+Dataset!F232*Regression!$B$43+Dataset!G232*Regression!$B$44</f>
        <v>3.6653831357184425</v>
      </c>
    </row>
    <row r="233" spans="1:8" x14ac:dyDescent="0.25">
      <c r="A233" t="s">
        <v>5</v>
      </c>
      <c r="B233" t="s">
        <v>6</v>
      </c>
      <c r="C233" t="s">
        <v>4</v>
      </c>
      <c r="D233" t="s">
        <v>0</v>
      </c>
      <c r="E233" s="22">
        <v>3</v>
      </c>
      <c r="F233" s="22">
        <v>3</v>
      </c>
      <c r="G233" s="22">
        <v>15.69</v>
      </c>
      <c r="H233" s="30">
        <f>Regression!$B$42+Dataset!F233*Regression!$B$43+Dataset!G233*Regression!$B$44</f>
        <v>2.701410378883172</v>
      </c>
    </row>
    <row r="234" spans="1:8" x14ac:dyDescent="0.25">
      <c r="A234" t="s">
        <v>5</v>
      </c>
      <c r="B234" t="s">
        <v>2</v>
      </c>
      <c r="C234" t="s">
        <v>4</v>
      </c>
      <c r="D234" t="s">
        <v>0</v>
      </c>
      <c r="E234" s="22">
        <v>3.39</v>
      </c>
      <c r="F234" s="22">
        <v>2</v>
      </c>
      <c r="G234" s="22">
        <v>11.61</v>
      </c>
      <c r="H234" s="30">
        <f>Regression!$B$42+Dataset!F234*Regression!$B$43+Dataset!G234*Regression!$B$44</f>
        <v>2.1305421702167253</v>
      </c>
    </row>
    <row r="235" spans="1:8" x14ac:dyDescent="0.25">
      <c r="A235" t="s">
        <v>5</v>
      </c>
      <c r="B235" t="s">
        <v>2</v>
      </c>
      <c r="C235" t="s">
        <v>4</v>
      </c>
      <c r="D235" t="s">
        <v>0</v>
      </c>
      <c r="E235" s="22">
        <v>1.47</v>
      </c>
      <c r="F235" s="22">
        <v>2</v>
      </c>
      <c r="G235" s="22">
        <v>10.77</v>
      </c>
      <c r="H235" s="30">
        <f>Regression!$B$42+Dataset!F235*Regression!$B$43+Dataset!G235*Regression!$B$44</f>
        <v>2.0526629672776187</v>
      </c>
    </row>
    <row r="236" spans="1:8" x14ac:dyDescent="0.25">
      <c r="A236" t="s">
        <v>5</v>
      </c>
      <c r="B236" t="s">
        <v>6</v>
      </c>
      <c r="C236" t="s">
        <v>4</v>
      </c>
      <c r="D236" t="s">
        <v>0</v>
      </c>
      <c r="E236" s="22">
        <v>3</v>
      </c>
      <c r="F236" s="22">
        <v>2</v>
      </c>
      <c r="G236" s="22">
        <v>15.53</v>
      </c>
      <c r="H236" s="30">
        <f>Regression!$B$42+Dataset!F236*Regression!$B$43+Dataset!G236*Regression!$B$44</f>
        <v>2.4939784505992222</v>
      </c>
    </row>
    <row r="237" spans="1:8" x14ac:dyDescent="0.25">
      <c r="A237" t="s">
        <v>5</v>
      </c>
      <c r="B237" t="s">
        <v>2</v>
      </c>
      <c r="C237" t="s">
        <v>4</v>
      </c>
      <c r="D237" t="s">
        <v>0</v>
      </c>
      <c r="E237" s="22">
        <v>1.25</v>
      </c>
      <c r="F237" s="22">
        <v>2</v>
      </c>
      <c r="G237" s="22">
        <v>10.07</v>
      </c>
      <c r="H237" s="30">
        <f>Regression!$B$42+Dataset!F237*Regression!$B$43+Dataset!G237*Regression!$B$44</f>
        <v>1.9877636314950302</v>
      </c>
    </row>
    <row r="238" spans="1:8" x14ac:dyDescent="0.25">
      <c r="A238" t="s">
        <v>5</v>
      </c>
      <c r="B238" t="s">
        <v>6</v>
      </c>
      <c r="C238" t="s">
        <v>4</v>
      </c>
      <c r="D238" t="s">
        <v>0</v>
      </c>
      <c r="E238" s="22">
        <v>1</v>
      </c>
      <c r="F238" s="22">
        <v>2</v>
      </c>
      <c r="G238" s="22">
        <v>12.6</v>
      </c>
      <c r="H238" s="30">
        <f>Regression!$B$42+Dataset!F238*Regression!$B$43+Dataset!G238*Regression!$B$44</f>
        <v>2.2223283736806723</v>
      </c>
    </row>
    <row r="239" spans="1:8" x14ac:dyDescent="0.25">
      <c r="A239" t="s">
        <v>5</v>
      </c>
      <c r="B239" t="s">
        <v>6</v>
      </c>
      <c r="C239" t="s">
        <v>4</v>
      </c>
      <c r="D239" t="s">
        <v>0</v>
      </c>
      <c r="E239" s="22">
        <v>1.17</v>
      </c>
      <c r="F239" s="22">
        <v>2</v>
      </c>
      <c r="G239" s="22">
        <v>32.83</v>
      </c>
      <c r="H239" s="30">
        <f>Regression!$B$42+Dataset!F239*Regression!$B$43+Dataset!G239*Regression!$B$44</f>
        <v>4.0979191777974862</v>
      </c>
    </row>
    <row r="240" spans="1:8" x14ac:dyDescent="0.25">
      <c r="A240" t="s">
        <v>3</v>
      </c>
      <c r="B240" t="s">
        <v>2</v>
      </c>
      <c r="C240" t="s">
        <v>4</v>
      </c>
      <c r="D240" t="s">
        <v>0</v>
      </c>
      <c r="E240" s="22">
        <v>4.67</v>
      </c>
      <c r="F240" s="22">
        <v>3</v>
      </c>
      <c r="G240" s="22">
        <v>35.83</v>
      </c>
      <c r="H240" s="30">
        <f>Regression!$B$42+Dataset!F240*Regression!$B$43+Dataset!G240*Regression!$B$44</f>
        <v>4.5686569826850825</v>
      </c>
    </row>
    <row r="241" spans="1:8" x14ac:dyDescent="0.25">
      <c r="A241" t="s">
        <v>5</v>
      </c>
      <c r="B241" t="s">
        <v>2</v>
      </c>
      <c r="C241" t="s">
        <v>4</v>
      </c>
      <c r="D241" t="s">
        <v>0</v>
      </c>
      <c r="E241" s="22">
        <v>5.92</v>
      </c>
      <c r="F241" s="22">
        <v>3</v>
      </c>
      <c r="G241" s="22">
        <v>29.03</v>
      </c>
      <c r="H241" s="30">
        <f>Regression!$B$42+Dataset!F241*Regression!$B$43+Dataset!G241*Regression!$B$44</f>
        <v>3.9382062922256491</v>
      </c>
    </row>
    <row r="242" spans="1:8" x14ac:dyDescent="0.25">
      <c r="A242" t="s">
        <v>3</v>
      </c>
      <c r="B242" t="s">
        <v>6</v>
      </c>
      <c r="C242" t="s">
        <v>4</v>
      </c>
      <c r="D242" t="s">
        <v>0</v>
      </c>
      <c r="E242" s="22">
        <v>2</v>
      </c>
      <c r="F242" s="22">
        <v>2</v>
      </c>
      <c r="G242" s="22">
        <v>27.18</v>
      </c>
      <c r="H242" s="30">
        <f>Regression!$B$42+Dataset!F242*Regression!$B$43+Dataset!G242*Regression!$B$44</f>
        <v>3.5740888246951634</v>
      </c>
    </row>
    <row r="243" spans="1:8" x14ac:dyDescent="0.25">
      <c r="A243" t="s">
        <v>5</v>
      </c>
      <c r="B243" t="s">
        <v>6</v>
      </c>
      <c r="C243" t="s">
        <v>4</v>
      </c>
      <c r="D243" t="s">
        <v>0</v>
      </c>
      <c r="E243" s="22">
        <v>2</v>
      </c>
      <c r="F243" s="22">
        <v>2</v>
      </c>
      <c r="G243" s="22">
        <v>22.67</v>
      </c>
      <c r="H243" s="30">
        <f>Regression!$B$42+Dataset!F243*Regression!$B$43+Dataset!G243*Regression!$B$44</f>
        <v>3.1559516755816275</v>
      </c>
    </row>
    <row r="244" spans="1:8" x14ac:dyDescent="0.25">
      <c r="A244" t="s">
        <v>5</v>
      </c>
      <c r="B244" t="s">
        <v>2</v>
      </c>
      <c r="C244" t="s">
        <v>4</v>
      </c>
      <c r="D244" t="s">
        <v>0</v>
      </c>
      <c r="E244" s="22">
        <v>1.75</v>
      </c>
      <c r="F244" s="22">
        <v>2</v>
      </c>
      <c r="G244" s="22">
        <v>17.82</v>
      </c>
      <c r="H244" s="30">
        <f>Regression!$B$42+Dataset!F244*Regression!$B$43+Dataset!G244*Regression!$B$44</f>
        <v>2.7062919919451196</v>
      </c>
    </row>
    <row r="245" spans="1:8" x14ac:dyDescent="0.25">
      <c r="A245" t="s">
        <v>3</v>
      </c>
      <c r="B245" t="s">
        <v>2</v>
      </c>
      <c r="C245" t="s">
        <v>1</v>
      </c>
      <c r="D245" t="s">
        <v>0</v>
      </c>
      <c r="E245" s="22">
        <v>3</v>
      </c>
      <c r="F245" s="22">
        <v>2</v>
      </c>
      <c r="G245" s="22">
        <v>18.78</v>
      </c>
      <c r="H245" s="30">
        <f>Regression!$B$42+Dataset!F245*Regression!$B$43+Dataset!G245*Regression!$B$44</f>
        <v>2.7952967953040986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7698-D5B7-40B6-B825-4746AF361520}">
  <sheetPr>
    <tabColor rgb="FF7030A0"/>
  </sheetPr>
  <dimension ref="B1:K10"/>
  <sheetViews>
    <sheetView showGridLines="0" tabSelected="1" workbookViewId="0">
      <selection activeCell="A20" sqref="A20"/>
    </sheetView>
  </sheetViews>
  <sheetFormatPr defaultRowHeight="26.25" customHeight="1" x14ac:dyDescent="0.25"/>
  <cols>
    <col min="1" max="1" width="2.5703125" customWidth="1"/>
    <col min="11" max="11" width="11.85546875" customWidth="1"/>
  </cols>
  <sheetData>
    <row r="1" spans="2:11" ht="26.25" customHeight="1" x14ac:dyDescent="0.25">
      <c r="B1" s="43" t="s">
        <v>75</v>
      </c>
      <c r="C1" s="44"/>
      <c r="D1" s="44"/>
      <c r="E1" s="44"/>
      <c r="F1" s="44"/>
      <c r="G1" s="44"/>
      <c r="H1" s="44"/>
      <c r="I1" s="44"/>
      <c r="J1" s="44"/>
      <c r="K1" s="45"/>
    </row>
    <row r="2" spans="2:11" ht="26.25" customHeight="1" x14ac:dyDescent="0.25">
      <c r="B2" s="46"/>
      <c r="C2" s="47"/>
      <c r="D2" s="47"/>
      <c r="E2" s="47"/>
      <c r="F2" s="47"/>
      <c r="G2" s="47"/>
      <c r="H2" s="47"/>
      <c r="I2" s="47"/>
      <c r="J2" s="47"/>
      <c r="K2" s="48"/>
    </row>
    <row r="3" spans="2:11" ht="26.25" customHeight="1" x14ac:dyDescent="0.25">
      <c r="B3" s="49" t="s">
        <v>77</v>
      </c>
      <c r="C3" s="50"/>
      <c r="D3" s="50"/>
      <c r="E3" s="50"/>
      <c r="F3" s="50"/>
      <c r="G3" s="50"/>
      <c r="H3" s="50"/>
      <c r="I3" s="50"/>
      <c r="J3" s="50"/>
      <c r="K3" s="51"/>
    </row>
    <row r="4" spans="2:11" ht="26.25" customHeight="1" x14ac:dyDescent="0.25">
      <c r="B4" s="52" t="s">
        <v>78</v>
      </c>
      <c r="C4" s="53"/>
      <c r="D4" s="53"/>
      <c r="E4" s="53"/>
      <c r="F4" s="53"/>
      <c r="G4" s="53"/>
      <c r="H4" s="53"/>
      <c r="I4" s="53"/>
      <c r="J4" s="53"/>
      <c r="K4" s="54"/>
    </row>
    <row r="5" spans="2:11" ht="26.2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4"/>
    </row>
    <row r="6" spans="2:11" ht="26.25" customHeight="1" x14ac:dyDescent="0.25">
      <c r="B6" s="55" t="s">
        <v>79</v>
      </c>
      <c r="C6" s="56"/>
      <c r="D6" s="56"/>
      <c r="E6" s="56"/>
      <c r="F6" s="56"/>
      <c r="G6" s="56"/>
      <c r="H6" s="56"/>
      <c r="I6" s="56"/>
      <c r="J6" s="56"/>
      <c r="K6" s="57"/>
    </row>
    <row r="7" spans="2:11" ht="26.25" customHeight="1" x14ac:dyDescent="0.25">
      <c r="B7" s="49" t="s">
        <v>80</v>
      </c>
      <c r="C7" s="50"/>
      <c r="D7" s="50"/>
      <c r="E7" s="50"/>
      <c r="F7" s="50"/>
      <c r="G7" s="50"/>
      <c r="H7" s="50"/>
      <c r="I7" s="50"/>
      <c r="J7" s="50"/>
      <c r="K7" s="51"/>
    </row>
    <row r="8" spans="2:11" ht="26.25" customHeight="1" x14ac:dyDescent="0.25">
      <c r="B8" s="55" t="s">
        <v>81</v>
      </c>
      <c r="C8" s="56"/>
      <c r="D8" s="56"/>
      <c r="E8" s="56"/>
      <c r="F8" s="56"/>
      <c r="G8" s="56"/>
      <c r="H8" s="56"/>
      <c r="I8" s="56"/>
      <c r="J8" s="56"/>
      <c r="K8" s="57"/>
    </row>
    <row r="9" spans="2:11" ht="26.25" customHeight="1" x14ac:dyDescent="0.25">
      <c r="B9" s="55" t="s">
        <v>82</v>
      </c>
      <c r="C9" s="56"/>
      <c r="D9" s="56"/>
      <c r="E9" s="56"/>
      <c r="F9" s="56"/>
      <c r="G9" s="56"/>
      <c r="H9" s="56"/>
      <c r="I9" s="56"/>
      <c r="J9" s="56"/>
      <c r="K9" s="57"/>
    </row>
    <row r="10" spans="2:11" ht="26.25" customHeight="1" thickBot="1" x14ac:dyDescent="0.3">
      <c r="B10" s="58"/>
      <c r="C10" s="13"/>
      <c r="D10" s="13"/>
      <c r="E10" s="13"/>
      <c r="F10" s="13"/>
      <c r="G10" s="13"/>
      <c r="H10" s="13"/>
      <c r="I10" s="13"/>
      <c r="J10" s="13"/>
      <c r="K10" s="59"/>
    </row>
  </sheetData>
  <mergeCells count="4">
    <mergeCell ref="B3:K3"/>
    <mergeCell ref="B1:K2"/>
    <mergeCell ref="B7:K7"/>
    <mergeCell ref="B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Pivot_Table &amp; Charts</vt:lpstr>
      <vt:lpstr>Correlation</vt:lpstr>
      <vt:lpstr>Regression</vt:lpstr>
      <vt:lpstr>Predicted Tips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Vineet Khurana</cp:lastModifiedBy>
  <dcterms:created xsi:type="dcterms:W3CDTF">2021-10-26T16:10:41Z</dcterms:created>
  <dcterms:modified xsi:type="dcterms:W3CDTF">2025-03-24T14:11:43Z</dcterms:modified>
</cp:coreProperties>
</file>